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16" i="1" l="1"/>
  <c r="L215" i="1"/>
  <c r="L214" i="1"/>
  <c r="L213" i="1"/>
  <c r="L212" i="1"/>
  <c r="L211" i="1"/>
  <c r="L210" i="1"/>
  <c r="L209" i="1"/>
  <c r="L208" i="1"/>
  <c r="L207" i="1"/>
  <c r="L206" i="1"/>
  <c r="L205" i="1" l="1"/>
  <c r="L204" i="1"/>
  <c r="L203" i="1"/>
  <c r="L202" i="1"/>
  <c r="L201" i="1"/>
  <c r="L200" i="1"/>
  <c r="L199" i="1"/>
  <c r="L198" i="1"/>
  <c r="L197" i="1"/>
  <c r="L196" i="1"/>
  <c r="L195" i="1"/>
  <c r="L194" i="1" l="1"/>
  <c r="L193" i="1"/>
  <c r="L192" i="1"/>
  <c r="L191" i="1"/>
  <c r="L190" i="1"/>
  <c r="L189" i="1"/>
  <c r="L188" i="1"/>
  <c r="L187" i="1"/>
  <c r="L186" i="1"/>
  <c r="L185" i="1"/>
  <c r="L184" i="1"/>
  <c r="L183" i="1"/>
  <c r="L182" i="1" l="1"/>
  <c r="L181" i="1"/>
  <c r="L180" i="1"/>
  <c r="L179" i="1"/>
  <c r="L178" i="1"/>
  <c r="L177" i="1"/>
  <c r="L176" i="1"/>
  <c r="L175" i="1"/>
  <c r="L174" i="1"/>
  <c r="L173" i="1"/>
  <c r="L172" i="1"/>
  <c r="L162" i="1" l="1"/>
  <c r="L163" i="1"/>
  <c r="L164" i="1"/>
  <c r="L165" i="1"/>
  <c r="L166" i="1"/>
  <c r="L167" i="1"/>
  <c r="L168" i="1"/>
  <c r="L169" i="1"/>
  <c r="L170" i="1"/>
  <c r="L171" i="1"/>
  <c r="L161" i="1"/>
  <c r="I13" i="1" l="1"/>
</calcChain>
</file>

<file path=xl/sharedStrings.xml><?xml version="1.0" encoding="utf-8"?>
<sst xmlns="http://schemas.openxmlformats.org/spreadsheetml/2006/main" count="936" uniqueCount="145">
  <si>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</si>
  <si>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</si>
  <si>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</si>
  <si>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</si>
  <si>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</si>
  <si>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</si>
  <si>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</si>
  <si>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</si>
  <si>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</si>
  <si>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</si>
  <si>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JXHCFSXFJZ2019001</t>
  </si>
  <si>
    <t>C1124319000016</t>
  </si>
  <si>
    <t>禾城农商银行“丰收•信福”2019年第1期净值型人民币理财产品</t>
  </si>
  <si>
    <t>JXHCFSXFJZ87119002</t>
  </si>
  <si>
    <t>C1124319000018</t>
  </si>
  <si>
    <t>禾城农商银行“丰收•信福”2019年第2期开放式净值型理财产品</t>
  </si>
  <si>
    <t>JXHCFSXFJZ87119003</t>
  </si>
  <si>
    <t>C1124319000019</t>
  </si>
  <si>
    <t>禾城农商银行“丰收•信福”2019年第3期净值型人民币理财产品</t>
  </si>
  <si>
    <t>JXHCFSXFJZ87119004</t>
  </si>
  <si>
    <t>C1124319000021</t>
  </si>
  <si>
    <t>禾城农商银行“丰收·信福”2019年第4期封闭式净值型理财产品</t>
  </si>
  <si>
    <t>JXHCFSXFJZ87119005</t>
  </si>
  <si>
    <t>C1124319000022</t>
  </si>
  <si>
    <t>禾城农商银行“丰收·信福”2019年第5期封闭式净值型理财产品</t>
  </si>
  <si>
    <t>JXHCFSXFJZ87119006</t>
  </si>
  <si>
    <t>C1124319000024</t>
  </si>
  <si>
    <t>禾城农商银行“丰收·信福”2019年第6期封闭式净值型理财产品</t>
  </si>
  <si>
    <t>封闭式</t>
  </si>
  <si>
    <t>开放式</t>
    <phoneticPr fontId="1" type="noConversion"/>
  </si>
  <si>
    <t>禾城农商银行净值型理财产品估值公告</t>
    <phoneticPr fontId="1" type="noConversion"/>
  </si>
  <si>
    <t>开放式</t>
  </si>
  <si>
    <t>JXHCFSXFJZ87119007</t>
    <phoneticPr fontId="1" type="noConversion"/>
  </si>
  <si>
    <t>C1124319000025</t>
    <phoneticPr fontId="1" type="noConversion"/>
  </si>
  <si>
    <t>禾城农商银行“丰收·信福”2019年第7期封闭式净值型理财产品</t>
    <phoneticPr fontId="1" type="noConversion"/>
  </si>
  <si>
    <t>JXHCFSXFJZ87119008</t>
    <phoneticPr fontId="1" type="noConversion"/>
  </si>
  <si>
    <t>C1124319000026</t>
    <phoneticPr fontId="1" type="noConversion"/>
  </si>
  <si>
    <t>禾城农商银行“丰收·信福”2019年第8期封闭式净值型理财产品</t>
    <phoneticPr fontId="1" type="noConversion"/>
  </si>
  <si>
    <t>JXHCFSXFJZ87119009</t>
    <phoneticPr fontId="1" type="noConversion"/>
  </si>
  <si>
    <t>C1124319000027</t>
    <phoneticPr fontId="1" type="noConversion"/>
  </si>
  <si>
    <t>禾城农商银行“丰收·信福”2019年第9期封闭式净值型理财产品</t>
    <phoneticPr fontId="1" type="noConversion"/>
  </si>
  <si>
    <t>JXHCFSXFJZ2019001</t>
    <phoneticPr fontId="1" type="noConversion"/>
  </si>
  <si>
    <t>JXHCFSXFJZ87119010</t>
    <phoneticPr fontId="1" type="noConversion"/>
  </si>
  <si>
    <t>C1124319000028</t>
    <phoneticPr fontId="1" type="noConversion"/>
  </si>
  <si>
    <t>禾城农商银行“丰收·信福”2019年第10期封闭式净值型理财产品</t>
    <phoneticPr fontId="1" type="noConversion"/>
  </si>
  <si>
    <t>C1124319000025</t>
  </si>
  <si>
    <t>禾城农商银行“丰收·信福”2019年第7期封闭式净值型理财产品</t>
  </si>
  <si>
    <t>C1124319000026</t>
  </si>
  <si>
    <t>禾城农商银行“丰收·信福”2019年第8期封闭式净值型理财产品</t>
  </si>
  <si>
    <t>C1124319000027</t>
  </si>
  <si>
    <t>禾城农商银行“丰收·信福”2019年第9期封闭式净值型理财产品</t>
  </si>
  <si>
    <t>C1124319000028</t>
  </si>
  <si>
    <t>禾城农商银行“丰收·信福”2019年第10期封闭式净值型理财产品</t>
  </si>
  <si>
    <t>JXHCFSXFJZ87119008</t>
    <phoneticPr fontId="1" type="noConversion"/>
  </si>
  <si>
    <t>JXHCFSXFJZ87119009</t>
    <phoneticPr fontId="1" type="noConversion"/>
  </si>
  <si>
    <t>JXHCFSXFJZ87119010</t>
    <phoneticPr fontId="1" type="noConversion"/>
  </si>
  <si>
    <t>JXHCFSXFJZ2019001</t>
    <phoneticPr fontId="1" type="noConversion"/>
  </si>
  <si>
    <t>JXHCFSXFJZ87119002</t>
    <phoneticPr fontId="1" type="noConversion"/>
  </si>
  <si>
    <t>JXHCFSXFJZ87119003</t>
    <phoneticPr fontId="1" type="noConversion"/>
  </si>
  <si>
    <t>JXHCFSXFJZ87119004</t>
    <phoneticPr fontId="1" type="noConversion"/>
  </si>
  <si>
    <t>JXHCFSXFJZ87119005</t>
    <phoneticPr fontId="1" type="noConversion"/>
  </si>
  <si>
    <t>JXHCFSXFJZ87119006</t>
    <phoneticPr fontId="1" type="noConversion"/>
  </si>
  <si>
    <t>JXHCFSXFJZ87119007</t>
    <phoneticPr fontId="1" type="noConversion"/>
  </si>
  <si>
    <t>JXHCFSXFJZ87119008</t>
    <phoneticPr fontId="1" type="noConversion"/>
  </si>
  <si>
    <t>JXHCFSXFJZ87119009</t>
    <phoneticPr fontId="1" type="noConversion"/>
  </si>
  <si>
    <t>JXHCFSXFJZ87119010</t>
    <phoneticPr fontId="1" type="noConversion"/>
  </si>
  <si>
    <t>JXHCFSXFJZ87120001</t>
    <phoneticPr fontId="1" type="noConversion"/>
  </si>
  <si>
    <t>禾城农商银行“丰收·信福”2020年第1期封闭式净值型理财产品</t>
    <phoneticPr fontId="1" type="noConversion"/>
  </si>
  <si>
    <t>JXHCFSXFJZ87120005</t>
    <phoneticPr fontId="1" type="noConversion"/>
  </si>
  <si>
    <t>C1124320000001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</si>
  <si>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</si>
  <si>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</si>
  <si>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t>JXHCFSXFJZ87120002</t>
    <phoneticPr fontId="1" type="noConversion"/>
  </si>
  <si>
    <t>C1124320000002</t>
    <phoneticPr fontId="1" type="noConversion"/>
  </si>
  <si>
    <t>禾城农商银行“丰收·信福”2020年第2期封闭式净值型理财产品</t>
    <phoneticPr fontId="1" type="noConversion"/>
  </si>
  <si>
    <t>JXHCFSXFJZ87120003</t>
    <phoneticPr fontId="1" type="noConversion"/>
  </si>
  <si>
    <t>C1124320000003</t>
    <phoneticPr fontId="1" type="noConversion"/>
  </si>
  <si>
    <t>禾城农商银行“丰收·信福”2020年第3期封闭式净值型理财产品</t>
    <phoneticPr fontId="1" type="noConversion"/>
  </si>
  <si>
    <t>JXHCFSXFJZ87119002</t>
    <phoneticPr fontId="1" type="noConversion"/>
  </si>
  <si>
    <t>JXHCFSXFJZ87120004</t>
    <phoneticPr fontId="1" type="noConversion"/>
  </si>
  <si>
    <t>C1124320000004</t>
    <phoneticPr fontId="1" type="noConversion"/>
  </si>
  <si>
    <t>禾城农商银行“丰收·信福”2020年第4期封闭式净值型理财产品</t>
    <phoneticPr fontId="1" type="noConversion"/>
  </si>
  <si>
    <t>1.0049</t>
  </si>
  <si>
    <t>1.0025</t>
  </si>
  <si>
    <t>JXHCFSXFJZ87120006</t>
    <phoneticPr fontId="1" type="noConversion"/>
  </si>
  <si>
    <t>C1124320000006</t>
    <phoneticPr fontId="1" type="noConversion"/>
  </si>
  <si>
    <t>禾城农商银行“丰收·信福”2020年第6期封闭式净值型理财产品</t>
    <phoneticPr fontId="1" type="noConversion"/>
  </si>
  <si>
    <t>1.0128</t>
  </si>
  <si>
    <t>1.0100</t>
  </si>
  <si>
    <t>1.0087</t>
  </si>
  <si>
    <t>1.0079</t>
  </si>
  <si>
    <t>1.0055</t>
  </si>
  <si>
    <t>1.0047</t>
  </si>
  <si>
    <t>1.0031</t>
  </si>
  <si>
    <t>1.0016</t>
  </si>
  <si>
    <t>1.0004</t>
  </si>
  <si>
    <t>1.0115</t>
  </si>
  <si>
    <r>
      <rPr>
        <b/>
        <sz val="11"/>
        <color rgb="FFA40B06"/>
        <rFont val="宋体"/>
        <family val="2"/>
      </rPr>
      <t>份额</t>
    </r>
    <phoneticPr fontId="1" type="noConversion"/>
  </si>
  <si>
    <r>
      <rPr>
        <b/>
        <sz val="11"/>
        <color rgb="FFA40B06"/>
        <rFont val="宋体"/>
        <family val="2"/>
      </rPr>
      <t>资产净值</t>
    </r>
    <phoneticPr fontId="1" type="noConversion"/>
  </si>
  <si>
    <t>1.0117</t>
  </si>
  <si>
    <t>1.0108</t>
  </si>
  <si>
    <t>1.0094</t>
  </si>
  <si>
    <t>1.0062</t>
  </si>
  <si>
    <t>1.0054</t>
  </si>
  <si>
    <t>1.0038</t>
  </si>
  <si>
    <t>1.0024</t>
  </si>
  <si>
    <t>1.0011</t>
  </si>
  <si>
    <t>1.0033</t>
  </si>
  <si>
    <t>1.0060</t>
  </si>
  <si>
    <t>JXHCFSXFJZ87119007</t>
    <phoneticPr fontId="1" type="noConversion"/>
  </si>
  <si>
    <t>1.0124</t>
  </si>
  <si>
    <t>1.0101</t>
  </si>
  <si>
    <t>1.0070</t>
  </si>
  <si>
    <t>1.0045</t>
  </si>
  <si>
    <t>1.0018</t>
  </si>
  <si>
    <t>1.0043</t>
  </si>
  <si>
    <t>1.0071</t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</si>
  <si>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</si>
  <si>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</si>
  <si>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</si>
  <si>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1.0093</t>
  </si>
  <si>
    <t>1.0052</t>
  </si>
  <si>
    <t>1.0131</t>
  </si>
  <si>
    <t>1.0122</t>
  </si>
  <si>
    <t>1.0109</t>
  </si>
  <si>
    <t>1.0077</t>
  </si>
  <si>
    <t>1.0069</t>
  </si>
  <si>
    <t>1.0105</t>
  </si>
  <si>
    <t>1.0003</t>
  </si>
  <si>
    <t>1.0130</t>
  </si>
  <si>
    <t>1.0084</t>
  </si>
  <si>
    <t>1.0076</t>
  </si>
  <si>
    <t>1.0032</t>
  </si>
  <si>
    <t>1.0056</t>
  </si>
  <si>
    <t>JXHCFSXFJZ87120008</t>
    <phoneticPr fontId="1" type="noConversion"/>
  </si>
  <si>
    <t>禾城农商银行“丰收·信福”2020年第8期封闭式净值型理财产品</t>
    <phoneticPr fontId="1" type="noConversion"/>
  </si>
  <si>
    <t>C1124320000008</t>
    <phoneticPr fontId="1" type="noConversion"/>
  </si>
  <si>
    <t>1.0073</t>
  </si>
  <si>
    <t>1.0116</t>
  </si>
  <si>
    <t>1.0007</t>
  </si>
  <si>
    <t>1.0000</t>
  </si>
  <si>
    <t>1.0092</t>
  </si>
  <si>
    <t>1.0083</t>
  </si>
  <si>
    <t>1.0067</t>
  </si>
  <si>
    <t>1.0040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</si>
</sst>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  <font>
      <b/>
      <sz val="11"/>
      <color rgb="FFA40B06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4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76" fontId="0" fillId="0" borderId="0" xfId="0" applyNumberFormat="1"/>
    <xf numFmtId="0" fontId="0" fillId="0" borderId="0" xfId="0" applyNumberFormat="1"/>
    <xf numFmtId="176" fontId="0" fillId="0" borderId="0" xfId="0" applyNumberFormat="1" applyAlignment="1">
      <alignment horizontal="right"/>
    </xf>
    <xf numFmtId="0" fontId="0" fillId="0" borderId="3" xfId="0" applyBorder="1" applyAlignment="1">
      <alignment horizontal="right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tabSelected="1" topLeftCell="A196" workbookViewId="0">
      <selection activeCell="D207" sqref="D207"/>
    </sheetView>
  </sheetViews>
  <sheetFormatPr defaultRowHeight="14.4" x14ac:dyDescent="0.25"/>
  <cols>
    <col min="1" max="1" width="20.44140625" bestFit="1" customWidth="1"/>
    <col min="2" max="2" width="16.109375" bestFit="1" customWidth="1"/>
    <col min="3" max="3" width="63.21875" bestFit="1" customWidth="1"/>
    <col min="4" max="4" width="11.6640625" bestFit="1" customWidth="1"/>
    <col min="5" max="5" width="10.5546875" bestFit="1" customWidth="1"/>
    <col min="6" max="7" width="11.6640625" bestFit="1" customWidth="1"/>
    <col min="8" max="8" width="11.44140625" customWidth="1"/>
    <col min="10" max="10" width="9" customWidth="1"/>
    <col min="11" max="11" width="9.77734375" customWidth="1"/>
    <col min="12" max="12" width="10.6640625" customWidth="1"/>
  </cols>
  <sheetData>
    <row r="1" spans="1:12" ht="39.6" customHeight="1" thickBot="1" x14ac:dyDescent="0.3">
      <c r="A1" s="8" t="s">
        <v>30</v>
      </c>
      <c r="B1" s="8"/>
      <c r="C1" s="8"/>
      <c r="D1" s="8"/>
      <c r="E1" s="8"/>
      <c r="F1" s="8"/>
      <c r="G1" s="8"/>
      <c r="H1" s="8"/>
      <c r="I1" s="8"/>
      <c r="J1" s="8"/>
    </row>
    <row r="2" spans="1:12" ht="28.2" thickBot="1" x14ac:dyDescent="0.3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97</v>
      </c>
      <c r="L2" s="2" t="s">
        <v>98</v>
      </c>
    </row>
    <row r="3" spans="1:12" x14ac:dyDescent="0.25">
      <c r="A3" t="s">
        <v>10</v>
      </c>
      <c r="B3" t="s">
        <v>11</v>
      </c>
      <c r="C3" t="s">
        <v>12</v>
      </c>
      <c r="D3" s="1">
        <v>43770</v>
      </c>
      <c r="E3">
        <v>1.0124</v>
      </c>
      <c r="F3" s="3">
        <v>4.08</v>
      </c>
      <c r="G3" s="1">
        <v>43662</v>
      </c>
      <c r="H3" s="1">
        <v>43845</v>
      </c>
      <c r="I3">
        <v>183</v>
      </c>
      <c r="J3" t="s">
        <v>28</v>
      </c>
    </row>
    <row r="4" spans="1:12" x14ac:dyDescent="0.25">
      <c r="A4" t="s">
        <v>13</v>
      </c>
      <c r="B4" t="s">
        <v>14</v>
      </c>
      <c r="C4" t="s">
        <v>15</v>
      </c>
      <c r="D4" s="1">
        <v>43770</v>
      </c>
      <c r="E4">
        <v>1.0093000000000001</v>
      </c>
      <c r="F4" s="3">
        <v>4.08</v>
      </c>
      <c r="G4" s="1">
        <v>43690</v>
      </c>
      <c r="H4" s="1">
        <v>43874</v>
      </c>
      <c r="I4">
        <v>184</v>
      </c>
      <c r="J4" t="s">
        <v>29</v>
      </c>
    </row>
    <row r="5" spans="1:12" x14ac:dyDescent="0.25">
      <c r="A5" t="s">
        <v>16</v>
      </c>
      <c r="B5" t="s">
        <v>17</v>
      </c>
      <c r="C5" t="s">
        <v>18</v>
      </c>
      <c r="D5" s="1">
        <v>43770</v>
      </c>
      <c r="E5">
        <v>1.0048999999999999</v>
      </c>
      <c r="F5" s="3">
        <v>3.9</v>
      </c>
      <c r="G5" s="1">
        <v>43725</v>
      </c>
      <c r="H5" s="1">
        <v>43875</v>
      </c>
      <c r="I5">
        <v>150</v>
      </c>
      <c r="J5" t="s">
        <v>28</v>
      </c>
    </row>
    <row r="6" spans="1:12" x14ac:dyDescent="0.25">
      <c r="A6" t="s">
        <v>19</v>
      </c>
      <c r="B6" t="s">
        <v>20</v>
      </c>
      <c r="C6" t="s">
        <v>21</v>
      </c>
      <c r="D6" s="1">
        <v>43770</v>
      </c>
      <c r="E6">
        <v>1.0019</v>
      </c>
      <c r="F6" s="3">
        <v>3.8</v>
      </c>
      <c r="G6" s="1">
        <v>43753</v>
      </c>
      <c r="H6" s="1">
        <v>43844</v>
      </c>
      <c r="I6">
        <v>91</v>
      </c>
      <c r="J6" t="s">
        <v>28</v>
      </c>
    </row>
    <row r="7" spans="1:12" x14ac:dyDescent="0.25">
      <c r="A7" t="s">
        <v>22</v>
      </c>
      <c r="B7" t="s">
        <v>23</v>
      </c>
      <c r="C7" t="s">
        <v>24</v>
      </c>
      <c r="D7" s="1">
        <v>43770</v>
      </c>
      <c r="E7">
        <v>1.0017</v>
      </c>
      <c r="F7" s="3">
        <v>3.8</v>
      </c>
      <c r="G7" s="1">
        <v>43755</v>
      </c>
      <c r="H7" s="1">
        <v>43886</v>
      </c>
      <c r="I7">
        <v>131</v>
      </c>
      <c r="J7" t="s">
        <v>28</v>
      </c>
    </row>
    <row r="8" spans="1:12" x14ac:dyDescent="0.25">
      <c r="A8" t="s">
        <v>10</v>
      </c>
      <c r="B8" t="s">
        <v>11</v>
      </c>
      <c r="C8" t="s">
        <v>12</v>
      </c>
      <c r="D8" s="1">
        <v>43777</v>
      </c>
      <c r="E8">
        <v>1.0132000000000001</v>
      </c>
      <c r="F8" s="3">
        <v>4.08</v>
      </c>
      <c r="G8" s="1">
        <v>43662</v>
      </c>
      <c r="H8" s="1">
        <v>43845</v>
      </c>
      <c r="I8">
        <v>183</v>
      </c>
      <c r="J8" t="s">
        <v>28</v>
      </c>
    </row>
    <row r="9" spans="1:12" x14ac:dyDescent="0.25">
      <c r="A9" t="s">
        <v>13</v>
      </c>
      <c r="B9" t="s">
        <v>14</v>
      </c>
      <c r="C9" t="s">
        <v>15</v>
      </c>
      <c r="D9" s="1">
        <v>43777</v>
      </c>
      <c r="E9">
        <v>1.0103</v>
      </c>
      <c r="F9" s="3">
        <v>4.08</v>
      </c>
      <c r="G9" s="1">
        <v>43690</v>
      </c>
      <c r="H9" s="1">
        <v>43874</v>
      </c>
      <c r="I9">
        <v>184</v>
      </c>
      <c r="J9" t="s">
        <v>29</v>
      </c>
    </row>
    <row r="10" spans="1:12" x14ac:dyDescent="0.25">
      <c r="A10" t="s">
        <v>16</v>
      </c>
      <c r="B10" t="s">
        <v>17</v>
      </c>
      <c r="C10" t="s">
        <v>18</v>
      </c>
      <c r="D10" s="1">
        <v>43777</v>
      </c>
      <c r="E10">
        <v>1.0057</v>
      </c>
      <c r="F10" s="3">
        <v>3.9</v>
      </c>
      <c r="G10" s="1">
        <v>43725</v>
      </c>
      <c r="H10" s="1">
        <v>43875</v>
      </c>
      <c r="I10">
        <v>150</v>
      </c>
      <c r="J10" t="s">
        <v>28</v>
      </c>
    </row>
    <row r="11" spans="1:12" x14ac:dyDescent="0.25">
      <c r="A11" t="s">
        <v>19</v>
      </c>
      <c r="B11" t="s">
        <v>20</v>
      </c>
      <c r="C11" t="s">
        <v>21</v>
      </c>
      <c r="D11" s="1">
        <v>43777</v>
      </c>
      <c r="E11">
        <v>1.0025999999999999</v>
      </c>
      <c r="F11" s="3">
        <v>3.8</v>
      </c>
      <c r="G11" s="1">
        <v>43753</v>
      </c>
      <c r="H11" s="1">
        <v>43844</v>
      </c>
      <c r="I11">
        <v>91</v>
      </c>
      <c r="J11" t="s">
        <v>28</v>
      </c>
    </row>
    <row r="12" spans="1:12" x14ac:dyDescent="0.25">
      <c r="A12" t="s">
        <v>22</v>
      </c>
      <c r="B12" t="s">
        <v>23</v>
      </c>
      <c r="C12" t="s">
        <v>24</v>
      </c>
      <c r="D12" s="1">
        <v>43777</v>
      </c>
      <c r="E12">
        <v>1.0024</v>
      </c>
      <c r="F12" s="3">
        <v>3.8</v>
      </c>
      <c r="G12" s="1">
        <v>43755</v>
      </c>
      <c r="H12" s="1">
        <v>43886</v>
      </c>
      <c r="I12">
        <v>131</v>
      </c>
      <c r="J12" t="s">
        <v>28</v>
      </c>
    </row>
    <row r="13" spans="1:12" x14ac:dyDescent="0.25">
      <c r="A13" t="s">
        <v>25</v>
      </c>
      <c r="B13" t="s">
        <v>26</v>
      </c>
      <c r="C13" t="s">
        <v>27</v>
      </c>
      <c r="D13" s="1">
        <v>43777</v>
      </c>
      <c r="E13">
        <v>1.0004</v>
      </c>
      <c r="F13" s="3">
        <v>3.8</v>
      </c>
      <c r="G13" s="1">
        <v>43774</v>
      </c>
      <c r="H13" s="1">
        <v>43899</v>
      </c>
      <c r="I13">
        <f t="shared" ref="I13" si="0">H13-G13</f>
        <v>125</v>
      </c>
      <c r="J13" t="s">
        <v>28</v>
      </c>
    </row>
    <row r="14" spans="1:12" x14ac:dyDescent="0.25">
      <c r="A14" t="s">
        <v>10</v>
      </c>
      <c r="B14" t="s">
        <v>11</v>
      </c>
      <c r="C14" t="s">
        <v>12</v>
      </c>
      <c r="D14" s="1">
        <v>43784</v>
      </c>
      <c r="E14">
        <v>1.014</v>
      </c>
      <c r="F14" s="3">
        <v>4.08</v>
      </c>
      <c r="G14" s="1">
        <v>43662</v>
      </c>
      <c r="H14" s="1">
        <v>43845</v>
      </c>
      <c r="I14">
        <v>183</v>
      </c>
      <c r="J14" t="s">
        <v>28</v>
      </c>
    </row>
    <row r="15" spans="1:12" x14ac:dyDescent="0.25">
      <c r="A15" t="s">
        <v>13</v>
      </c>
      <c r="B15" t="s">
        <v>14</v>
      </c>
      <c r="C15" t="s">
        <v>15</v>
      </c>
      <c r="D15" s="1">
        <v>43784</v>
      </c>
      <c r="E15">
        <v>1.0113000000000001</v>
      </c>
      <c r="F15" s="3">
        <v>4.08</v>
      </c>
      <c r="G15" s="1">
        <v>43690</v>
      </c>
      <c r="H15" s="1">
        <v>43874</v>
      </c>
      <c r="I15">
        <v>184</v>
      </c>
      <c r="J15" t="s">
        <v>31</v>
      </c>
    </row>
    <row r="16" spans="1:12" x14ac:dyDescent="0.25">
      <c r="A16" t="s">
        <v>16</v>
      </c>
      <c r="B16" t="s">
        <v>17</v>
      </c>
      <c r="C16" t="s">
        <v>18</v>
      </c>
      <c r="D16" s="1">
        <v>43784</v>
      </c>
      <c r="E16">
        <v>1.0064</v>
      </c>
      <c r="F16" s="3">
        <v>3.9</v>
      </c>
      <c r="G16" s="1">
        <v>43725</v>
      </c>
      <c r="H16" s="1">
        <v>43875</v>
      </c>
      <c r="I16">
        <v>150</v>
      </c>
      <c r="J16" t="s">
        <v>28</v>
      </c>
    </row>
    <row r="17" spans="1:10" x14ac:dyDescent="0.25">
      <c r="A17" t="s">
        <v>19</v>
      </c>
      <c r="B17" t="s">
        <v>20</v>
      </c>
      <c r="C17" t="s">
        <v>21</v>
      </c>
      <c r="D17" s="1">
        <v>43784</v>
      </c>
      <c r="E17">
        <v>1.0033000000000001</v>
      </c>
      <c r="F17" s="3">
        <v>3.8</v>
      </c>
      <c r="G17" s="1">
        <v>43753</v>
      </c>
      <c r="H17" s="1">
        <v>43844</v>
      </c>
      <c r="I17">
        <v>91</v>
      </c>
      <c r="J17" t="s">
        <v>28</v>
      </c>
    </row>
    <row r="18" spans="1:10" x14ac:dyDescent="0.25">
      <c r="A18" t="s">
        <v>22</v>
      </c>
      <c r="B18" t="s">
        <v>23</v>
      </c>
      <c r="C18" t="s">
        <v>24</v>
      </c>
      <c r="D18" s="1">
        <v>43784</v>
      </c>
      <c r="E18">
        <v>1.0031000000000001</v>
      </c>
      <c r="F18" s="3">
        <v>3.8</v>
      </c>
      <c r="G18" s="1">
        <v>43755</v>
      </c>
      <c r="H18" s="1">
        <v>43886</v>
      </c>
      <c r="I18">
        <v>131</v>
      </c>
      <c r="J18" t="s">
        <v>28</v>
      </c>
    </row>
    <row r="19" spans="1:10" x14ac:dyDescent="0.25">
      <c r="A19" t="s">
        <v>25</v>
      </c>
      <c r="B19" t="s">
        <v>26</v>
      </c>
      <c r="C19" t="s">
        <v>27</v>
      </c>
      <c r="D19" s="1">
        <v>43784</v>
      </c>
      <c r="E19">
        <v>1.0011000000000001</v>
      </c>
      <c r="F19" s="3">
        <v>3.8</v>
      </c>
      <c r="G19" s="1">
        <v>43774</v>
      </c>
      <c r="H19" s="1">
        <v>43899</v>
      </c>
      <c r="I19">
        <v>125</v>
      </c>
      <c r="J19" t="s">
        <v>28</v>
      </c>
    </row>
    <row r="20" spans="1:10" x14ac:dyDescent="0.25">
      <c r="A20" t="s">
        <v>10</v>
      </c>
      <c r="B20" t="s">
        <v>11</v>
      </c>
      <c r="C20" t="s">
        <v>12</v>
      </c>
      <c r="D20" s="1">
        <v>43791</v>
      </c>
      <c r="E20">
        <v>1.0147999999999999</v>
      </c>
      <c r="F20" s="3">
        <v>4.08</v>
      </c>
      <c r="G20" s="1">
        <v>43662</v>
      </c>
      <c r="H20" s="1">
        <v>43845</v>
      </c>
      <c r="I20">
        <v>183</v>
      </c>
      <c r="J20" t="s">
        <v>28</v>
      </c>
    </row>
    <row r="21" spans="1:10" x14ac:dyDescent="0.25">
      <c r="A21" t="s">
        <v>13</v>
      </c>
      <c r="B21" t="s">
        <v>14</v>
      </c>
      <c r="C21" t="s">
        <v>15</v>
      </c>
      <c r="D21" s="1">
        <v>43791</v>
      </c>
      <c r="E21">
        <v>1.0124</v>
      </c>
      <c r="F21" s="3">
        <v>4.08</v>
      </c>
      <c r="G21" s="1">
        <v>43690</v>
      </c>
      <c r="H21" s="1">
        <v>43874</v>
      </c>
      <c r="I21">
        <v>184</v>
      </c>
      <c r="J21" t="s">
        <v>31</v>
      </c>
    </row>
    <row r="22" spans="1:10" x14ac:dyDescent="0.25">
      <c r="A22" t="s">
        <v>16</v>
      </c>
      <c r="B22" t="s">
        <v>17</v>
      </c>
      <c r="C22" t="s">
        <v>18</v>
      </c>
      <c r="D22" s="1">
        <v>43791</v>
      </c>
      <c r="E22">
        <v>1.0072000000000001</v>
      </c>
      <c r="F22" s="3">
        <v>3.9</v>
      </c>
      <c r="G22" s="1">
        <v>43725</v>
      </c>
      <c r="H22" s="1">
        <v>43875</v>
      </c>
      <c r="I22">
        <v>150</v>
      </c>
      <c r="J22" t="s">
        <v>28</v>
      </c>
    </row>
    <row r="23" spans="1:10" x14ac:dyDescent="0.25">
      <c r="A23" t="s">
        <v>19</v>
      </c>
      <c r="B23" t="s">
        <v>20</v>
      </c>
      <c r="C23" t="s">
        <v>21</v>
      </c>
      <c r="D23" s="1">
        <v>43791</v>
      </c>
      <c r="E23">
        <v>1.0041</v>
      </c>
      <c r="F23" s="3">
        <v>3.8</v>
      </c>
      <c r="G23" s="1">
        <v>43753</v>
      </c>
      <c r="H23" s="1">
        <v>43844</v>
      </c>
      <c r="I23">
        <v>91</v>
      </c>
      <c r="J23" t="s">
        <v>28</v>
      </c>
    </row>
    <row r="24" spans="1:10" x14ac:dyDescent="0.25">
      <c r="A24" t="s">
        <v>22</v>
      </c>
      <c r="B24" t="s">
        <v>23</v>
      </c>
      <c r="C24" t="s">
        <v>24</v>
      </c>
      <c r="D24" s="1">
        <v>43791</v>
      </c>
      <c r="E24">
        <v>1.0038</v>
      </c>
      <c r="F24" s="3">
        <v>3.8</v>
      </c>
      <c r="G24" s="1">
        <v>43755</v>
      </c>
      <c r="H24" s="1">
        <v>43886</v>
      </c>
      <c r="I24">
        <v>131</v>
      </c>
      <c r="J24" t="s">
        <v>28</v>
      </c>
    </row>
    <row r="25" spans="1:10" x14ac:dyDescent="0.25">
      <c r="A25" t="s">
        <v>25</v>
      </c>
      <c r="B25" t="s">
        <v>26</v>
      </c>
      <c r="C25" t="s">
        <v>27</v>
      </c>
      <c r="D25" s="1">
        <v>43791</v>
      </c>
      <c r="E25">
        <v>1.0019</v>
      </c>
      <c r="F25" s="3">
        <v>3.8</v>
      </c>
      <c r="G25" s="1">
        <v>43774</v>
      </c>
      <c r="H25" s="1">
        <v>43899</v>
      </c>
      <c r="I25">
        <v>125</v>
      </c>
      <c r="J25" t="s">
        <v>28</v>
      </c>
    </row>
    <row r="26" spans="1:10" x14ac:dyDescent="0.25">
      <c r="A26" t="s">
        <v>10</v>
      </c>
      <c r="B26" t="s">
        <v>11</v>
      </c>
      <c r="C26" t="s">
        <v>12</v>
      </c>
      <c r="D26" s="1">
        <v>43798</v>
      </c>
      <c r="E26">
        <v>1.0157</v>
      </c>
      <c r="F26" s="3">
        <v>4.08</v>
      </c>
      <c r="G26" s="1">
        <v>43662</v>
      </c>
      <c r="H26" s="1">
        <v>43845</v>
      </c>
      <c r="I26">
        <v>183</v>
      </c>
      <c r="J26" t="s">
        <v>28</v>
      </c>
    </row>
    <row r="27" spans="1:10" x14ac:dyDescent="0.25">
      <c r="A27" t="s">
        <v>13</v>
      </c>
      <c r="B27" t="s">
        <v>14</v>
      </c>
      <c r="C27" t="s">
        <v>15</v>
      </c>
      <c r="D27" s="1">
        <v>43798</v>
      </c>
      <c r="E27">
        <v>1.0143</v>
      </c>
      <c r="F27" s="3">
        <v>4.08</v>
      </c>
      <c r="G27" s="1">
        <v>43690</v>
      </c>
      <c r="H27" s="1">
        <v>43874</v>
      </c>
      <c r="I27">
        <v>184</v>
      </c>
      <c r="J27" t="s">
        <v>31</v>
      </c>
    </row>
    <row r="28" spans="1:10" x14ac:dyDescent="0.25">
      <c r="A28" t="s">
        <v>16</v>
      </c>
      <c r="B28" t="s">
        <v>17</v>
      </c>
      <c r="C28" t="s">
        <v>18</v>
      </c>
      <c r="D28" s="1">
        <v>43798</v>
      </c>
      <c r="E28">
        <v>1.008</v>
      </c>
      <c r="F28" s="3">
        <v>3.9</v>
      </c>
      <c r="G28" s="1">
        <v>43725</v>
      </c>
      <c r="H28" s="1">
        <v>43875</v>
      </c>
      <c r="I28">
        <v>150</v>
      </c>
      <c r="J28" t="s">
        <v>28</v>
      </c>
    </row>
    <row r="29" spans="1:10" x14ac:dyDescent="0.25">
      <c r="A29" t="s">
        <v>19</v>
      </c>
      <c r="B29" t="s">
        <v>20</v>
      </c>
      <c r="C29" t="s">
        <v>21</v>
      </c>
      <c r="D29" s="1">
        <v>43798</v>
      </c>
      <c r="E29">
        <v>1.0048999999999999</v>
      </c>
      <c r="F29" s="3">
        <v>3.8</v>
      </c>
      <c r="G29" s="1">
        <v>43753</v>
      </c>
      <c r="H29" s="1">
        <v>43844</v>
      </c>
      <c r="I29">
        <v>91</v>
      </c>
      <c r="J29" t="s">
        <v>28</v>
      </c>
    </row>
    <row r="30" spans="1:10" x14ac:dyDescent="0.25">
      <c r="A30" t="s">
        <v>22</v>
      </c>
      <c r="B30" t="s">
        <v>23</v>
      </c>
      <c r="C30" t="s">
        <v>24</v>
      </c>
      <c r="D30" s="1">
        <v>43798</v>
      </c>
      <c r="E30">
        <v>1.0046999999999999</v>
      </c>
      <c r="F30" s="3">
        <v>3.8</v>
      </c>
      <c r="G30" s="1">
        <v>43755</v>
      </c>
      <c r="H30" s="1">
        <v>43886</v>
      </c>
      <c r="I30">
        <v>131</v>
      </c>
      <c r="J30" t="s">
        <v>28</v>
      </c>
    </row>
    <row r="31" spans="1:10" x14ac:dyDescent="0.25">
      <c r="A31" t="s">
        <v>25</v>
      </c>
      <c r="B31" t="s">
        <v>26</v>
      </c>
      <c r="C31" t="s">
        <v>27</v>
      </c>
      <c r="D31" s="1">
        <v>43798</v>
      </c>
      <c r="E31">
        <v>1.0026999999999999</v>
      </c>
      <c r="F31" s="3">
        <v>3.8</v>
      </c>
      <c r="G31" s="1">
        <v>43774</v>
      </c>
      <c r="H31" s="1">
        <v>43899</v>
      </c>
      <c r="I31">
        <v>125</v>
      </c>
      <c r="J31" t="s">
        <v>28</v>
      </c>
    </row>
    <row r="32" spans="1:10" x14ac:dyDescent="0.25">
      <c r="A32" t="s">
        <v>32</v>
      </c>
      <c r="B32" t="s">
        <v>33</v>
      </c>
      <c r="C32" t="s">
        <v>34</v>
      </c>
      <c r="D32" s="1">
        <v>43798</v>
      </c>
      <c r="E32">
        <v>1.0004999999999999</v>
      </c>
      <c r="F32" s="3">
        <v>3.9</v>
      </c>
      <c r="G32" s="1">
        <v>43795</v>
      </c>
      <c r="H32" s="1">
        <v>43922</v>
      </c>
      <c r="I32">
        <v>127</v>
      </c>
      <c r="J32" t="s">
        <v>28</v>
      </c>
    </row>
    <row r="33" spans="1:10" x14ac:dyDescent="0.25">
      <c r="A33" t="s">
        <v>10</v>
      </c>
      <c r="B33" t="s">
        <v>11</v>
      </c>
      <c r="C33" t="s">
        <v>12</v>
      </c>
      <c r="D33" s="1">
        <v>43799</v>
      </c>
      <c r="E33">
        <v>1.0157</v>
      </c>
      <c r="F33" s="3">
        <v>4.08</v>
      </c>
      <c r="G33" s="1">
        <v>43662</v>
      </c>
      <c r="H33" s="1">
        <v>43845</v>
      </c>
      <c r="I33">
        <v>183</v>
      </c>
      <c r="J33" t="s">
        <v>28</v>
      </c>
    </row>
    <row r="34" spans="1:10" x14ac:dyDescent="0.25">
      <c r="A34" t="s">
        <v>13</v>
      </c>
      <c r="B34" t="s">
        <v>14</v>
      </c>
      <c r="C34" t="s">
        <v>15</v>
      </c>
      <c r="D34" s="1">
        <v>43799</v>
      </c>
      <c r="E34">
        <v>1.0143</v>
      </c>
      <c r="F34" s="3">
        <v>4.08</v>
      </c>
      <c r="G34" s="1">
        <v>43690</v>
      </c>
      <c r="H34" s="1">
        <v>43874</v>
      </c>
      <c r="I34">
        <v>184</v>
      </c>
      <c r="J34" t="s">
        <v>31</v>
      </c>
    </row>
    <row r="35" spans="1:10" x14ac:dyDescent="0.25">
      <c r="A35" t="s">
        <v>16</v>
      </c>
      <c r="B35" t="s">
        <v>17</v>
      </c>
      <c r="C35" t="s">
        <v>18</v>
      </c>
      <c r="D35" s="1">
        <v>43799</v>
      </c>
      <c r="E35">
        <v>1.008</v>
      </c>
      <c r="F35" s="3">
        <v>3.9</v>
      </c>
      <c r="G35" s="1">
        <v>43725</v>
      </c>
      <c r="H35" s="1">
        <v>43875</v>
      </c>
      <c r="I35">
        <v>150</v>
      </c>
      <c r="J35" t="s">
        <v>28</v>
      </c>
    </row>
    <row r="36" spans="1:10" x14ac:dyDescent="0.25">
      <c r="A36" t="s">
        <v>19</v>
      </c>
      <c r="B36" t="s">
        <v>20</v>
      </c>
      <c r="C36" t="s">
        <v>21</v>
      </c>
      <c r="D36" s="1">
        <v>43799</v>
      </c>
      <c r="E36">
        <v>1.0048999999999999</v>
      </c>
      <c r="F36" s="3">
        <v>3.8</v>
      </c>
      <c r="G36" s="1">
        <v>43753</v>
      </c>
      <c r="H36" s="1">
        <v>43844</v>
      </c>
      <c r="I36">
        <v>91</v>
      </c>
      <c r="J36" t="s">
        <v>28</v>
      </c>
    </row>
    <row r="37" spans="1:10" x14ac:dyDescent="0.25">
      <c r="A37" t="s">
        <v>22</v>
      </c>
      <c r="B37" t="s">
        <v>23</v>
      </c>
      <c r="C37" t="s">
        <v>24</v>
      </c>
      <c r="D37" s="1">
        <v>43799</v>
      </c>
      <c r="E37">
        <v>1.0046999999999999</v>
      </c>
      <c r="F37" s="3">
        <v>3.8</v>
      </c>
      <c r="G37" s="1">
        <v>43755</v>
      </c>
      <c r="H37" s="1">
        <v>43886</v>
      </c>
      <c r="I37">
        <v>131</v>
      </c>
      <c r="J37" t="s">
        <v>28</v>
      </c>
    </row>
    <row r="38" spans="1:10" x14ac:dyDescent="0.25">
      <c r="A38" t="s">
        <v>25</v>
      </c>
      <c r="B38" t="s">
        <v>26</v>
      </c>
      <c r="C38" t="s">
        <v>27</v>
      </c>
      <c r="D38" s="1">
        <v>43799</v>
      </c>
      <c r="E38">
        <v>1.0026999999999999</v>
      </c>
      <c r="F38" s="3">
        <v>3.8</v>
      </c>
      <c r="G38" s="1">
        <v>43774</v>
      </c>
      <c r="H38" s="1">
        <v>43899</v>
      </c>
      <c r="I38">
        <v>125</v>
      </c>
      <c r="J38" t="s">
        <v>28</v>
      </c>
    </row>
    <row r="39" spans="1:10" x14ac:dyDescent="0.25">
      <c r="A39" t="s">
        <v>32</v>
      </c>
      <c r="B39" t="s">
        <v>33</v>
      </c>
      <c r="C39" t="s">
        <v>34</v>
      </c>
      <c r="D39" s="1">
        <v>43799</v>
      </c>
      <c r="E39">
        <v>1.0004999999999999</v>
      </c>
      <c r="F39" s="3">
        <v>3.9</v>
      </c>
      <c r="G39" s="1">
        <v>43795</v>
      </c>
      <c r="H39" s="1">
        <v>43922</v>
      </c>
      <c r="I39">
        <v>127</v>
      </c>
      <c r="J39" t="s">
        <v>28</v>
      </c>
    </row>
    <row r="40" spans="1:10" x14ac:dyDescent="0.25">
      <c r="A40" t="s">
        <v>10</v>
      </c>
      <c r="B40" t="s">
        <v>11</v>
      </c>
      <c r="C40" t="s">
        <v>12</v>
      </c>
      <c r="D40" s="1">
        <v>43805</v>
      </c>
      <c r="E40">
        <v>1.0164</v>
      </c>
      <c r="F40" s="3">
        <v>4.08</v>
      </c>
      <c r="G40" s="1">
        <v>43662</v>
      </c>
      <c r="H40" s="1">
        <v>43845</v>
      </c>
      <c r="I40">
        <v>183</v>
      </c>
      <c r="J40" t="s">
        <v>28</v>
      </c>
    </row>
    <row r="41" spans="1:10" x14ac:dyDescent="0.25">
      <c r="A41" t="s">
        <v>13</v>
      </c>
      <c r="B41" t="s">
        <v>14</v>
      </c>
      <c r="C41" t="s">
        <v>15</v>
      </c>
      <c r="D41" s="1">
        <v>43805</v>
      </c>
      <c r="E41">
        <v>1.0144</v>
      </c>
      <c r="F41" s="3">
        <v>4.08</v>
      </c>
      <c r="G41" s="1">
        <v>43690</v>
      </c>
      <c r="H41" s="1">
        <v>43874</v>
      </c>
      <c r="I41">
        <v>184</v>
      </c>
      <c r="J41" t="s">
        <v>31</v>
      </c>
    </row>
    <row r="42" spans="1:10" x14ac:dyDescent="0.25">
      <c r="A42" t="s">
        <v>16</v>
      </c>
      <c r="B42" t="s">
        <v>17</v>
      </c>
      <c r="C42" t="s">
        <v>18</v>
      </c>
      <c r="D42" s="1">
        <v>43805</v>
      </c>
      <c r="E42">
        <v>1.0086999999999999</v>
      </c>
      <c r="F42" s="3">
        <v>3.9</v>
      </c>
      <c r="G42" s="1">
        <v>43725</v>
      </c>
      <c r="H42" s="1">
        <v>43875</v>
      </c>
      <c r="I42">
        <v>150</v>
      </c>
      <c r="J42" t="s">
        <v>28</v>
      </c>
    </row>
    <row r="43" spans="1:10" x14ac:dyDescent="0.25">
      <c r="A43" t="s">
        <v>19</v>
      </c>
      <c r="B43" t="s">
        <v>20</v>
      </c>
      <c r="C43" t="s">
        <v>21</v>
      </c>
      <c r="D43" s="1">
        <v>43805</v>
      </c>
      <c r="E43">
        <v>1.0055000000000001</v>
      </c>
      <c r="F43" s="3">
        <v>3.8</v>
      </c>
      <c r="G43" s="1">
        <v>43753</v>
      </c>
      <c r="H43" s="1">
        <v>43844</v>
      </c>
      <c r="I43">
        <v>91</v>
      </c>
      <c r="J43" t="s">
        <v>28</v>
      </c>
    </row>
    <row r="44" spans="1:10" x14ac:dyDescent="0.25">
      <c r="A44" t="s">
        <v>22</v>
      </c>
      <c r="B44" t="s">
        <v>23</v>
      </c>
      <c r="C44" t="s">
        <v>24</v>
      </c>
      <c r="D44" s="1">
        <v>43805</v>
      </c>
      <c r="E44">
        <v>1.0053000000000001</v>
      </c>
      <c r="F44" s="3">
        <v>3.8</v>
      </c>
      <c r="G44" s="1">
        <v>43755</v>
      </c>
      <c r="H44" s="1">
        <v>43886</v>
      </c>
      <c r="I44">
        <v>131</v>
      </c>
      <c r="J44" t="s">
        <v>28</v>
      </c>
    </row>
    <row r="45" spans="1:10" x14ac:dyDescent="0.25">
      <c r="A45" t="s">
        <v>25</v>
      </c>
      <c r="B45" t="s">
        <v>26</v>
      </c>
      <c r="C45" t="s">
        <v>27</v>
      </c>
      <c r="D45" s="1">
        <v>43805</v>
      </c>
      <c r="E45">
        <v>1.0033000000000001</v>
      </c>
      <c r="F45" s="3">
        <v>3.8</v>
      </c>
      <c r="G45" s="1">
        <v>43774</v>
      </c>
      <c r="H45" s="1">
        <v>43899</v>
      </c>
      <c r="I45">
        <v>125</v>
      </c>
      <c r="J45" t="s">
        <v>28</v>
      </c>
    </row>
    <row r="46" spans="1:10" x14ac:dyDescent="0.25">
      <c r="A46" t="s">
        <v>32</v>
      </c>
      <c r="B46" t="s">
        <v>33</v>
      </c>
      <c r="C46" t="s">
        <v>34</v>
      </c>
      <c r="D46" s="1">
        <v>43805</v>
      </c>
      <c r="E46">
        <v>1.0012000000000001</v>
      </c>
      <c r="F46" s="3">
        <v>3.9</v>
      </c>
      <c r="G46" s="1">
        <v>43795</v>
      </c>
      <c r="H46" s="1">
        <v>43922</v>
      </c>
      <c r="I46">
        <v>127</v>
      </c>
      <c r="J46" t="s">
        <v>28</v>
      </c>
    </row>
    <row r="47" spans="1:10" x14ac:dyDescent="0.25">
      <c r="A47" t="s">
        <v>35</v>
      </c>
      <c r="B47" t="s">
        <v>36</v>
      </c>
      <c r="C47" t="s">
        <v>37</v>
      </c>
      <c r="D47" s="1">
        <v>43805</v>
      </c>
      <c r="E47">
        <v>1.0004</v>
      </c>
      <c r="F47" s="3">
        <v>3.85</v>
      </c>
      <c r="G47" s="1">
        <v>43802</v>
      </c>
      <c r="H47" s="1">
        <v>43927</v>
      </c>
      <c r="I47">
        <v>125</v>
      </c>
      <c r="J47" t="s">
        <v>28</v>
      </c>
    </row>
    <row r="48" spans="1:10" x14ac:dyDescent="0.25">
      <c r="A48" t="s">
        <v>10</v>
      </c>
      <c r="B48" t="s">
        <v>11</v>
      </c>
      <c r="C48" t="s">
        <v>12</v>
      </c>
      <c r="D48" s="1">
        <v>43812</v>
      </c>
      <c r="E48">
        <v>1.0172000000000001</v>
      </c>
      <c r="F48" s="3">
        <v>4.08</v>
      </c>
      <c r="G48" s="1">
        <v>43662</v>
      </c>
      <c r="H48" s="1">
        <v>43845</v>
      </c>
      <c r="I48">
        <v>183</v>
      </c>
      <c r="J48" t="s">
        <v>28</v>
      </c>
    </row>
    <row r="49" spans="1:10" x14ac:dyDescent="0.25">
      <c r="A49" t="s">
        <v>13</v>
      </c>
      <c r="B49" t="s">
        <v>14</v>
      </c>
      <c r="C49" t="s">
        <v>15</v>
      </c>
      <c r="D49" s="1">
        <v>43812</v>
      </c>
      <c r="E49">
        <v>1.0155000000000001</v>
      </c>
      <c r="F49" s="3">
        <v>4.08</v>
      </c>
      <c r="G49" s="1">
        <v>43690</v>
      </c>
      <c r="H49" s="1">
        <v>43874</v>
      </c>
      <c r="I49">
        <v>184</v>
      </c>
      <c r="J49" t="s">
        <v>31</v>
      </c>
    </row>
    <row r="50" spans="1:10" x14ac:dyDescent="0.25">
      <c r="A50" t="s">
        <v>16</v>
      </c>
      <c r="B50" t="s">
        <v>17</v>
      </c>
      <c r="C50" t="s">
        <v>18</v>
      </c>
      <c r="D50" s="1">
        <v>43812</v>
      </c>
      <c r="E50">
        <v>1.0094000000000001</v>
      </c>
      <c r="F50" s="3">
        <v>3.9</v>
      </c>
      <c r="G50" s="1">
        <v>43725</v>
      </c>
      <c r="H50" s="1">
        <v>43875</v>
      </c>
      <c r="I50">
        <v>150</v>
      </c>
      <c r="J50" t="s">
        <v>28</v>
      </c>
    </row>
    <row r="51" spans="1:10" x14ac:dyDescent="0.25">
      <c r="A51" t="s">
        <v>19</v>
      </c>
      <c r="B51" t="s">
        <v>20</v>
      </c>
      <c r="C51" t="s">
        <v>21</v>
      </c>
      <c r="D51" s="1">
        <v>43812</v>
      </c>
      <c r="E51">
        <v>1.0062</v>
      </c>
      <c r="F51" s="3">
        <v>3.8</v>
      </c>
      <c r="G51" s="1">
        <v>43753</v>
      </c>
      <c r="H51" s="1">
        <v>43844</v>
      </c>
      <c r="I51">
        <v>91</v>
      </c>
      <c r="J51" t="s">
        <v>28</v>
      </c>
    </row>
    <row r="52" spans="1:10" x14ac:dyDescent="0.25">
      <c r="A52" t="s">
        <v>22</v>
      </c>
      <c r="B52" t="s">
        <v>23</v>
      </c>
      <c r="C52" t="s">
        <v>24</v>
      </c>
      <c r="D52" s="1">
        <v>43812</v>
      </c>
      <c r="E52" s="4">
        <v>1.006</v>
      </c>
      <c r="F52" s="3">
        <v>3.8</v>
      </c>
      <c r="G52" s="1">
        <v>43755</v>
      </c>
      <c r="H52" s="1">
        <v>43886</v>
      </c>
      <c r="I52">
        <v>131</v>
      </c>
      <c r="J52" t="s">
        <v>28</v>
      </c>
    </row>
    <row r="53" spans="1:10" x14ac:dyDescent="0.25">
      <c r="A53" t="s">
        <v>25</v>
      </c>
      <c r="B53" t="s">
        <v>26</v>
      </c>
      <c r="C53" t="s">
        <v>27</v>
      </c>
      <c r="D53" s="1">
        <v>43812</v>
      </c>
      <c r="E53">
        <v>1.0041</v>
      </c>
      <c r="F53" s="3">
        <v>3.8</v>
      </c>
      <c r="G53" s="1">
        <v>43774</v>
      </c>
      <c r="H53" s="1">
        <v>43899</v>
      </c>
      <c r="I53">
        <v>125</v>
      </c>
      <c r="J53" t="s">
        <v>28</v>
      </c>
    </row>
    <row r="54" spans="1:10" x14ac:dyDescent="0.25">
      <c r="A54" t="s">
        <v>32</v>
      </c>
      <c r="B54" t="s">
        <v>33</v>
      </c>
      <c r="C54" t="s">
        <v>34</v>
      </c>
      <c r="D54" s="1">
        <v>43812</v>
      </c>
      <c r="E54">
        <v>1.0019</v>
      </c>
      <c r="F54" s="3">
        <v>3.9</v>
      </c>
      <c r="G54" s="1">
        <v>43795</v>
      </c>
      <c r="H54" s="1">
        <v>43922</v>
      </c>
      <c r="I54">
        <v>127</v>
      </c>
      <c r="J54" t="s">
        <v>28</v>
      </c>
    </row>
    <row r="55" spans="1:10" x14ac:dyDescent="0.25">
      <c r="A55" t="s">
        <v>35</v>
      </c>
      <c r="B55" t="s">
        <v>36</v>
      </c>
      <c r="C55" t="s">
        <v>37</v>
      </c>
      <c r="D55" s="1">
        <v>43812</v>
      </c>
      <c r="E55">
        <v>1.0012000000000001</v>
      </c>
      <c r="F55" s="3">
        <v>3.85</v>
      </c>
      <c r="G55" s="1">
        <v>43802</v>
      </c>
      <c r="H55" s="1">
        <v>43927</v>
      </c>
      <c r="I55">
        <v>125</v>
      </c>
      <c r="J55" t="s">
        <v>28</v>
      </c>
    </row>
    <row r="56" spans="1:10" x14ac:dyDescent="0.25">
      <c r="A56" t="s">
        <v>10</v>
      </c>
      <c r="B56" t="s">
        <v>11</v>
      </c>
      <c r="C56" t="s">
        <v>12</v>
      </c>
      <c r="D56" s="1">
        <v>43819</v>
      </c>
      <c r="E56">
        <v>1.018</v>
      </c>
      <c r="F56" s="3">
        <v>4.08</v>
      </c>
      <c r="G56" s="1">
        <v>43662</v>
      </c>
      <c r="H56" s="1">
        <v>43845</v>
      </c>
      <c r="I56">
        <v>183</v>
      </c>
      <c r="J56" t="s">
        <v>28</v>
      </c>
    </row>
    <row r="57" spans="1:10" x14ac:dyDescent="0.25">
      <c r="A57" t="s">
        <v>13</v>
      </c>
      <c r="B57" t="s">
        <v>14</v>
      </c>
      <c r="C57" t="s">
        <v>15</v>
      </c>
      <c r="D57" s="1">
        <v>43819</v>
      </c>
      <c r="E57">
        <v>1.0164</v>
      </c>
      <c r="F57" s="3">
        <v>4.08</v>
      </c>
      <c r="G57" s="1">
        <v>43690</v>
      </c>
      <c r="H57" s="1">
        <v>43874</v>
      </c>
      <c r="I57">
        <v>184</v>
      </c>
      <c r="J57" t="s">
        <v>31</v>
      </c>
    </row>
    <row r="58" spans="1:10" x14ac:dyDescent="0.25">
      <c r="A58" t="s">
        <v>16</v>
      </c>
      <c r="B58" t="s">
        <v>17</v>
      </c>
      <c r="C58" t="s">
        <v>18</v>
      </c>
      <c r="D58" s="1">
        <v>43819</v>
      </c>
      <c r="E58">
        <v>1.0101</v>
      </c>
      <c r="F58" s="3">
        <v>3.9</v>
      </c>
      <c r="G58" s="1">
        <v>43725</v>
      </c>
      <c r="H58" s="1">
        <v>43875</v>
      </c>
      <c r="I58">
        <v>150</v>
      </c>
      <c r="J58" t="s">
        <v>28</v>
      </c>
    </row>
    <row r="59" spans="1:10" x14ac:dyDescent="0.25">
      <c r="A59" t="s">
        <v>19</v>
      </c>
      <c r="B59" t="s">
        <v>20</v>
      </c>
      <c r="C59" t="s">
        <v>21</v>
      </c>
      <c r="D59" s="1">
        <v>43819</v>
      </c>
      <c r="E59">
        <v>1.0069999999999999</v>
      </c>
      <c r="F59" s="3">
        <v>3.8</v>
      </c>
      <c r="G59" s="1">
        <v>43753</v>
      </c>
      <c r="H59" s="1">
        <v>43844</v>
      </c>
      <c r="I59">
        <v>91</v>
      </c>
      <c r="J59" t="s">
        <v>28</v>
      </c>
    </row>
    <row r="60" spans="1:10" x14ac:dyDescent="0.25">
      <c r="A60" t="s">
        <v>22</v>
      </c>
      <c r="B60" t="s">
        <v>23</v>
      </c>
      <c r="C60" t="s">
        <v>24</v>
      </c>
      <c r="D60" s="1">
        <v>43819</v>
      </c>
      <c r="E60" s="4">
        <v>1.0067999999999999</v>
      </c>
      <c r="F60" s="3">
        <v>3.8</v>
      </c>
      <c r="G60" s="1">
        <v>43755</v>
      </c>
      <c r="H60" s="1">
        <v>43886</v>
      </c>
      <c r="I60">
        <v>131</v>
      </c>
      <c r="J60" t="s">
        <v>28</v>
      </c>
    </row>
    <row r="61" spans="1:10" x14ac:dyDescent="0.25">
      <c r="A61" t="s">
        <v>25</v>
      </c>
      <c r="B61" t="s">
        <v>26</v>
      </c>
      <c r="C61" t="s">
        <v>27</v>
      </c>
      <c r="D61" s="1">
        <v>43819</v>
      </c>
      <c r="E61">
        <v>1.0047999999999999</v>
      </c>
      <c r="F61" s="3">
        <v>3.8</v>
      </c>
      <c r="G61" s="1">
        <v>43774</v>
      </c>
      <c r="H61" s="1">
        <v>43899</v>
      </c>
      <c r="I61">
        <v>125</v>
      </c>
      <c r="J61" t="s">
        <v>28</v>
      </c>
    </row>
    <row r="62" spans="1:10" x14ac:dyDescent="0.25">
      <c r="A62" t="s">
        <v>32</v>
      </c>
      <c r="B62" t="s">
        <v>33</v>
      </c>
      <c r="C62" t="s">
        <v>34</v>
      </c>
      <c r="D62" s="1">
        <v>43819</v>
      </c>
      <c r="E62">
        <v>1.0026999999999999</v>
      </c>
      <c r="F62" s="3">
        <v>3.9</v>
      </c>
      <c r="G62" s="1">
        <v>43795</v>
      </c>
      <c r="H62" s="1">
        <v>43922</v>
      </c>
      <c r="I62">
        <v>127</v>
      </c>
      <c r="J62" t="s">
        <v>28</v>
      </c>
    </row>
    <row r="63" spans="1:10" x14ac:dyDescent="0.25">
      <c r="A63" t="s">
        <v>35</v>
      </c>
      <c r="B63" t="s">
        <v>36</v>
      </c>
      <c r="C63" t="s">
        <v>37</v>
      </c>
      <c r="D63" s="1">
        <v>43819</v>
      </c>
      <c r="E63">
        <v>1.0019</v>
      </c>
      <c r="F63" s="3">
        <v>3.85</v>
      </c>
      <c r="G63" s="1">
        <v>43802</v>
      </c>
      <c r="H63" s="1">
        <v>43927</v>
      </c>
      <c r="I63">
        <v>125</v>
      </c>
      <c r="J63" t="s">
        <v>28</v>
      </c>
    </row>
    <row r="64" spans="1:10" x14ac:dyDescent="0.25">
      <c r="A64" t="s">
        <v>38</v>
      </c>
      <c r="B64" t="s">
        <v>39</v>
      </c>
      <c r="C64" t="s">
        <v>40</v>
      </c>
      <c r="D64" s="1">
        <v>43819</v>
      </c>
      <c r="E64">
        <v>1.0004</v>
      </c>
      <c r="F64" s="3">
        <v>3.9</v>
      </c>
      <c r="G64" s="1">
        <v>43816</v>
      </c>
      <c r="H64" s="1">
        <v>43937</v>
      </c>
      <c r="I64">
        <v>121</v>
      </c>
      <c r="J64" t="s">
        <v>28</v>
      </c>
    </row>
    <row r="65" spans="1:10" x14ac:dyDescent="0.25">
      <c r="A65" t="s">
        <v>41</v>
      </c>
      <c r="B65" t="s">
        <v>11</v>
      </c>
      <c r="C65" t="s">
        <v>12</v>
      </c>
      <c r="D65" s="1">
        <v>43826</v>
      </c>
      <c r="E65">
        <v>1.0187999999999999</v>
      </c>
      <c r="F65" s="3">
        <v>4.08</v>
      </c>
      <c r="G65" s="1">
        <v>43662</v>
      </c>
      <c r="H65" s="1">
        <v>43845</v>
      </c>
      <c r="I65">
        <v>183</v>
      </c>
      <c r="J65" t="s">
        <v>28</v>
      </c>
    </row>
    <row r="66" spans="1:10" x14ac:dyDescent="0.25">
      <c r="A66" t="s">
        <v>13</v>
      </c>
      <c r="B66" t="s">
        <v>14</v>
      </c>
      <c r="C66" t="s">
        <v>15</v>
      </c>
      <c r="D66" s="1">
        <v>43826</v>
      </c>
      <c r="E66">
        <v>1.0174000000000001</v>
      </c>
      <c r="F66" s="3">
        <v>4.08</v>
      </c>
      <c r="G66" s="1">
        <v>43690</v>
      </c>
      <c r="H66" s="1">
        <v>43874</v>
      </c>
      <c r="I66">
        <v>184</v>
      </c>
      <c r="J66" t="s">
        <v>31</v>
      </c>
    </row>
    <row r="67" spans="1:10" x14ac:dyDescent="0.25">
      <c r="A67" t="s">
        <v>16</v>
      </c>
      <c r="B67" t="s">
        <v>17</v>
      </c>
      <c r="C67" t="s">
        <v>18</v>
      </c>
      <c r="D67" s="1">
        <v>43826</v>
      </c>
      <c r="E67">
        <v>1.0108999999999999</v>
      </c>
      <c r="F67" s="3">
        <v>3.9</v>
      </c>
      <c r="G67" s="1">
        <v>43725</v>
      </c>
      <c r="H67" s="1">
        <v>43875</v>
      </c>
      <c r="I67">
        <v>150</v>
      </c>
      <c r="J67" t="s">
        <v>28</v>
      </c>
    </row>
    <row r="68" spans="1:10" x14ac:dyDescent="0.25">
      <c r="A68" t="s">
        <v>19</v>
      </c>
      <c r="B68" t="s">
        <v>20</v>
      </c>
      <c r="C68" t="s">
        <v>21</v>
      </c>
      <c r="D68" s="1">
        <v>43826</v>
      </c>
      <c r="E68">
        <v>1.0077</v>
      </c>
      <c r="F68" s="3">
        <v>3.8</v>
      </c>
      <c r="G68" s="1">
        <v>43753</v>
      </c>
      <c r="H68" s="1">
        <v>43844</v>
      </c>
      <c r="I68">
        <v>91</v>
      </c>
      <c r="J68" t="s">
        <v>28</v>
      </c>
    </row>
    <row r="69" spans="1:10" x14ac:dyDescent="0.25">
      <c r="A69" t="s">
        <v>22</v>
      </c>
      <c r="B69" t="s">
        <v>23</v>
      </c>
      <c r="C69" t="s">
        <v>24</v>
      </c>
      <c r="D69" s="1">
        <v>43826</v>
      </c>
      <c r="E69" s="4">
        <v>1.0075000000000001</v>
      </c>
      <c r="F69" s="3">
        <v>3.8</v>
      </c>
      <c r="G69" s="1">
        <v>43755</v>
      </c>
      <c r="H69" s="1">
        <v>43886</v>
      </c>
      <c r="I69">
        <v>131</v>
      </c>
      <c r="J69" t="s">
        <v>28</v>
      </c>
    </row>
    <row r="70" spans="1:10" x14ac:dyDescent="0.25">
      <c r="A70" t="s">
        <v>25</v>
      </c>
      <c r="B70" t="s">
        <v>26</v>
      </c>
      <c r="C70" t="s">
        <v>27</v>
      </c>
      <c r="D70" s="1">
        <v>43826</v>
      </c>
      <c r="E70">
        <v>1.0055000000000001</v>
      </c>
      <c r="F70" s="3">
        <v>3.8</v>
      </c>
      <c r="G70" s="1">
        <v>43774</v>
      </c>
      <c r="H70" s="1">
        <v>43899</v>
      </c>
      <c r="I70">
        <v>125</v>
      </c>
      <c r="J70" t="s">
        <v>28</v>
      </c>
    </row>
    <row r="71" spans="1:10" x14ac:dyDescent="0.25">
      <c r="A71" t="s">
        <v>32</v>
      </c>
      <c r="B71" t="s">
        <v>33</v>
      </c>
      <c r="C71" t="s">
        <v>34</v>
      </c>
      <c r="D71" s="1">
        <v>43826</v>
      </c>
      <c r="E71">
        <v>1.0034000000000001</v>
      </c>
      <c r="F71" s="3">
        <v>3.9</v>
      </c>
      <c r="G71" s="1">
        <v>43795</v>
      </c>
      <c r="H71" s="1">
        <v>43922</v>
      </c>
      <c r="I71">
        <v>127</v>
      </c>
      <c r="J71" t="s">
        <v>28</v>
      </c>
    </row>
    <row r="72" spans="1:10" x14ac:dyDescent="0.25">
      <c r="A72" t="s">
        <v>35</v>
      </c>
      <c r="B72" t="s">
        <v>36</v>
      </c>
      <c r="C72" t="s">
        <v>37</v>
      </c>
      <c r="D72" s="1">
        <v>43826</v>
      </c>
      <c r="E72">
        <v>1.0025999999999999</v>
      </c>
      <c r="F72" s="3">
        <v>3.85</v>
      </c>
      <c r="G72" s="1">
        <v>43802</v>
      </c>
      <c r="H72" s="1">
        <v>43927</v>
      </c>
      <c r="I72">
        <v>125</v>
      </c>
      <c r="J72" t="s">
        <v>28</v>
      </c>
    </row>
    <row r="73" spans="1:10" x14ac:dyDescent="0.25">
      <c r="A73" t="s">
        <v>38</v>
      </c>
      <c r="B73" t="s">
        <v>39</v>
      </c>
      <c r="C73" t="s">
        <v>40</v>
      </c>
      <c r="D73" s="1">
        <v>43826</v>
      </c>
      <c r="E73">
        <v>1.0012000000000001</v>
      </c>
      <c r="F73" s="3">
        <v>3.9</v>
      </c>
      <c r="G73" s="1">
        <v>43816</v>
      </c>
      <c r="H73" s="1">
        <v>43937</v>
      </c>
      <c r="I73">
        <v>121</v>
      </c>
      <c r="J73" t="s">
        <v>28</v>
      </c>
    </row>
    <row r="74" spans="1:10" x14ac:dyDescent="0.25">
      <c r="A74" t="s">
        <v>42</v>
      </c>
      <c r="B74" t="s">
        <v>43</v>
      </c>
      <c r="C74" t="s">
        <v>44</v>
      </c>
      <c r="D74" s="1">
        <v>43826</v>
      </c>
      <c r="E74">
        <v>1.0004</v>
      </c>
      <c r="F74" s="3">
        <v>3.9</v>
      </c>
      <c r="G74" s="1">
        <v>43823</v>
      </c>
      <c r="H74" s="1">
        <v>43948</v>
      </c>
      <c r="I74">
        <v>125</v>
      </c>
      <c r="J74" t="s">
        <v>28</v>
      </c>
    </row>
    <row r="75" spans="1:10" x14ac:dyDescent="0.25">
      <c r="A75" t="s">
        <v>41</v>
      </c>
      <c r="B75" t="s">
        <v>11</v>
      </c>
      <c r="C75" t="s">
        <v>12</v>
      </c>
      <c r="D75" s="1">
        <v>43830</v>
      </c>
      <c r="E75">
        <v>1.0193000000000001</v>
      </c>
      <c r="F75" s="3">
        <v>4.08</v>
      </c>
      <c r="G75" s="1">
        <v>43662</v>
      </c>
      <c r="H75" s="1">
        <v>43845</v>
      </c>
      <c r="I75">
        <v>183</v>
      </c>
      <c r="J75" t="s">
        <v>28</v>
      </c>
    </row>
    <row r="76" spans="1:10" x14ac:dyDescent="0.25">
      <c r="A76" t="s">
        <v>13</v>
      </c>
      <c r="B76" t="s">
        <v>14</v>
      </c>
      <c r="C76" t="s">
        <v>15</v>
      </c>
      <c r="D76" s="1">
        <v>43830</v>
      </c>
      <c r="E76" s="4">
        <v>1.018</v>
      </c>
      <c r="F76" s="3">
        <v>4.08</v>
      </c>
      <c r="G76" s="1">
        <v>43690</v>
      </c>
      <c r="H76" s="1">
        <v>43874</v>
      </c>
      <c r="I76">
        <v>184</v>
      </c>
      <c r="J76" t="s">
        <v>31</v>
      </c>
    </row>
    <row r="77" spans="1:10" x14ac:dyDescent="0.25">
      <c r="A77" t="s">
        <v>16</v>
      </c>
      <c r="B77" t="s">
        <v>17</v>
      </c>
      <c r="C77" t="s">
        <v>18</v>
      </c>
      <c r="D77" s="1">
        <v>43830</v>
      </c>
      <c r="E77">
        <v>1.0113000000000001</v>
      </c>
      <c r="F77" s="3">
        <v>3.9</v>
      </c>
      <c r="G77" s="1">
        <v>43725</v>
      </c>
      <c r="H77" s="1">
        <v>43875</v>
      </c>
      <c r="I77">
        <v>150</v>
      </c>
      <c r="J77" t="s">
        <v>28</v>
      </c>
    </row>
    <row r="78" spans="1:10" x14ac:dyDescent="0.25">
      <c r="A78" t="s">
        <v>19</v>
      </c>
      <c r="B78" t="s">
        <v>20</v>
      </c>
      <c r="C78" t="s">
        <v>21</v>
      </c>
      <c r="D78" s="1">
        <v>43830</v>
      </c>
      <c r="E78">
        <v>1.0081</v>
      </c>
      <c r="F78" s="3">
        <v>3.8</v>
      </c>
      <c r="G78" s="1">
        <v>43753</v>
      </c>
      <c r="H78" s="1">
        <v>43844</v>
      </c>
      <c r="I78">
        <v>91</v>
      </c>
      <c r="J78" t="s">
        <v>28</v>
      </c>
    </row>
    <row r="79" spans="1:10" x14ac:dyDescent="0.25">
      <c r="A79" t="s">
        <v>22</v>
      </c>
      <c r="B79" t="s">
        <v>23</v>
      </c>
      <c r="C79" t="s">
        <v>24</v>
      </c>
      <c r="D79" s="1">
        <v>43830</v>
      </c>
      <c r="E79" s="4">
        <v>1.0079</v>
      </c>
      <c r="F79" s="3">
        <v>3.8</v>
      </c>
      <c r="G79" s="1">
        <v>43755</v>
      </c>
      <c r="H79" s="1">
        <v>43886</v>
      </c>
      <c r="I79">
        <v>131</v>
      </c>
      <c r="J79" t="s">
        <v>28</v>
      </c>
    </row>
    <row r="80" spans="1:10" x14ac:dyDescent="0.25">
      <c r="A80" t="s">
        <v>25</v>
      </c>
      <c r="B80" t="s">
        <v>26</v>
      </c>
      <c r="C80" t="s">
        <v>27</v>
      </c>
      <c r="D80" s="1">
        <v>43830</v>
      </c>
      <c r="E80">
        <v>1.0059</v>
      </c>
      <c r="F80" s="3">
        <v>3.8</v>
      </c>
      <c r="G80" s="1">
        <v>43774</v>
      </c>
      <c r="H80" s="1">
        <v>43899</v>
      </c>
      <c r="I80">
        <v>125</v>
      </c>
      <c r="J80" t="s">
        <v>28</v>
      </c>
    </row>
    <row r="81" spans="1:10" x14ac:dyDescent="0.25">
      <c r="A81" t="s">
        <v>32</v>
      </c>
      <c r="B81" t="s">
        <v>33</v>
      </c>
      <c r="C81" t="s">
        <v>34</v>
      </c>
      <c r="D81" s="1">
        <v>43830</v>
      </c>
      <c r="E81">
        <v>1.0039</v>
      </c>
      <c r="F81" s="3">
        <v>3.9</v>
      </c>
      <c r="G81" s="1">
        <v>43795</v>
      </c>
      <c r="H81" s="1">
        <v>43922</v>
      </c>
      <c r="I81">
        <v>127</v>
      </c>
      <c r="J81" t="s">
        <v>28</v>
      </c>
    </row>
    <row r="82" spans="1:10" x14ac:dyDescent="0.25">
      <c r="A82" t="s">
        <v>35</v>
      </c>
      <c r="B82" t="s">
        <v>36</v>
      </c>
      <c r="C82" t="s">
        <v>37</v>
      </c>
      <c r="D82" s="1">
        <v>43830</v>
      </c>
      <c r="E82">
        <v>1.0031000000000001</v>
      </c>
      <c r="F82" s="3">
        <v>3.85</v>
      </c>
      <c r="G82" s="1">
        <v>43802</v>
      </c>
      <c r="H82" s="1">
        <v>43927</v>
      </c>
      <c r="I82">
        <v>125</v>
      </c>
      <c r="J82" t="s">
        <v>28</v>
      </c>
    </row>
    <row r="83" spans="1:10" x14ac:dyDescent="0.25">
      <c r="A83" t="s">
        <v>38</v>
      </c>
      <c r="B83" t="s">
        <v>39</v>
      </c>
      <c r="C83" t="s">
        <v>40</v>
      </c>
      <c r="D83" s="1">
        <v>43830</v>
      </c>
      <c r="E83">
        <v>1.0016</v>
      </c>
      <c r="F83" s="3">
        <v>3.9</v>
      </c>
      <c r="G83" s="1">
        <v>43816</v>
      </c>
      <c r="H83" s="1">
        <v>43937</v>
      </c>
      <c r="I83">
        <v>121</v>
      </c>
      <c r="J83" t="s">
        <v>28</v>
      </c>
    </row>
    <row r="84" spans="1:10" x14ac:dyDescent="0.25">
      <c r="A84" t="s">
        <v>42</v>
      </c>
      <c r="B84" t="s">
        <v>43</v>
      </c>
      <c r="C84" t="s">
        <v>44</v>
      </c>
      <c r="D84" s="1">
        <v>43830</v>
      </c>
      <c r="E84">
        <v>1.0008999999999999</v>
      </c>
      <c r="F84" s="3">
        <v>3.9</v>
      </c>
      <c r="G84" s="1">
        <v>43823</v>
      </c>
      <c r="H84" s="1">
        <v>43948</v>
      </c>
      <c r="I84">
        <v>125</v>
      </c>
      <c r="J84" t="s">
        <v>28</v>
      </c>
    </row>
    <row r="85" spans="1:10" x14ac:dyDescent="0.25">
      <c r="A85" t="s">
        <v>41</v>
      </c>
      <c r="B85" t="s">
        <v>11</v>
      </c>
      <c r="C85" t="s">
        <v>12</v>
      </c>
      <c r="D85" s="1">
        <v>43833</v>
      </c>
      <c r="E85" s="5">
        <v>1.0196000000000001</v>
      </c>
      <c r="F85" s="3">
        <v>4.08</v>
      </c>
      <c r="G85" s="1">
        <v>43662</v>
      </c>
      <c r="H85" s="1">
        <v>43845</v>
      </c>
      <c r="I85">
        <v>183</v>
      </c>
      <c r="J85" t="s">
        <v>28</v>
      </c>
    </row>
    <row r="86" spans="1:10" x14ac:dyDescent="0.25">
      <c r="A86" t="s">
        <v>13</v>
      </c>
      <c r="B86" t="s">
        <v>14</v>
      </c>
      <c r="C86" t="s">
        <v>15</v>
      </c>
      <c r="D86" s="1">
        <v>43833</v>
      </c>
      <c r="E86">
        <v>1.0184</v>
      </c>
      <c r="F86" s="3">
        <v>4.08</v>
      </c>
      <c r="G86" s="1">
        <v>43690</v>
      </c>
      <c r="H86" s="1">
        <v>43874</v>
      </c>
      <c r="I86">
        <v>184</v>
      </c>
      <c r="J86" t="s">
        <v>31</v>
      </c>
    </row>
    <row r="87" spans="1:10" x14ac:dyDescent="0.25">
      <c r="A87" t="s">
        <v>16</v>
      </c>
      <c r="B87" t="s">
        <v>17</v>
      </c>
      <c r="C87" t="s">
        <v>18</v>
      </c>
      <c r="D87" s="1">
        <v>43833</v>
      </c>
      <c r="E87" s="5">
        <v>1.0116000000000001</v>
      </c>
      <c r="F87" s="3">
        <v>3.9</v>
      </c>
      <c r="G87" s="1">
        <v>43725</v>
      </c>
      <c r="H87" s="1">
        <v>43875</v>
      </c>
      <c r="I87">
        <v>150</v>
      </c>
      <c r="J87" t="s">
        <v>28</v>
      </c>
    </row>
    <row r="88" spans="1:10" x14ac:dyDescent="0.25">
      <c r="A88" t="s">
        <v>19</v>
      </c>
      <c r="B88" t="s">
        <v>20</v>
      </c>
      <c r="C88" t="s">
        <v>21</v>
      </c>
      <c r="D88" s="1">
        <v>43833</v>
      </c>
      <c r="E88" s="5">
        <v>1.0084</v>
      </c>
      <c r="F88" s="3">
        <v>3.8</v>
      </c>
      <c r="G88" s="1">
        <v>43753</v>
      </c>
      <c r="H88" s="1">
        <v>43844</v>
      </c>
      <c r="I88">
        <v>91</v>
      </c>
      <c r="J88" t="s">
        <v>28</v>
      </c>
    </row>
    <row r="89" spans="1:10" x14ac:dyDescent="0.25">
      <c r="A89" t="s">
        <v>22</v>
      </c>
      <c r="B89" t="s">
        <v>23</v>
      </c>
      <c r="C89" t="s">
        <v>24</v>
      </c>
      <c r="D89" s="1">
        <v>43833</v>
      </c>
      <c r="E89" s="5">
        <v>1.0082</v>
      </c>
      <c r="F89" s="3">
        <v>3.8</v>
      </c>
      <c r="G89" s="1">
        <v>43755</v>
      </c>
      <c r="H89" s="1">
        <v>43886</v>
      </c>
      <c r="I89">
        <v>131</v>
      </c>
      <c r="J89" t="s">
        <v>28</v>
      </c>
    </row>
    <row r="90" spans="1:10" x14ac:dyDescent="0.25">
      <c r="A90" t="s">
        <v>25</v>
      </c>
      <c r="B90" t="s">
        <v>26</v>
      </c>
      <c r="C90" t="s">
        <v>27</v>
      </c>
      <c r="D90" s="1">
        <v>43833</v>
      </c>
      <c r="E90" s="5">
        <v>1.0062</v>
      </c>
      <c r="F90" s="3">
        <v>3.8</v>
      </c>
      <c r="G90" s="1">
        <v>43774</v>
      </c>
      <c r="H90" s="1">
        <v>43899</v>
      </c>
      <c r="I90">
        <v>125</v>
      </c>
      <c r="J90" t="s">
        <v>28</v>
      </c>
    </row>
    <row r="91" spans="1:10" x14ac:dyDescent="0.25">
      <c r="A91" t="s">
        <v>32</v>
      </c>
      <c r="B91" t="s">
        <v>33</v>
      </c>
      <c r="C91" t="s">
        <v>34</v>
      </c>
      <c r="D91" s="1">
        <v>43833</v>
      </c>
      <c r="E91" s="5">
        <v>1.0042</v>
      </c>
      <c r="F91" s="3">
        <v>3.9</v>
      </c>
      <c r="G91" s="1">
        <v>43795</v>
      </c>
      <c r="H91" s="1">
        <v>43922</v>
      </c>
      <c r="I91">
        <v>127</v>
      </c>
      <c r="J91" t="s">
        <v>28</v>
      </c>
    </row>
    <row r="92" spans="1:10" x14ac:dyDescent="0.25">
      <c r="A92" t="s">
        <v>53</v>
      </c>
      <c r="B92" t="s">
        <v>36</v>
      </c>
      <c r="C92" t="s">
        <v>37</v>
      </c>
      <c r="D92" s="1">
        <v>43833</v>
      </c>
      <c r="E92" s="5">
        <v>1.0034000000000001</v>
      </c>
      <c r="F92" s="3">
        <v>3.85</v>
      </c>
      <c r="G92" s="1">
        <v>43802</v>
      </c>
      <c r="H92" s="1">
        <v>43927</v>
      </c>
      <c r="I92">
        <v>125</v>
      </c>
      <c r="J92" t="s">
        <v>28</v>
      </c>
    </row>
    <row r="93" spans="1:10" x14ac:dyDescent="0.25">
      <c r="A93" t="s">
        <v>54</v>
      </c>
      <c r="B93" t="s">
        <v>39</v>
      </c>
      <c r="C93" t="s">
        <v>40</v>
      </c>
      <c r="D93" s="1">
        <v>43833</v>
      </c>
      <c r="E93" s="5">
        <v>1.0019</v>
      </c>
      <c r="F93" s="3">
        <v>3.9</v>
      </c>
      <c r="G93" s="1">
        <v>43816</v>
      </c>
      <c r="H93" s="1">
        <v>43937</v>
      </c>
      <c r="I93">
        <v>121</v>
      </c>
      <c r="J93" t="s">
        <v>28</v>
      </c>
    </row>
    <row r="94" spans="1:10" x14ac:dyDescent="0.25">
      <c r="A94" t="s">
        <v>55</v>
      </c>
      <c r="B94" t="s">
        <v>43</v>
      </c>
      <c r="C94" t="s">
        <v>44</v>
      </c>
      <c r="D94" s="1">
        <v>43833</v>
      </c>
      <c r="E94" s="5">
        <v>1.0012000000000001</v>
      </c>
      <c r="F94" s="3">
        <v>3.9</v>
      </c>
      <c r="G94" s="1">
        <v>43823</v>
      </c>
      <c r="H94" s="1">
        <v>43948</v>
      </c>
      <c r="I94">
        <v>125</v>
      </c>
      <c r="J94" t="s">
        <v>28</v>
      </c>
    </row>
    <row r="95" spans="1:10" x14ac:dyDescent="0.25">
      <c r="A95" t="s">
        <v>56</v>
      </c>
      <c r="B95" t="s">
        <v>11</v>
      </c>
      <c r="C95" t="s">
        <v>12</v>
      </c>
      <c r="D95" s="1">
        <v>43840</v>
      </c>
      <c r="E95" s="5">
        <v>1.0204</v>
      </c>
      <c r="F95" s="3">
        <v>4.08</v>
      </c>
      <c r="G95" s="1">
        <v>43662</v>
      </c>
      <c r="H95" s="1">
        <v>43845</v>
      </c>
      <c r="I95">
        <v>183</v>
      </c>
      <c r="J95" t="s">
        <v>28</v>
      </c>
    </row>
    <row r="96" spans="1:10" x14ac:dyDescent="0.25">
      <c r="A96" t="s">
        <v>57</v>
      </c>
      <c r="B96" t="s">
        <v>14</v>
      </c>
      <c r="C96" t="s">
        <v>15</v>
      </c>
      <c r="D96" s="1">
        <v>43840</v>
      </c>
      <c r="E96" s="5">
        <v>1.0195000000000001</v>
      </c>
      <c r="F96" s="3">
        <v>4.08</v>
      </c>
      <c r="G96" s="1">
        <v>43690</v>
      </c>
      <c r="H96" s="1">
        <v>43874</v>
      </c>
      <c r="I96">
        <v>184</v>
      </c>
      <c r="J96" t="s">
        <v>31</v>
      </c>
    </row>
    <row r="97" spans="1:10" x14ac:dyDescent="0.25">
      <c r="A97" t="s">
        <v>58</v>
      </c>
      <c r="B97" t="s">
        <v>17</v>
      </c>
      <c r="C97" t="s">
        <v>18</v>
      </c>
      <c r="D97" s="1">
        <v>43840</v>
      </c>
      <c r="E97" s="5">
        <v>1.0124</v>
      </c>
      <c r="F97" s="3">
        <v>3.9</v>
      </c>
      <c r="G97" s="1">
        <v>43725</v>
      </c>
      <c r="H97" s="1">
        <v>43875</v>
      </c>
      <c r="I97">
        <v>150</v>
      </c>
      <c r="J97" t="s">
        <v>28</v>
      </c>
    </row>
    <row r="98" spans="1:10" x14ac:dyDescent="0.25">
      <c r="A98" t="s">
        <v>59</v>
      </c>
      <c r="B98" t="s">
        <v>20</v>
      </c>
      <c r="C98" t="s">
        <v>21</v>
      </c>
      <c r="D98" s="1">
        <v>43840</v>
      </c>
      <c r="E98" s="5">
        <v>1.0088999999999999</v>
      </c>
      <c r="F98" s="3">
        <v>3.8</v>
      </c>
      <c r="G98" s="1">
        <v>43753</v>
      </c>
      <c r="H98" s="1">
        <v>43844</v>
      </c>
      <c r="I98">
        <v>91</v>
      </c>
      <c r="J98" t="s">
        <v>28</v>
      </c>
    </row>
    <row r="99" spans="1:10" x14ac:dyDescent="0.25">
      <c r="A99" t="s">
        <v>60</v>
      </c>
      <c r="B99" t="s">
        <v>23</v>
      </c>
      <c r="C99" t="s">
        <v>24</v>
      </c>
      <c r="D99" s="1">
        <v>43840</v>
      </c>
      <c r="E99" s="5">
        <v>1.0089999999999999</v>
      </c>
      <c r="F99" s="3">
        <v>3.8</v>
      </c>
      <c r="G99" s="1">
        <v>43755</v>
      </c>
      <c r="H99" s="1">
        <v>43886</v>
      </c>
      <c r="I99">
        <v>131</v>
      </c>
      <c r="J99" t="s">
        <v>28</v>
      </c>
    </row>
    <row r="100" spans="1:10" x14ac:dyDescent="0.25">
      <c r="A100" t="s">
        <v>61</v>
      </c>
      <c r="B100" t="s">
        <v>26</v>
      </c>
      <c r="C100" t="s">
        <v>27</v>
      </c>
      <c r="D100" s="1">
        <v>43840</v>
      </c>
      <c r="E100" s="5">
        <v>1.0069999999999999</v>
      </c>
      <c r="F100" s="3">
        <v>3.8</v>
      </c>
      <c r="G100" s="1">
        <v>43774</v>
      </c>
      <c r="H100" s="1">
        <v>43899</v>
      </c>
      <c r="I100">
        <v>125</v>
      </c>
      <c r="J100" t="s">
        <v>28</v>
      </c>
    </row>
    <row r="101" spans="1:10" x14ac:dyDescent="0.25">
      <c r="A101" t="s">
        <v>62</v>
      </c>
      <c r="B101" t="s">
        <v>45</v>
      </c>
      <c r="C101" t="s">
        <v>46</v>
      </c>
      <c r="D101" s="1">
        <v>43840</v>
      </c>
      <c r="E101" s="5">
        <v>1.0048999999999999</v>
      </c>
      <c r="F101" s="3">
        <v>3.9</v>
      </c>
      <c r="G101" s="1">
        <v>43795</v>
      </c>
      <c r="H101" s="1">
        <v>43922</v>
      </c>
      <c r="I101">
        <v>127</v>
      </c>
      <c r="J101" t="s">
        <v>28</v>
      </c>
    </row>
    <row r="102" spans="1:10" x14ac:dyDescent="0.25">
      <c r="A102" t="s">
        <v>63</v>
      </c>
      <c r="B102" t="s">
        <v>47</v>
      </c>
      <c r="C102" t="s">
        <v>48</v>
      </c>
      <c r="D102" s="1">
        <v>43840</v>
      </c>
      <c r="E102" s="5">
        <v>1.0041</v>
      </c>
      <c r="F102" s="3">
        <v>3.85</v>
      </c>
      <c r="G102" s="1">
        <v>43802</v>
      </c>
      <c r="H102" s="1">
        <v>43927</v>
      </c>
      <c r="I102">
        <v>125</v>
      </c>
      <c r="J102" t="s">
        <v>28</v>
      </c>
    </row>
    <row r="103" spans="1:10" x14ac:dyDescent="0.25">
      <c r="A103" t="s">
        <v>64</v>
      </c>
      <c r="B103" t="s">
        <v>49</v>
      </c>
      <c r="C103" t="s">
        <v>50</v>
      </c>
      <c r="D103" s="1">
        <v>43840</v>
      </c>
      <c r="E103" s="5">
        <v>1.0026999999999999</v>
      </c>
      <c r="F103" s="3">
        <v>3.9</v>
      </c>
      <c r="G103" s="1">
        <v>43816</v>
      </c>
      <c r="H103" s="1">
        <v>43937</v>
      </c>
      <c r="I103">
        <v>121</v>
      </c>
      <c r="J103" t="s">
        <v>28</v>
      </c>
    </row>
    <row r="104" spans="1:10" x14ac:dyDescent="0.25">
      <c r="A104" t="s">
        <v>65</v>
      </c>
      <c r="B104" t="s">
        <v>51</v>
      </c>
      <c r="C104" t="s">
        <v>52</v>
      </c>
      <c r="D104" s="1">
        <v>43840</v>
      </c>
      <c r="E104" s="5">
        <v>1.0019</v>
      </c>
      <c r="F104" s="3">
        <v>3.9</v>
      </c>
      <c r="G104" s="1">
        <v>43823</v>
      </c>
      <c r="H104" s="1">
        <v>43948</v>
      </c>
      <c r="I104">
        <v>125</v>
      </c>
      <c r="J104" t="s">
        <v>28</v>
      </c>
    </row>
    <row r="105" spans="1:10" x14ac:dyDescent="0.25">
      <c r="A105" t="s">
        <v>57</v>
      </c>
      <c r="B105" t="s">
        <v>14</v>
      </c>
      <c r="C105" t="s">
        <v>15</v>
      </c>
      <c r="D105" s="1">
        <v>43847</v>
      </c>
      <c r="E105" s="5">
        <v>1.0221</v>
      </c>
      <c r="F105" s="3">
        <v>4.08</v>
      </c>
      <c r="G105" s="1">
        <v>43690</v>
      </c>
      <c r="H105" s="1">
        <v>43874</v>
      </c>
      <c r="I105">
        <v>184</v>
      </c>
      <c r="J105" t="s">
        <v>31</v>
      </c>
    </row>
    <row r="106" spans="1:10" x14ac:dyDescent="0.25">
      <c r="A106" t="s">
        <v>58</v>
      </c>
      <c r="B106" t="s">
        <v>17</v>
      </c>
      <c r="C106" t="s">
        <v>18</v>
      </c>
      <c r="D106" s="1">
        <v>43847</v>
      </c>
      <c r="E106" s="5">
        <v>1.0031000000000001</v>
      </c>
      <c r="F106" s="3">
        <v>3.9</v>
      </c>
      <c r="G106" s="1">
        <v>43725</v>
      </c>
      <c r="H106" s="1">
        <v>43875</v>
      </c>
      <c r="I106">
        <v>150</v>
      </c>
      <c r="J106" t="s">
        <v>28</v>
      </c>
    </row>
    <row r="107" spans="1:10" x14ac:dyDescent="0.25">
      <c r="A107" t="s">
        <v>60</v>
      </c>
      <c r="B107" t="s">
        <v>23</v>
      </c>
      <c r="C107" t="s">
        <v>24</v>
      </c>
      <c r="D107" s="1">
        <v>43847</v>
      </c>
      <c r="E107" s="5">
        <v>1.0097</v>
      </c>
      <c r="F107" s="3">
        <v>3.8</v>
      </c>
      <c r="G107" s="1">
        <v>43755</v>
      </c>
      <c r="H107" s="1">
        <v>43886</v>
      </c>
      <c r="I107">
        <v>131</v>
      </c>
      <c r="J107" t="s">
        <v>28</v>
      </c>
    </row>
    <row r="108" spans="1:10" x14ac:dyDescent="0.25">
      <c r="A108" t="s">
        <v>61</v>
      </c>
      <c r="B108" t="s">
        <v>26</v>
      </c>
      <c r="C108" t="s">
        <v>27</v>
      </c>
      <c r="D108" s="1">
        <v>43847</v>
      </c>
      <c r="E108" s="5">
        <v>1.0077</v>
      </c>
      <c r="F108" s="3">
        <v>3.8</v>
      </c>
      <c r="G108" s="1">
        <v>43774</v>
      </c>
      <c r="H108" s="1">
        <v>43899</v>
      </c>
      <c r="I108">
        <v>125</v>
      </c>
      <c r="J108" t="s">
        <v>28</v>
      </c>
    </row>
    <row r="109" spans="1:10" x14ac:dyDescent="0.25">
      <c r="A109" t="s">
        <v>32</v>
      </c>
      <c r="B109" t="s">
        <v>45</v>
      </c>
      <c r="C109" t="s">
        <v>46</v>
      </c>
      <c r="D109" s="1">
        <v>43847</v>
      </c>
      <c r="E109" s="5">
        <v>1.0057</v>
      </c>
      <c r="F109" s="3">
        <v>3.9</v>
      </c>
      <c r="G109" s="1">
        <v>43795</v>
      </c>
      <c r="H109" s="1">
        <v>43922</v>
      </c>
      <c r="I109">
        <v>127</v>
      </c>
      <c r="J109" t="s">
        <v>28</v>
      </c>
    </row>
    <row r="110" spans="1:10" x14ac:dyDescent="0.25">
      <c r="A110" t="s">
        <v>63</v>
      </c>
      <c r="B110" t="s">
        <v>47</v>
      </c>
      <c r="C110" t="s">
        <v>48</v>
      </c>
      <c r="D110" s="1">
        <v>43847</v>
      </c>
      <c r="E110" s="5">
        <v>1.0048999999999999</v>
      </c>
      <c r="F110" s="3">
        <v>3.85</v>
      </c>
      <c r="G110" s="1">
        <v>43802</v>
      </c>
      <c r="H110" s="1">
        <v>43927</v>
      </c>
      <c r="I110">
        <v>125</v>
      </c>
      <c r="J110" t="s">
        <v>28</v>
      </c>
    </row>
    <row r="111" spans="1:10" x14ac:dyDescent="0.25">
      <c r="A111" t="s">
        <v>38</v>
      </c>
      <c r="B111" t="s">
        <v>49</v>
      </c>
      <c r="C111" t="s">
        <v>50</v>
      </c>
      <c r="D111" s="1">
        <v>43847</v>
      </c>
      <c r="E111" s="5">
        <v>1.0034000000000001</v>
      </c>
      <c r="F111" s="3">
        <v>3.9</v>
      </c>
      <c r="G111" s="1">
        <v>43816</v>
      </c>
      <c r="H111" s="1">
        <v>43937</v>
      </c>
      <c r="I111">
        <v>121</v>
      </c>
      <c r="J111" t="s">
        <v>28</v>
      </c>
    </row>
    <row r="112" spans="1:10" x14ac:dyDescent="0.25">
      <c r="A112" t="s">
        <v>42</v>
      </c>
      <c r="B112" t="s">
        <v>51</v>
      </c>
      <c r="C112" t="s">
        <v>52</v>
      </c>
      <c r="D112" s="1">
        <v>43847</v>
      </c>
      <c r="E112" s="5">
        <v>1.0026999999999999</v>
      </c>
      <c r="F112" s="3">
        <v>3.9</v>
      </c>
      <c r="G112" s="1">
        <v>43823</v>
      </c>
      <c r="H112" s="1">
        <v>43948</v>
      </c>
      <c r="I112">
        <v>125</v>
      </c>
      <c r="J112" t="s">
        <v>28</v>
      </c>
    </row>
    <row r="113" spans="1:10" x14ac:dyDescent="0.25">
      <c r="A113" t="s">
        <v>66</v>
      </c>
      <c r="B113" t="s">
        <v>69</v>
      </c>
      <c r="C113" t="s">
        <v>67</v>
      </c>
      <c r="D113" s="1">
        <v>43847</v>
      </c>
      <c r="E113" s="5">
        <v>1.0004</v>
      </c>
      <c r="F113" s="3">
        <v>3.8</v>
      </c>
      <c r="G113" s="1">
        <v>43844</v>
      </c>
      <c r="H113" s="1">
        <v>43965</v>
      </c>
      <c r="I113">
        <v>121</v>
      </c>
      <c r="J113" t="s">
        <v>28</v>
      </c>
    </row>
    <row r="114" spans="1:10" x14ac:dyDescent="0.25">
      <c r="A114" t="s">
        <v>68</v>
      </c>
      <c r="B114" t="s">
        <v>70</v>
      </c>
      <c r="C114" t="s">
        <v>71</v>
      </c>
      <c r="D114" s="1">
        <v>43847</v>
      </c>
      <c r="E114" s="4">
        <v>1</v>
      </c>
      <c r="F114" s="3">
        <v>4.1500000000000004</v>
      </c>
      <c r="G114" s="1">
        <v>43844</v>
      </c>
      <c r="H114" s="1">
        <v>44210</v>
      </c>
      <c r="I114">
        <v>366</v>
      </c>
      <c r="J114" t="s">
        <v>28</v>
      </c>
    </row>
    <row r="115" spans="1:10" x14ac:dyDescent="0.25">
      <c r="A115" t="s">
        <v>57</v>
      </c>
      <c r="B115" t="s">
        <v>14</v>
      </c>
      <c r="C115" t="s">
        <v>15</v>
      </c>
      <c r="D115" s="1">
        <v>43875</v>
      </c>
      <c r="E115" s="4">
        <v>1</v>
      </c>
      <c r="F115" s="3">
        <v>4.08</v>
      </c>
      <c r="G115" s="1">
        <v>43874</v>
      </c>
      <c r="H115" s="1">
        <v>44056</v>
      </c>
      <c r="I115">
        <v>182</v>
      </c>
      <c r="J115" t="s">
        <v>31</v>
      </c>
    </row>
    <row r="116" spans="1:10" x14ac:dyDescent="0.25">
      <c r="A116" t="s">
        <v>60</v>
      </c>
      <c r="B116" t="s">
        <v>23</v>
      </c>
      <c r="C116" t="s">
        <v>24</v>
      </c>
      <c r="D116" s="1">
        <v>43875</v>
      </c>
      <c r="E116" s="5">
        <v>1.0125999999999999</v>
      </c>
      <c r="F116" s="3">
        <v>3.8</v>
      </c>
      <c r="G116" s="1">
        <v>43755</v>
      </c>
      <c r="H116" s="1">
        <v>43886</v>
      </c>
      <c r="I116">
        <v>131</v>
      </c>
      <c r="J116" t="s">
        <v>28</v>
      </c>
    </row>
    <row r="117" spans="1:10" x14ac:dyDescent="0.25">
      <c r="A117" t="s">
        <v>61</v>
      </c>
      <c r="B117" t="s">
        <v>26</v>
      </c>
      <c r="C117" t="s">
        <v>27</v>
      </c>
      <c r="D117" s="1">
        <v>43875</v>
      </c>
      <c r="E117" s="5">
        <v>1.0105999999999999</v>
      </c>
      <c r="F117" s="3">
        <v>3.8</v>
      </c>
      <c r="G117" s="1">
        <v>43774</v>
      </c>
      <c r="H117" s="1">
        <v>43899</v>
      </c>
      <c r="I117">
        <v>125</v>
      </c>
      <c r="J117" t="s">
        <v>28</v>
      </c>
    </row>
    <row r="118" spans="1:10" x14ac:dyDescent="0.25">
      <c r="A118" t="s">
        <v>32</v>
      </c>
      <c r="B118" t="s">
        <v>45</v>
      </c>
      <c r="C118" t="s">
        <v>46</v>
      </c>
      <c r="D118" s="1">
        <v>43875</v>
      </c>
      <c r="E118" s="5">
        <v>1.0086999999999999</v>
      </c>
      <c r="F118" s="3">
        <v>3.9</v>
      </c>
      <c r="G118" s="1">
        <v>43795</v>
      </c>
      <c r="H118" s="1">
        <v>43922</v>
      </c>
      <c r="I118">
        <v>127</v>
      </c>
      <c r="J118" t="s">
        <v>28</v>
      </c>
    </row>
    <row r="119" spans="1:10" x14ac:dyDescent="0.25">
      <c r="A119" t="s">
        <v>35</v>
      </c>
      <c r="B119" t="s">
        <v>47</v>
      </c>
      <c r="C119" t="s">
        <v>48</v>
      </c>
      <c r="D119" s="1">
        <v>43875</v>
      </c>
      <c r="E119" s="5">
        <v>1.0078</v>
      </c>
      <c r="F119" s="3">
        <v>3.85</v>
      </c>
      <c r="G119" s="1">
        <v>43802</v>
      </c>
      <c r="H119" s="1">
        <v>43927</v>
      </c>
      <c r="I119">
        <v>125</v>
      </c>
      <c r="J119" t="s">
        <v>28</v>
      </c>
    </row>
    <row r="120" spans="1:10" x14ac:dyDescent="0.25">
      <c r="A120" t="s">
        <v>38</v>
      </c>
      <c r="B120" t="s">
        <v>49</v>
      </c>
      <c r="C120" t="s">
        <v>50</v>
      </c>
      <c r="D120" s="1">
        <v>43875</v>
      </c>
      <c r="E120" s="5">
        <v>1.0064</v>
      </c>
      <c r="F120" s="3">
        <v>3.9</v>
      </c>
      <c r="G120" s="1">
        <v>43816</v>
      </c>
      <c r="H120" s="1">
        <v>43937</v>
      </c>
      <c r="I120">
        <v>121</v>
      </c>
      <c r="J120" t="s">
        <v>28</v>
      </c>
    </row>
    <row r="121" spans="1:10" x14ac:dyDescent="0.25">
      <c r="A121" t="s">
        <v>42</v>
      </c>
      <c r="B121" t="s">
        <v>51</v>
      </c>
      <c r="C121" t="s">
        <v>52</v>
      </c>
      <c r="D121" s="1">
        <v>43875</v>
      </c>
      <c r="E121" s="5">
        <v>1.0057</v>
      </c>
      <c r="F121" s="3">
        <v>3.9</v>
      </c>
      <c r="G121" s="1">
        <v>43823</v>
      </c>
      <c r="H121" s="1">
        <v>43948</v>
      </c>
      <c r="I121">
        <v>125</v>
      </c>
      <c r="J121" t="s">
        <v>28</v>
      </c>
    </row>
    <row r="122" spans="1:10" x14ac:dyDescent="0.25">
      <c r="A122" t="s">
        <v>66</v>
      </c>
      <c r="B122" t="s">
        <v>69</v>
      </c>
      <c r="C122" t="s">
        <v>67</v>
      </c>
      <c r="D122" s="1">
        <v>43875</v>
      </c>
      <c r="E122" s="5">
        <v>1.0033000000000001</v>
      </c>
      <c r="F122" s="3">
        <v>3.8</v>
      </c>
      <c r="G122" s="1">
        <v>43844</v>
      </c>
      <c r="H122" s="1">
        <v>43965</v>
      </c>
      <c r="I122">
        <v>121</v>
      </c>
      <c r="J122" t="s">
        <v>28</v>
      </c>
    </row>
    <row r="123" spans="1:10" x14ac:dyDescent="0.25">
      <c r="A123" t="s">
        <v>72</v>
      </c>
      <c r="B123" t="s">
        <v>73</v>
      </c>
      <c r="C123" t="s">
        <v>74</v>
      </c>
      <c r="D123" s="1">
        <v>43875</v>
      </c>
      <c r="E123" s="5">
        <v>1.0025999999999999</v>
      </c>
      <c r="F123" s="3">
        <v>3.75</v>
      </c>
      <c r="G123" s="1">
        <v>43851</v>
      </c>
      <c r="H123" s="1">
        <v>43976</v>
      </c>
      <c r="I123">
        <v>125</v>
      </c>
      <c r="J123" t="s">
        <v>28</v>
      </c>
    </row>
    <row r="124" spans="1:10" x14ac:dyDescent="0.25">
      <c r="A124" t="s">
        <v>75</v>
      </c>
      <c r="B124" t="s">
        <v>76</v>
      </c>
      <c r="C124" t="s">
        <v>77</v>
      </c>
      <c r="D124" s="1">
        <v>43875</v>
      </c>
      <c r="E124" s="5">
        <v>1.0008999999999999</v>
      </c>
      <c r="F124" s="3">
        <v>3.75</v>
      </c>
      <c r="G124" s="1">
        <v>43867</v>
      </c>
      <c r="H124" s="1">
        <v>43990</v>
      </c>
      <c r="I124">
        <v>123</v>
      </c>
      <c r="J124" t="s">
        <v>28</v>
      </c>
    </row>
    <row r="125" spans="1:10" x14ac:dyDescent="0.25">
      <c r="A125" t="s">
        <v>68</v>
      </c>
      <c r="B125" t="s">
        <v>70</v>
      </c>
      <c r="C125" t="s">
        <v>71</v>
      </c>
      <c r="D125" s="1">
        <v>43875</v>
      </c>
      <c r="E125" s="4">
        <v>1.002</v>
      </c>
      <c r="F125" s="3">
        <v>4.1500000000000004</v>
      </c>
      <c r="G125" s="1">
        <v>43844</v>
      </c>
      <c r="H125" s="1">
        <v>44210</v>
      </c>
      <c r="I125">
        <v>366</v>
      </c>
      <c r="J125" t="s">
        <v>28</v>
      </c>
    </row>
    <row r="126" spans="1:10" x14ac:dyDescent="0.25">
      <c r="A126" t="s">
        <v>78</v>
      </c>
      <c r="B126" t="s">
        <v>14</v>
      </c>
      <c r="C126" t="s">
        <v>15</v>
      </c>
      <c r="D126" s="1">
        <v>43882</v>
      </c>
      <c r="E126" s="5">
        <v>1.0007999999999999</v>
      </c>
      <c r="F126" s="3">
        <v>4.08</v>
      </c>
      <c r="G126" s="1">
        <v>43874</v>
      </c>
      <c r="H126" s="1">
        <v>44056</v>
      </c>
      <c r="I126">
        <v>182</v>
      </c>
      <c r="J126" t="s">
        <v>31</v>
      </c>
    </row>
    <row r="127" spans="1:10" x14ac:dyDescent="0.25">
      <c r="A127" t="s">
        <v>60</v>
      </c>
      <c r="B127" t="s">
        <v>23</v>
      </c>
      <c r="C127" t="s">
        <v>24</v>
      </c>
      <c r="D127" s="1">
        <v>43882</v>
      </c>
      <c r="E127" s="5">
        <v>1.0125999999999999</v>
      </c>
      <c r="F127" s="3">
        <v>3.8</v>
      </c>
      <c r="G127" s="1">
        <v>43755</v>
      </c>
      <c r="H127" s="1">
        <v>43886</v>
      </c>
      <c r="I127">
        <v>131</v>
      </c>
      <c r="J127" t="s">
        <v>28</v>
      </c>
    </row>
    <row r="128" spans="1:10" x14ac:dyDescent="0.25">
      <c r="A128" t="s">
        <v>61</v>
      </c>
      <c r="B128" t="s">
        <v>26</v>
      </c>
      <c r="C128" t="s">
        <v>27</v>
      </c>
      <c r="D128" s="1">
        <v>43882</v>
      </c>
      <c r="E128" s="5">
        <v>1.0105999999999999</v>
      </c>
      <c r="F128" s="3">
        <v>3.8</v>
      </c>
      <c r="G128" s="1">
        <v>43774</v>
      </c>
      <c r="H128" s="1">
        <v>43899</v>
      </c>
      <c r="I128">
        <v>125</v>
      </c>
      <c r="J128" t="s">
        <v>28</v>
      </c>
    </row>
    <row r="129" spans="1:10" x14ac:dyDescent="0.25">
      <c r="A129" t="s">
        <v>32</v>
      </c>
      <c r="B129" t="s">
        <v>45</v>
      </c>
      <c r="C129" t="s">
        <v>46</v>
      </c>
      <c r="D129" s="1">
        <v>43882</v>
      </c>
      <c r="E129" s="5">
        <v>1.0086999999999999</v>
      </c>
      <c r="F129" s="3">
        <v>3.9</v>
      </c>
      <c r="G129" s="1">
        <v>43795</v>
      </c>
      <c r="H129" s="1">
        <v>43922</v>
      </c>
      <c r="I129">
        <v>127</v>
      </c>
      <c r="J129" t="s">
        <v>28</v>
      </c>
    </row>
    <row r="130" spans="1:10" x14ac:dyDescent="0.25">
      <c r="A130" t="s">
        <v>35</v>
      </c>
      <c r="B130" t="s">
        <v>47</v>
      </c>
      <c r="C130" t="s">
        <v>48</v>
      </c>
      <c r="D130" s="1">
        <v>43882</v>
      </c>
      <c r="E130" s="5">
        <v>1.0078</v>
      </c>
      <c r="F130" s="3">
        <v>3.85</v>
      </c>
      <c r="G130" s="1">
        <v>43802</v>
      </c>
      <c r="H130" s="1">
        <v>43927</v>
      </c>
      <c r="I130">
        <v>125</v>
      </c>
      <c r="J130" t="s">
        <v>28</v>
      </c>
    </row>
    <row r="131" spans="1:10" x14ac:dyDescent="0.25">
      <c r="A131" t="s">
        <v>38</v>
      </c>
      <c r="B131" t="s">
        <v>49</v>
      </c>
      <c r="C131" t="s">
        <v>50</v>
      </c>
      <c r="D131" s="1">
        <v>43882</v>
      </c>
      <c r="E131" s="5">
        <v>1.0064</v>
      </c>
      <c r="F131" s="3">
        <v>3.9</v>
      </c>
      <c r="G131" s="1">
        <v>43816</v>
      </c>
      <c r="H131" s="1">
        <v>43937</v>
      </c>
      <c r="I131">
        <v>121</v>
      </c>
      <c r="J131" t="s">
        <v>28</v>
      </c>
    </row>
    <row r="132" spans="1:10" x14ac:dyDescent="0.25">
      <c r="A132" t="s">
        <v>42</v>
      </c>
      <c r="B132" t="s">
        <v>51</v>
      </c>
      <c r="C132" t="s">
        <v>52</v>
      </c>
      <c r="D132" s="1">
        <v>43882</v>
      </c>
      <c r="E132" s="5">
        <v>1.0057</v>
      </c>
      <c r="F132" s="3">
        <v>3.9</v>
      </c>
      <c r="G132" s="1">
        <v>43823</v>
      </c>
      <c r="H132" s="1">
        <v>43948</v>
      </c>
      <c r="I132">
        <v>125</v>
      </c>
      <c r="J132" t="s">
        <v>28</v>
      </c>
    </row>
    <row r="133" spans="1:10" x14ac:dyDescent="0.25">
      <c r="A133" t="s">
        <v>66</v>
      </c>
      <c r="B133" t="s">
        <v>69</v>
      </c>
      <c r="C133" t="s">
        <v>67</v>
      </c>
      <c r="D133" s="1">
        <v>43882</v>
      </c>
      <c r="E133" s="5">
        <v>1.0033000000000001</v>
      </c>
      <c r="F133" s="3">
        <v>3.8</v>
      </c>
      <c r="G133" s="1">
        <v>43844</v>
      </c>
      <c r="H133" s="1">
        <v>43965</v>
      </c>
      <c r="I133">
        <v>121</v>
      </c>
      <c r="J133" t="s">
        <v>28</v>
      </c>
    </row>
    <row r="134" spans="1:10" x14ac:dyDescent="0.25">
      <c r="A134" t="s">
        <v>72</v>
      </c>
      <c r="B134" t="s">
        <v>73</v>
      </c>
      <c r="C134" t="s">
        <v>74</v>
      </c>
      <c r="D134" s="1">
        <v>43882</v>
      </c>
      <c r="E134" s="5">
        <v>1.0025999999999999</v>
      </c>
      <c r="F134" s="3">
        <v>3.75</v>
      </c>
      <c r="G134" s="1">
        <v>43851</v>
      </c>
      <c r="H134" s="1">
        <v>43976</v>
      </c>
      <c r="I134">
        <v>125</v>
      </c>
      <c r="J134" t="s">
        <v>28</v>
      </c>
    </row>
    <row r="135" spans="1:10" x14ac:dyDescent="0.25">
      <c r="A135" t="s">
        <v>75</v>
      </c>
      <c r="B135" t="s">
        <v>76</v>
      </c>
      <c r="C135" t="s">
        <v>77</v>
      </c>
      <c r="D135" s="1">
        <v>43882</v>
      </c>
      <c r="E135" s="5">
        <v>1.0008999999999999</v>
      </c>
      <c r="F135" s="3">
        <v>3.75</v>
      </c>
      <c r="G135" s="1">
        <v>43867</v>
      </c>
      <c r="H135" s="1">
        <v>43990</v>
      </c>
      <c r="I135">
        <v>123</v>
      </c>
      <c r="J135" t="s">
        <v>28</v>
      </c>
    </row>
    <row r="136" spans="1:10" x14ac:dyDescent="0.25">
      <c r="A136" t="s">
        <v>79</v>
      </c>
      <c r="B136" t="s">
        <v>80</v>
      </c>
      <c r="C136" t="s">
        <v>81</v>
      </c>
      <c r="D136" s="1">
        <v>43882</v>
      </c>
      <c r="E136" s="4">
        <v>1</v>
      </c>
      <c r="F136" s="3">
        <v>3.75</v>
      </c>
      <c r="G136" s="1">
        <v>43881</v>
      </c>
      <c r="H136" s="1">
        <v>44004</v>
      </c>
      <c r="I136">
        <v>123</v>
      </c>
      <c r="J136" t="s">
        <v>28</v>
      </c>
    </row>
    <row r="137" spans="1:10" x14ac:dyDescent="0.25">
      <c r="A137" t="s">
        <v>68</v>
      </c>
      <c r="B137" t="s">
        <v>70</v>
      </c>
      <c r="C137" t="s">
        <v>71</v>
      </c>
      <c r="D137" s="1">
        <v>43882</v>
      </c>
      <c r="E137" s="4">
        <v>1.002</v>
      </c>
      <c r="F137" s="3">
        <v>4.1500000000000004</v>
      </c>
      <c r="G137" s="1">
        <v>43844</v>
      </c>
      <c r="H137" s="1">
        <v>44210</v>
      </c>
      <c r="I137">
        <v>366</v>
      </c>
      <c r="J137" t="s">
        <v>28</v>
      </c>
    </row>
    <row r="138" spans="1:10" x14ac:dyDescent="0.25">
      <c r="A138" t="s">
        <v>78</v>
      </c>
      <c r="B138" t="s">
        <v>14</v>
      </c>
      <c r="C138" t="s">
        <v>15</v>
      </c>
      <c r="D138" s="1">
        <v>43889</v>
      </c>
      <c r="E138" s="5">
        <v>1.0017</v>
      </c>
      <c r="F138" s="3">
        <v>4.08</v>
      </c>
      <c r="G138" s="1">
        <v>43874</v>
      </c>
      <c r="H138" s="1">
        <v>44056</v>
      </c>
      <c r="I138">
        <v>182</v>
      </c>
      <c r="J138" t="s">
        <v>31</v>
      </c>
    </row>
    <row r="139" spans="1:10" x14ac:dyDescent="0.25">
      <c r="A139" t="s">
        <v>61</v>
      </c>
      <c r="B139" t="s">
        <v>26</v>
      </c>
      <c r="C139" t="s">
        <v>27</v>
      </c>
      <c r="D139" s="1">
        <v>43889</v>
      </c>
      <c r="E139" s="5">
        <v>1.0122</v>
      </c>
      <c r="F139" s="3">
        <v>3.8</v>
      </c>
      <c r="G139" s="1">
        <v>43774</v>
      </c>
      <c r="H139" s="1">
        <v>43899</v>
      </c>
      <c r="I139">
        <v>125</v>
      </c>
      <c r="J139" t="s">
        <v>28</v>
      </c>
    </row>
    <row r="140" spans="1:10" x14ac:dyDescent="0.25">
      <c r="A140" t="s">
        <v>32</v>
      </c>
      <c r="B140" t="s">
        <v>45</v>
      </c>
      <c r="C140" t="s">
        <v>46</v>
      </c>
      <c r="D140" s="1">
        <v>43889</v>
      </c>
      <c r="E140" s="5">
        <v>1.0103</v>
      </c>
      <c r="F140" s="3">
        <v>3.9</v>
      </c>
      <c r="G140" s="1">
        <v>43795</v>
      </c>
      <c r="H140" s="1">
        <v>43922</v>
      </c>
      <c r="I140">
        <v>127</v>
      </c>
      <c r="J140" t="s">
        <v>28</v>
      </c>
    </row>
    <row r="141" spans="1:10" x14ac:dyDescent="0.25">
      <c r="A141" t="s">
        <v>35</v>
      </c>
      <c r="B141" t="s">
        <v>47</v>
      </c>
      <c r="C141" t="s">
        <v>48</v>
      </c>
      <c r="D141" s="1">
        <v>43889</v>
      </c>
      <c r="E141" s="5">
        <v>1.0094000000000001</v>
      </c>
      <c r="F141" s="3">
        <v>3.85</v>
      </c>
      <c r="G141" s="1">
        <v>43802</v>
      </c>
      <c r="H141" s="1">
        <v>43927</v>
      </c>
      <c r="I141">
        <v>125</v>
      </c>
      <c r="J141" t="s">
        <v>28</v>
      </c>
    </row>
    <row r="142" spans="1:10" x14ac:dyDescent="0.25">
      <c r="A142" t="s">
        <v>38</v>
      </c>
      <c r="B142" t="s">
        <v>49</v>
      </c>
      <c r="C142" t="s">
        <v>50</v>
      </c>
      <c r="D142" s="1">
        <v>43889</v>
      </c>
      <c r="E142" s="4">
        <v>1.008</v>
      </c>
      <c r="F142" s="3">
        <v>3.9</v>
      </c>
      <c r="G142" s="1">
        <v>43816</v>
      </c>
      <c r="H142" s="1">
        <v>43937</v>
      </c>
      <c r="I142">
        <v>121</v>
      </c>
      <c r="J142" t="s">
        <v>28</v>
      </c>
    </row>
    <row r="143" spans="1:10" x14ac:dyDescent="0.25">
      <c r="A143" t="s">
        <v>42</v>
      </c>
      <c r="B143" t="s">
        <v>51</v>
      </c>
      <c r="C143" t="s">
        <v>52</v>
      </c>
      <c r="D143" s="1">
        <v>43889</v>
      </c>
      <c r="E143" s="5">
        <v>1.0073000000000001</v>
      </c>
      <c r="F143" s="3">
        <v>3.9</v>
      </c>
      <c r="G143" s="1">
        <v>43823</v>
      </c>
      <c r="H143" s="1">
        <v>43948</v>
      </c>
      <c r="I143">
        <v>125</v>
      </c>
      <c r="J143" t="s">
        <v>28</v>
      </c>
    </row>
    <row r="144" spans="1:10" x14ac:dyDescent="0.25">
      <c r="A144" t="s">
        <v>66</v>
      </c>
      <c r="B144" t="s">
        <v>69</v>
      </c>
      <c r="C144" t="s">
        <v>67</v>
      </c>
      <c r="D144" s="1">
        <v>43889</v>
      </c>
      <c r="E144" s="5">
        <v>1.0048999999999999</v>
      </c>
      <c r="F144" s="3">
        <v>3.8</v>
      </c>
      <c r="G144" s="1">
        <v>43844</v>
      </c>
      <c r="H144" s="1">
        <v>43965</v>
      </c>
      <c r="I144">
        <v>121</v>
      </c>
      <c r="J144" t="s">
        <v>28</v>
      </c>
    </row>
    <row r="145" spans="1:10" x14ac:dyDescent="0.25">
      <c r="A145" t="s">
        <v>72</v>
      </c>
      <c r="B145" t="s">
        <v>73</v>
      </c>
      <c r="C145" t="s">
        <v>74</v>
      </c>
      <c r="D145" s="1">
        <v>43889</v>
      </c>
      <c r="E145" s="5">
        <v>1.0041</v>
      </c>
      <c r="F145" s="3">
        <v>3.75</v>
      </c>
      <c r="G145" s="1">
        <v>43851</v>
      </c>
      <c r="H145" s="1">
        <v>43976</v>
      </c>
      <c r="I145">
        <v>125</v>
      </c>
      <c r="J145" t="s">
        <v>28</v>
      </c>
    </row>
    <row r="146" spans="1:10" x14ac:dyDescent="0.25">
      <c r="A146" t="s">
        <v>75</v>
      </c>
      <c r="B146" t="s">
        <v>76</v>
      </c>
      <c r="C146" t="s">
        <v>77</v>
      </c>
      <c r="D146" s="1">
        <v>43889</v>
      </c>
      <c r="E146" s="5">
        <v>1.0024999999999999</v>
      </c>
      <c r="F146" s="3">
        <v>3.75</v>
      </c>
      <c r="G146" s="1">
        <v>43867</v>
      </c>
      <c r="H146" s="1">
        <v>43990</v>
      </c>
      <c r="I146">
        <v>123</v>
      </c>
      <c r="J146" t="s">
        <v>28</v>
      </c>
    </row>
    <row r="147" spans="1:10" x14ac:dyDescent="0.25">
      <c r="A147" t="s">
        <v>79</v>
      </c>
      <c r="B147" t="s">
        <v>80</v>
      </c>
      <c r="C147" t="s">
        <v>81</v>
      </c>
      <c r="D147" s="1">
        <v>43889</v>
      </c>
      <c r="E147" s="4">
        <v>1.0009999999999999</v>
      </c>
      <c r="F147" s="3">
        <v>3.75</v>
      </c>
      <c r="G147" s="1">
        <v>43881</v>
      </c>
      <c r="H147" s="1">
        <v>44004</v>
      </c>
      <c r="I147">
        <v>123</v>
      </c>
      <c r="J147" t="s">
        <v>28</v>
      </c>
    </row>
    <row r="148" spans="1:10" x14ac:dyDescent="0.25">
      <c r="A148" t="s">
        <v>68</v>
      </c>
      <c r="B148" t="s">
        <v>70</v>
      </c>
      <c r="C148" t="s">
        <v>71</v>
      </c>
      <c r="D148" s="1">
        <v>43889</v>
      </c>
      <c r="E148" s="4">
        <v>1.0039</v>
      </c>
      <c r="F148" s="3">
        <v>4.1500000000000004</v>
      </c>
      <c r="G148" s="1">
        <v>43844</v>
      </c>
      <c r="H148" s="1">
        <v>44210</v>
      </c>
      <c r="I148">
        <v>366</v>
      </c>
      <c r="J148" t="s">
        <v>28</v>
      </c>
    </row>
    <row r="149" spans="1:10" x14ac:dyDescent="0.25">
      <c r="A149" t="s">
        <v>78</v>
      </c>
      <c r="B149" t="s">
        <v>14</v>
      </c>
      <c r="C149" t="s">
        <v>15</v>
      </c>
      <c r="D149" s="1">
        <v>43896</v>
      </c>
      <c r="E149" s="6" t="s">
        <v>83</v>
      </c>
      <c r="F149" s="3">
        <v>4.08</v>
      </c>
      <c r="G149" s="1">
        <v>43874</v>
      </c>
      <c r="H149" s="1">
        <v>44056</v>
      </c>
      <c r="I149">
        <v>182</v>
      </c>
      <c r="J149" t="s">
        <v>31</v>
      </c>
    </row>
    <row r="150" spans="1:10" x14ac:dyDescent="0.25">
      <c r="A150" t="s">
        <v>61</v>
      </c>
      <c r="B150" t="s">
        <v>26</v>
      </c>
      <c r="C150" t="s">
        <v>27</v>
      </c>
      <c r="D150" s="1">
        <v>43896</v>
      </c>
      <c r="E150" s="6" t="s">
        <v>87</v>
      </c>
      <c r="F150" s="3">
        <v>3.8</v>
      </c>
      <c r="G150" s="1">
        <v>43774</v>
      </c>
      <c r="H150" s="1">
        <v>43899</v>
      </c>
      <c r="I150">
        <v>125</v>
      </c>
      <c r="J150" t="s">
        <v>28</v>
      </c>
    </row>
    <row r="151" spans="1:10" x14ac:dyDescent="0.25">
      <c r="A151" t="s">
        <v>32</v>
      </c>
      <c r="B151" t="s">
        <v>45</v>
      </c>
      <c r="C151" t="s">
        <v>46</v>
      </c>
      <c r="D151" s="1">
        <v>43896</v>
      </c>
      <c r="E151" s="6" t="s">
        <v>96</v>
      </c>
      <c r="F151" s="3">
        <v>3.9</v>
      </c>
      <c r="G151" s="1">
        <v>43795</v>
      </c>
      <c r="H151" s="1">
        <v>43922</v>
      </c>
      <c r="I151">
        <v>127</v>
      </c>
      <c r="J151" t="s">
        <v>28</v>
      </c>
    </row>
    <row r="152" spans="1:10" x14ac:dyDescent="0.25">
      <c r="A152" t="s">
        <v>35</v>
      </c>
      <c r="B152" t="s">
        <v>47</v>
      </c>
      <c r="C152" t="s">
        <v>48</v>
      </c>
      <c r="D152" s="1">
        <v>43896</v>
      </c>
      <c r="E152" s="6" t="s">
        <v>88</v>
      </c>
      <c r="F152" s="3">
        <v>3.85</v>
      </c>
      <c r="G152" s="1">
        <v>43802</v>
      </c>
      <c r="H152" s="1">
        <v>43927</v>
      </c>
      <c r="I152">
        <v>125</v>
      </c>
      <c r="J152" t="s">
        <v>28</v>
      </c>
    </row>
    <row r="153" spans="1:10" x14ac:dyDescent="0.25">
      <c r="A153" t="s">
        <v>38</v>
      </c>
      <c r="B153" t="s">
        <v>49</v>
      </c>
      <c r="C153" t="s">
        <v>50</v>
      </c>
      <c r="D153" s="1">
        <v>43896</v>
      </c>
      <c r="E153" s="6" t="s">
        <v>89</v>
      </c>
      <c r="F153" s="3">
        <v>3.9</v>
      </c>
      <c r="G153" s="1">
        <v>43816</v>
      </c>
      <c r="H153" s="1">
        <v>43937</v>
      </c>
      <c r="I153">
        <v>121</v>
      </c>
      <c r="J153" t="s">
        <v>28</v>
      </c>
    </row>
    <row r="154" spans="1:10" x14ac:dyDescent="0.25">
      <c r="A154" t="s">
        <v>42</v>
      </c>
      <c r="B154" t="s">
        <v>51</v>
      </c>
      <c r="C154" t="s">
        <v>52</v>
      </c>
      <c r="D154" s="1">
        <v>43896</v>
      </c>
      <c r="E154" s="6" t="s">
        <v>90</v>
      </c>
      <c r="F154" s="3">
        <v>3.9</v>
      </c>
      <c r="G154" s="1">
        <v>43823</v>
      </c>
      <c r="H154" s="1">
        <v>43948</v>
      </c>
      <c r="I154">
        <v>125</v>
      </c>
      <c r="J154" t="s">
        <v>28</v>
      </c>
    </row>
    <row r="155" spans="1:10" x14ac:dyDescent="0.25">
      <c r="A155" t="s">
        <v>66</v>
      </c>
      <c r="B155" t="s">
        <v>69</v>
      </c>
      <c r="C155" t="s">
        <v>67</v>
      </c>
      <c r="D155" s="1">
        <v>43896</v>
      </c>
      <c r="E155" s="6" t="s">
        <v>91</v>
      </c>
      <c r="F155" s="3">
        <v>3.8</v>
      </c>
      <c r="G155" s="1">
        <v>43844</v>
      </c>
      <c r="H155" s="1">
        <v>43965</v>
      </c>
      <c r="I155">
        <v>121</v>
      </c>
      <c r="J155" t="s">
        <v>28</v>
      </c>
    </row>
    <row r="156" spans="1:10" x14ac:dyDescent="0.25">
      <c r="A156" t="s">
        <v>72</v>
      </c>
      <c r="B156" t="s">
        <v>73</v>
      </c>
      <c r="C156" t="s">
        <v>74</v>
      </c>
      <c r="D156" s="1">
        <v>43896</v>
      </c>
      <c r="E156" s="6" t="s">
        <v>92</v>
      </c>
      <c r="F156" s="3">
        <v>3.75</v>
      </c>
      <c r="G156" s="1">
        <v>43851</v>
      </c>
      <c r="H156" s="1">
        <v>43976</v>
      </c>
      <c r="I156">
        <v>125</v>
      </c>
      <c r="J156" t="s">
        <v>28</v>
      </c>
    </row>
    <row r="157" spans="1:10" x14ac:dyDescent="0.25">
      <c r="A157" t="s">
        <v>75</v>
      </c>
      <c r="B157" t="s">
        <v>76</v>
      </c>
      <c r="C157" t="s">
        <v>77</v>
      </c>
      <c r="D157" s="1">
        <v>43896</v>
      </c>
      <c r="E157" s="6" t="s">
        <v>93</v>
      </c>
      <c r="F157" s="3">
        <v>3.75</v>
      </c>
      <c r="G157" s="1">
        <v>43867</v>
      </c>
      <c r="H157" s="1">
        <v>43990</v>
      </c>
      <c r="I157">
        <v>123</v>
      </c>
      <c r="J157" t="s">
        <v>28</v>
      </c>
    </row>
    <row r="158" spans="1:10" x14ac:dyDescent="0.25">
      <c r="A158" t="s">
        <v>79</v>
      </c>
      <c r="B158" t="s">
        <v>80</v>
      </c>
      <c r="C158" t="s">
        <v>81</v>
      </c>
      <c r="D158" s="1">
        <v>43896</v>
      </c>
      <c r="E158" s="6" t="s">
        <v>94</v>
      </c>
      <c r="F158" s="3">
        <v>3.75</v>
      </c>
      <c r="G158" s="1">
        <v>43881</v>
      </c>
      <c r="H158" s="1">
        <v>44004</v>
      </c>
      <c r="I158">
        <v>123</v>
      </c>
      <c r="J158" t="s">
        <v>28</v>
      </c>
    </row>
    <row r="159" spans="1:10" x14ac:dyDescent="0.25">
      <c r="A159" t="s">
        <v>68</v>
      </c>
      <c r="B159" t="s">
        <v>70</v>
      </c>
      <c r="C159" t="s">
        <v>71</v>
      </c>
      <c r="D159" s="1">
        <v>43896</v>
      </c>
      <c r="E159" s="6" t="s">
        <v>82</v>
      </c>
      <c r="F159" s="3">
        <v>4.1500000000000004</v>
      </c>
      <c r="G159" s="1">
        <v>43844</v>
      </c>
      <c r="H159" s="1">
        <v>44210</v>
      </c>
      <c r="I159">
        <v>366</v>
      </c>
      <c r="J159" t="s">
        <v>28</v>
      </c>
    </row>
    <row r="160" spans="1:10" x14ac:dyDescent="0.25">
      <c r="A160" t="s">
        <v>84</v>
      </c>
      <c r="B160" t="s">
        <v>85</v>
      </c>
      <c r="C160" t="s">
        <v>86</v>
      </c>
      <c r="D160" s="1">
        <v>43896</v>
      </c>
      <c r="E160" s="6" t="s">
        <v>95</v>
      </c>
      <c r="F160" s="3">
        <v>3.7</v>
      </c>
      <c r="G160" s="1">
        <v>43893</v>
      </c>
      <c r="H160" s="1">
        <v>44014</v>
      </c>
      <c r="I160">
        <v>121</v>
      </c>
      <c r="J160" t="s">
        <v>28</v>
      </c>
    </row>
    <row r="161" spans="1:12" x14ac:dyDescent="0.25">
      <c r="A161" t="s">
        <v>32</v>
      </c>
      <c r="B161" t="s">
        <v>45</v>
      </c>
      <c r="C161" t="s">
        <v>46</v>
      </c>
      <c r="D161" s="1">
        <v>43903</v>
      </c>
      <c r="E161" s="6" t="s">
        <v>99</v>
      </c>
      <c r="F161" s="3">
        <v>3.9</v>
      </c>
      <c r="G161" s="1">
        <v>43795</v>
      </c>
      <c r="H161" s="1">
        <v>43922</v>
      </c>
      <c r="I161">
        <v>127</v>
      </c>
      <c r="J161" t="s">
        <v>28</v>
      </c>
      <c r="K161">
        <v>28280000</v>
      </c>
      <c r="L161">
        <f>E161*K161</f>
        <v>28610876</v>
      </c>
    </row>
    <row r="162" spans="1:12" x14ac:dyDescent="0.25">
      <c r="A162" t="s">
        <v>35</v>
      </c>
      <c r="B162" t="s">
        <v>47</v>
      </c>
      <c r="C162" t="s">
        <v>48</v>
      </c>
      <c r="D162" s="1">
        <v>43903</v>
      </c>
      <c r="E162" s="6" t="s">
        <v>100</v>
      </c>
      <c r="F162" s="3">
        <v>3.85</v>
      </c>
      <c r="G162" s="1">
        <v>43802</v>
      </c>
      <c r="H162" s="1">
        <v>43927</v>
      </c>
      <c r="I162">
        <v>125</v>
      </c>
      <c r="J162" t="s">
        <v>28</v>
      </c>
      <c r="K162">
        <v>24290000</v>
      </c>
      <c r="L162">
        <f t="shared" ref="L162:L171" si="1">E162*K162</f>
        <v>24552331.999999996</v>
      </c>
    </row>
    <row r="163" spans="1:12" x14ac:dyDescent="0.25">
      <c r="A163" t="s">
        <v>38</v>
      </c>
      <c r="B163" t="s">
        <v>49</v>
      </c>
      <c r="C163" t="s">
        <v>50</v>
      </c>
      <c r="D163" s="1">
        <v>43903</v>
      </c>
      <c r="E163" s="6" t="s">
        <v>101</v>
      </c>
      <c r="F163" s="3">
        <v>3.9</v>
      </c>
      <c r="G163" s="1">
        <v>43816</v>
      </c>
      <c r="H163" s="1">
        <v>43937</v>
      </c>
      <c r="I163">
        <v>121</v>
      </c>
      <c r="J163" t="s">
        <v>28</v>
      </c>
      <c r="K163">
        <v>8820000</v>
      </c>
      <c r="L163">
        <f t="shared" si="1"/>
        <v>8902908</v>
      </c>
    </row>
    <row r="164" spans="1:12" x14ac:dyDescent="0.25">
      <c r="A164" t="s">
        <v>42</v>
      </c>
      <c r="B164" t="s">
        <v>51</v>
      </c>
      <c r="C164" t="s">
        <v>52</v>
      </c>
      <c r="D164" s="1">
        <v>43903</v>
      </c>
      <c r="E164" s="6" t="s">
        <v>89</v>
      </c>
      <c r="F164" s="3">
        <v>3.9</v>
      </c>
      <c r="G164" s="1">
        <v>43823</v>
      </c>
      <c r="H164" s="1">
        <v>43948</v>
      </c>
      <c r="I164">
        <v>125</v>
      </c>
      <c r="J164" t="s">
        <v>28</v>
      </c>
      <c r="K164">
        <v>4320000</v>
      </c>
      <c r="L164">
        <f t="shared" si="1"/>
        <v>4357584</v>
      </c>
    </row>
    <row r="165" spans="1:12" x14ac:dyDescent="0.25">
      <c r="A165" t="s">
        <v>66</v>
      </c>
      <c r="B165" t="s">
        <v>69</v>
      </c>
      <c r="C165" t="s">
        <v>67</v>
      </c>
      <c r="D165" s="1">
        <v>43903</v>
      </c>
      <c r="E165" s="6" t="s">
        <v>102</v>
      </c>
      <c r="F165" s="3">
        <v>3.8</v>
      </c>
      <c r="G165" s="1">
        <v>43844</v>
      </c>
      <c r="H165" s="1">
        <v>43965</v>
      </c>
      <c r="I165">
        <v>121</v>
      </c>
      <c r="J165" t="s">
        <v>28</v>
      </c>
      <c r="K165">
        <v>14120000</v>
      </c>
      <c r="L165">
        <f t="shared" si="1"/>
        <v>14207544</v>
      </c>
    </row>
    <row r="166" spans="1:12" x14ac:dyDescent="0.25">
      <c r="A166" t="s">
        <v>72</v>
      </c>
      <c r="B166" t="s">
        <v>73</v>
      </c>
      <c r="C166" t="s">
        <v>74</v>
      </c>
      <c r="D166" s="1">
        <v>43903</v>
      </c>
      <c r="E166" s="6" t="s">
        <v>103</v>
      </c>
      <c r="F166" s="3">
        <v>3.75</v>
      </c>
      <c r="G166" s="1">
        <v>43851</v>
      </c>
      <c r="H166" s="1">
        <v>43976</v>
      </c>
      <c r="I166">
        <v>125</v>
      </c>
      <c r="J166" t="s">
        <v>28</v>
      </c>
      <c r="K166">
        <v>15840000</v>
      </c>
      <c r="L166">
        <f t="shared" si="1"/>
        <v>15925536.000000002</v>
      </c>
    </row>
    <row r="167" spans="1:12" x14ac:dyDescent="0.25">
      <c r="A167" t="s">
        <v>75</v>
      </c>
      <c r="B167" t="s">
        <v>76</v>
      </c>
      <c r="C167" t="s">
        <v>77</v>
      </c>
      <c r="D167" s="1">
        <v>43903</v>
      </c>
      <c r="E167" s="6" t="s">
        <v>104</v>
      </c>
      <c r="F167" s="3">
        <v>3.75</v>
      </c>
      <c r="G167" s="1">
        <v>43867</v>
      </c>
      <c r="H167" s="1">
        <v>43990</v>
      </c>
      <c r="I167">
        <v>123</v>
      </c>
      <c r="J167" t="s">
        <v>28</v>
      </c>
      <c r="K167">
        <v>21540000</v>
      </c>
      <c r="L167">
        <f t="shared" si="1"/>
        <v>21621852</v>
      </c>
    </row>
    <row r="168" spans="1:12" x14ac:dyDescent="0.25">
      <c r="A168" t="s">
        <v>78</v>
      </c>
      <c r="B168" t="s">
        <v>14</v>
      </c>
      <c r="C168" t="s">
        <v>15</v>
      </c>
      <c r="D168" s="1">
        <v>43903</v>
      </c>
      <c r="E168" s="6" t="s">
        <v>107</v>
      </c>
      <c r="F168" s="3">
        <v>4.08</v>
      </c>
      <c r="G168" s="1">
        <v>43874</v>
      </c>
      <c r="H168" s="1">
        <v>44056</v>
      </c>
      <c r="I168">
        <v>182</v>
      </c>
      <c r="J168" t="s">
        <v>31</v>
      </c>
      <c r="K168">
        <v>16590000</v>
      </c>
      <c r="L168">
        <f t="shared" si="1"/>
        <v>16644747.000000002</v>
      </c>
    </row>
    <row r="169" spans="1:12" x14ac:dyDescent="0.25">
      <c r="A169" t="s">
        <v>79</v>
      </c>
      <c r="B169" t="s">
        <v>80</v>
      </c>
      <c r="C169" t="s">
        <v>81</v>
      </c>
      <c r="D169" s="1">
        <v>43903</v>
      </c>
      <c r="E169" s="6" t="s">
        <v>105</v>
      </c>
      <c r="F169" s="3">
        <v>3.75</v>
      </c>
      <c r="G169" s="1">
        <v>43881</v>
      </c>
      <c r="H169" s="1">
        <v>44004</v>
      </c>
      <c r="I169">
        <v>123</v>
      </c>
      <c r="J169" t="s">
        <v>28</v>
      </c>
      <c r="K169">
        <v>24640000</v>
      </c>
      <c r="L169">
        <f t="shared" si="1"/>
        <v>24699136</v>
      </c>
    </row>
    <row r="170" spans="1:12" x14ac:dyDescent="0.25">
      <c r="A170" t="s">
        <v>68</v>
      </c>
      <c r="B170" t="s">
        <v>70</v>
      </c>
      <c r="C170" t="s">
        <v>71</v>
      </c>
      <c r="D170" s="1">
        <v>43903</v>
      </c>
      <c r="E170" s="6" t="s">
        <v>108</v>
      </c>
      <c r="F170" s="3">
        <v>4.1500000000000004</v>
      </c>
      <c r="G170" s="1">
        <v>43844</v>
      </c>
      <c r="H170" s="1">
        <v>44210</v>
      </c>
      <c r="I170">
        <v>366</v>
      </c>
      <c r="J170" t="s">
        <v>28</v>
      </c>
      <c r="K170">
        <v>24590000</v>
      </c>
      <c r="L170">
        <f t="shared" si="1"/>
        <v>24737540</v>
      </c>
    </row>
    <row r="171" spans="1:12" x14ac:dyDescent="0.25">
      <c r="A171" t="s">
        <v>84</v>
      </c>
      <c r="B171" t="s">
        <v>85</v>
      </c>
      <c r="C171" t="s">
        <v>86</v>
      </c>
      <c r="D171" s="1">
        <v>43903</v>
      </c>
      <c r="E171" s="6" t="s">
        <v>106</v>
      </c>
      <c r="F171" s="3">
        <v>3.7</v>
      </c>
      <c r="G171" s="1">
        <v>43893</v>
      </c>
      <c r="H171" s="1">
        <v>44014</v>
      </c>
      <c r="I171">
        <v>121</v>
      </c>
      <c r="J171" t="s">
        <v>28</v>
      </c>
      <c r="K171">
        <v>32310000</v>
      </c>
      <c r="L171">
        <f t="shared" si="1"/>
        <v>32345541.000000004</v>
      </c>
    </row>
    <row r="172" spans="1:12" x14ac:dyDescent="0.25">
      <c r="A172" t="s">
        <v>109</v>
      </c>
      <c r="B172" t="s">
        <v>45</v>
      </c>
      <c r="C172" t="s">
        <v>46</v>
      </c>
      <c r="D172" s="1">
        <v>43910</v>
      </c>
      <c r="E172" s="6" t="s">
        <v>110</v>
      </c>
      <c r="F172" s="3">
        <v>3.9</v>
      </c>
      <c r="G172" s="1">
        <v>43795</v>
      </c>
      <c r="H172" s="1">
        <v>43922</v>
      </c>
      <c r="I172">
        <v>127</v>
      </c>
      <c r="J172" t="s">
        <v>28</v>
      </c>
      <c r="K172">
        <v>28280000</v>
      </c>
      <c r="L172">
        <f>E172*K172</f>
        <v>28630672</v>
      </c>
    </row>
    <row r="173" spans="1:12" x14ac:dyDescent="0.25">
      <c r="A173" t="s">
        <v>35</v>
      </c>
      <c r="B173" t="s">
        <v>47</v>
      </c>
      <c r="C173" t="s">
        <v>48</v>
      </c>
      <c r="D173" s="1">
        <v>43910</v>
      </c>
      <c r="E173" s="6" t="s">
        <v>96</v>
      </c>
      <c r="F173" s="3">
        <v>3.85</v>
      </c>
      <c r="G173" s="1">
        <v>43802</v>
      </c>
      <c r="H173" s="1">
        <v>43927</v>
      </c>
      <c r="I173">
        <v>125</v>
      </c>
      <c r="J173" t="s">
        <v>28</v>
      </c>
      <c r="K173">
        <v>24290000</v>
      </c>
      <c r="L173">
        <f t="shared" ref="L173:L182" si="2">E173*K173</f>
        <v>24569335</v>
      </c>
    </row>
    <row r="174" spans="1:12" x14ac:dyDescent="0.25">
      <c r="A174" t="s">
        <v>38</v>
      </c>
      <c r="B174" t="s">
        <v>49</v>
      </c>
      <c r="C174" t="s">
        <v>50</v>
      </c>
      <c r="D174" s="1">
        <v>43910</v>
      </c>
      <c r="E174" s="6" t="s">
        <v>111</v>
      </c>
      <c r="F174" s="3">
        <v>3.9</v>
      </c>
      <c r="G174" s="1">
        <v>43816</v>
      </c>
      <c r="H174" s="1">
        <v>43937</v>
      </c>
      <c r="I174">
        <v>121</v>
      </c>
      <c r="J174" t="s">
        <v>28</v>
      </c>
      <c r="K174">
        <v>8820000</v>
      </c>
      <c r="L174">
        <f t="shared" si="2"/>
        <v>8909082</v>
      </c>
    </row>
    <row r="175" spans="1:12" x14ac:dyDescent="0.25">
      <c r="A175" t="s">
        <v>42</v>
      </c>
      <c r="B175" t="s">
        <v>51</v>
      </c>
      <c r="C175" t="s">
        <v>52</v>
      </c>
      <c r="D175" s="1">
        <v>43910</v>
      </c>
      <c r="E175" s="6" t="s">
        <v>101</v>
      </c>
      <c r="F175" s="3">
        <v>3.9</v>
      </c>
      <c r="G175" s="1">
        <v>43823</v>
      </c>
      <c r="H175" s="1">
        <v>43948</v>
      </c>
      <c r="I175">
        <v>125</v>
      </c>
      <c r="J175" t="s">
        <v>28</v>
      </c>
      <c r="K175">
        <v>4320000</v>
      </c>
      <c r="L175">
        <f t="shared" si="2"/>
        <v>4360608</v>
      </c>
    </row>
    <row r="176" spans="1:12" x14ac:dyDescent="0.25">
      <c r="A176" t="s">
        <v>66</v>
      </c>
      <c r="B176" t="s">
        <v>69</v>
      </c>
      <c r="C176" t="s">
        <v>67</v>
      </c>
      <c r="D176" s="1">
        <v>43910</v>
      </c>
      <c r="E176" s="6" t="s">
        <v>112</v>
      </c>
      <c r="F176" s="3">
        <v>3.8</v>
      </c>
      <c r="G176" s="1">
        <v>43844</v>
      </c>
      <c r="H176" s="1">
        <v>43965</v>
      </c>
      <c r="I176">
        <v>121</v>
      </c>
      <c r="J176" t="s">
        <v>28</v>
      </c>
      <c r="K176">
        <v>14120000</v>
      </c>
      <c r="L176">
        <f t="shared" si="2"/>
        <v>14218839.999999998</v>
      </c>
    </row>
    <row r="177" spans="1:12" x14ac:dyDescent="0.25">
      <c r="A177" t="s">
        <v>72</v>
      </c>
      <c r="B177" t="s">
        <v>73</v>
      </c>
      <c r="C177" t="s">
        <v>74</v>
      </c>
      <c r="D177" s="1">
        <v>43910</v>
      </c>
      <c r="E177" s="6" t="s">
        <v>102</v>
      </c>
      <c r="F177" s="3">
        <v>3.75</v>
      </c>
      <c r="G177" s="1">
        <v>43851</v>
      </c>
      <c r="H177" s="1">
        <v>43976</v>
      </c>
      <c r="I177">
        <v>125</v>
      </c>
      <c r="J177" t="s">
        <v>28</v>
      </c>
      <c r="K177">
        <v>15840000</v>
      </c>
      <c r="L177">
        <f t="shared" si="2"/>
        <v>15938208</v>
      </c>
    </row>
    <row r="178" spans="1:12" x14ac:dyDescent="0.25">
      <c r="A178" t="s">
        <v>75</v>
      </c>
      <c r="B178" t="s">
        <v>76</v>
      </c>
      <c r="C178" t="s">
        <v>77</v>
      </c>
      <c r="D178" s="1">
        <v>43910</v>
      </c>
      <c r="E178" s="6" t="s">
        <v>113</v>
      </c>
      <c r="F178" s="3">
        <v>3.75</v>
      </c>
      <c r="G178" s="1">
        <v>43867</v>
      </c>
      <c r="H178" s="1">
        <v>43990</v>
      </c>
      <c r="I178">
        <v>123</v>
      </c>
      <c r="J178" t="s">
        <v>28</v>
      </c>
      <c r="K178">
        <v>21540000</v>
      </c>
      <c r="L178">
        <f t="shared" si="2"/>
        <v>21636930</v>
      </c>
    </row>
    <row r="179" spans="1:12" x14ac:dyDescent="0.25">
      <c r="A179" t="s">
        <v>78</v>
      </c>
      <c r="B179" t="s">
        <v>14</v>
      </c>
      <c r="C179" t="s">
        <v>15</v>
      </c>
      <c r="D179" s="1">
        <v>43910</v>
      </c>
      <c r="E179" s="6" t="s">
        <v>115</v>
      </c>
      <c r="F179" s="3">
        <v>4.08</v>
      </c>
      <c r="G179" s="1">
        <v>43874</v>
      </c>
      <c r="H179" s="1">
        <v>44056</v>
      </c>
      <c r="I179">
        <v>182</v>
      </c>
      <c r="J179" t="s">
        <v>31</v>
      </c>
      <c r="K179">
        <v>16590000</v>
      </c>
      <c r="L179">
        <f t="shared" si="2"/>
        <v>16661337</v>
      </c>
    </row>
    <row r="180" spans="1:12" x14ac:dyDescent="0.25">
      <c r="A180" t="s">
        <v>79</v>
      </c>
      <c r="B180" t="s">
        <v>80</v>
      </c>
      <c r="C180" t="s">
        <v>81</v>
      </c>
      <c r="D180" s="1">
        <v>43910</v>
      </c>
      <c r="E180" s="6" t="s">
        <v>93</v>
      </c>
      <c r="F180" s="3">
        <v>3.75</v>
      </c>
      <c r="G180" s="1">
        <v>43881</v>
      </c>
      <c r="H180" s="1">
        <v>44004</v>
      </c>
      <c r="I180">
        <v>123</v>
      </c>
      <c r="J180" t="s">
        <v>28</v>
      </c>
      <c r="K180">
        <v>24640000</v>
      </c>
      <c r="L180">
        <f t="shared" si="2"/>
        <v>24716384.000000004</v>
      </c>
    </row>
    <row r="181" spans="1:12" x14ac:dyDescent="0.25">
      <c r="A181" t="s">
        <v>68</v>
      </c>
      <c r="B181" t="s">
        <v>70</v>
      </c>
      <c r="C181" t="s">
        <v>71</v>
      </c>
      <c r="D181" s="1">
        <v>43910</v>
      </c>
      <c r="E181" s="6" t="s">
        <v>116</v>
      </c>
      <c r="F181" s="3">
        <v>4.1500000000000004</v>
      </c>
      <c r="G181" s="1">
        <v>43844</v>
      </c>
      <c r="H181" s="1">
        <v>44210</v>
      </c>
      <c r="I181">
        <v>366</v>
      </c>
      <c r="J181" t="s">
        <v>28</v>
      </c>
      <c r="K181">
        <v>24590000</v>
      </c>
      <c r="L181">
        <f t="shared" si="2"/>
        <v>24764589.000000004</v>
      </c>
    </row>
    <row r="182" spans="1:12" x14ac:dyDescent="0.25">
      <c r="A182" t="s">
        <v>84</v>
      </c>
      <c r="B182" t="s">
        <v>85</v>
      </c>
      <c r="C182" t="s">
        <v>86</v>
      </c>
      <c r="D182" s="1">
        <v>43910</v>
      </c>
      <c r="E182" s="6" t="s">
        <v>114</v>
      </c>
      <c r="F182" s="3">
        <v>3.7</v>
      </c>
      <c r="G182" s="1">
        <v>43893</v>
      </c>
      <c r="H182" s="1">
        <v>44014</v>
      </c>
      <c r="I182">
        <v>121</v>
      </c>
      <c r="J182" t="s">
        <v>28</v>
      </c>
      <c r="K182">
        <v>32310000</v>
      </c>
      <c r="L182">
        <f t="shared" si="2"/>
        <v>32368158</v>
      </c>
    </row>
    <row r="183" spans="1:12" x14ac:dyDescent="0.25">
      <c r="A183" t="s">
        <v>109</v>
      </c>
      <c r="B183" t="s">
        <v>45</v>
      </c>
      <c r="C183" t="s">
        <v>46</v>
      </c>
      <c r="D183" s="1">
        <v>43917</v>
      </c>
      <c r="E183" s="6" t="s">
        <v>122</v>
      </c>
      <c r="F183" s="3">
        <v>3.9</v>
      </c>
      <c r="G183" s="1">
        <v>43795</v>
      </c>
      <c r="H183" s="1">
        <v>43922</v>
      </c>
      <c r="I183">
        <v>127</v>
      </c>
      <c r="J183" t="s">
        <v>28</v>
      </c>
      <c r="K183">
        <v>28280000</v>
      </c>
      <c r="L183">
        <f>E183*K183</f>
        <v>28650467.999999996</v>
      </c>
    </row>
    <row r="184" spans="1:12" x14ac:dyDescent="0.25">
      <c r="A184" t="s">
        <v>35</v>
      </c>
      <c r="B184" t="s">
        <v>47</v>
      </c>
      <c r="C184" t="s">
        <v>48</v>
      </c>
      <c r="D184" s="1">
        <v>43917</v>
      </c>
      <c r="E184" s="6" t="s">
        <v>123</v>
      </c>
      <c r="F184" s="3">
        <v>3.85</v>
      </c>
      <c r="G184" s="1">
        <v>43802</v>
      </c>
      <c r="H184" s="1">
        <v>43927</v>
      </c>
      <c r="I184">
        <v>125</v>
      </c>
      <c r="J184" t="s">
        <v>28</v>
      </c>
      <c r="K184">
        <v>24290000</v>
      </c>
      <c r="L184">
        <f t="shared" ref="L184:L193" si="3">E184*K184</f>
        <v>24586338</v>
      </c>
    </row>
    <row r="185" spans="1:12" x14ac:dyDescent="0.25">
      <c r="A185" t="s">
        <v>38</v>
      </c>
      <c r="B185" t="s">
        <v>49</v>
      </c>
      <c r="C185" t="s">
        <v>50</v>
      </c>
      <c r="D185" s="1">
        <v>43917</v>
      </c>
      <c r="E185" s="6" t="s">
        <v>124</v>
      </c>
      <c r="F185" s="3">
        <v>3.9</v>
      </c>
      <c r="G185" s="1">
        <v>43816</v>
      </c>
      <c r="H185" s="1">
        <v>43937</v>
      </c>
      <c r="I185">
        <v>121</v>
      </c>
      <c r="J185" t="s">
        <v>28</v>
      </c>
      <c r="K185">
        <v>8820000</v>
      </c>
      <c r="L185">
        <f t="shared" si="3"/>
        <v>8916138</v>
      </c>
    </row>
    <row r="186" spans="1:12" x14ac:dyDescent="0.25">
      <c r="A186" t="s">
        <v>42</v>
      </c>
      <c r="B186" t="s">
        <v>51</v>
      </c>
      <c r="C186" t="s">
        <v>52</v>
      </c>
      <c r="D186" s="1">
        <v>43917</v>
      </c>
      <c r="E186" s="6" t="s">
        <v>111</v>
      </c>
      <c r="F186" s="3">
        <v>3.9</v>
      </c>
      <c r="G186" s="1">
        <v>43823</v>
      </c>
      <c r="H186" s="1">
        <v>43948</v>
      </c>
      <c r="I186">
        <v>125</v>
      </c>
      <c r="J186" t="s">
        <v>28</v>
      </c>
      <c r="K186">
        <v>4320000</v>
      </c>
      <c r="L186">
        <f t="shared" si="3"/>
        <v>4363632</v>
      </c>
    </row>
    <row r="187" spans="1:12" x14ac:dyDescent="0.25">
      <c r="A187" t="s">
        <v>66</v>
      </c>
      <c r="B187" t="s">
        <v>69</v>
      </c>
      <c r="C187" t="s">
        <v>67</v>
      </c>
      <c r="D187" s="1">
        <v>43917</v>
      </c>
      <c r="E187" s="6" t="s">
        <v>125</v>
      </c>
      <c r="F187" s="3">
        <v>3.8</v>
      </c>
      <c r="G187" s="1">
        <v>43844</v>
      </c>
      <c r="H187" s="1">
        <v>43965</v>
      </c>
      <c r="I187">
        <v>121</v>
      </c>
      <c r="J187" t="s">
        <v>28</v>
      </c>
      <c r="K187">
        <v>14120000</v>
      </c>
      <c r="L187">
        <f t="shared" si="3"/>
        <v>14228724</v>
      </c>
    </row>
    <row r="188" spans="1:12" x14ac:dyDescent="0.25">
      <c r="A188" t="s">
        <v>72</v>
      </c>
      <c r="B188" t="s">
        <v>73</v>
      </c>
      <c r="C188" t="s">
        <v>74</v>
      </c>
      <c r="D188" s="1">
        <v>43917</v>
      </c>
      <c r="E188" s="6" t="s">
        <v>126</v>
      </c>
      <c r="F188" s="3">
        <v>3.75</v>
      </c>
      <c r="G188" s="1">
        <v>43851</v>
      </c>
      <c r="H188" s="1">
        <v>43976</v>
      </c>
      <c r="I188">
        <v>125</v>
      </c>
      <c r="J188" t="s">
        <v>28</v>
      </c>
      <c r="K188">
        <v>15840000</v>
      </c>
      <c r="L188">
        <f t="shared" si="3"/>
        <v>15949295.999999998</v>
      </c>
    </row>
    <row r="189" spans="1:12" x14ac:dyDescent="0.25">
      <c r="A189" t="s">
        <v>75</v>
      </c>
      <c r="B189" t="s">
        <v>76</v>
      </c>
      <c r="C189" t="s">
        <v>77</v>
      </c>
      <c r="D189" s="1">
        <v>43917</v>
      </c>
      <c r="E189" s="6" t="s">
        <v>121</v>
      </c>
      <c r="F189" s="3">
        <v>3.75</v>
      </c>
      <c r="G189" s="1">
        <v>43867</v>
      </c>
      <c r="H189" s="1">
        <v>43990</v>
      </c>
      <c r="I189">
        <v>123</v>
      </c>
      <c r="J189" t="s">
        <v>28</v>
      </c>
      <c r="K189">
        <v>21540000</v>
      </c>
      <c r="L189">
        <f t="shared" si="3"/>
        <v>21652008.000000004</v>
      </c>
    </row>
    <row r="190" spans="1:12" x14ac:dyDescent="0.25">
      <c r="A190" t="s">
        <v>57</v>
      </c>
      <c r="B190" t="s">
        <v>14</v>
      </c>
      <c r="C190" t="s">
        <v>15</v>
      </c>
      <c r="D190" s="1">
        <v>43917</v>
      </c>
      <c r="E190" s="6" t="s">
        <v>121</v>
      </c>
      <c r="F190" s="3">
        <v>4.08</v>
      </c>
      <c r="G190" s="1">
        <v>43874</v>
      </c>
      <c r="H190" s="1">
        <v>44056</v>
      </c>
      <c r="I190">
        <v>182</v>
      </c>
      <c r="J190" t="s">
        <v>31</v>
      </c>
      <c r="K190">
        <v>16590000</v>
      </c>
      <c r="L190">
        <f t="shared" si="3"/>
        <v>16676268.000000002</v>
      </c>
    </row>
    <row r="191" spans="1:12" x14ac:dyDescent="0.25">
      <c r="A191" t="s">
        <v>79</v>
      </c>
      <c r="B191" t="s">
        <v>80</v>
      </c>
      <c r="C191" t="s">
        <v>81</v>
      </c>
      <c r="D191" s="1">
        <v>43917</v>
      </c>
      <c r="E191" s="6" t="s">
        <v>104</v>
      </c>
      <c r="F191" s="3">
        <v>3.75</v>
      </c>
      <c r="G191" s="1">
        <v>43881</v>
      </c>
      <c r="H191" s="1">
        <v>44004</v>
      </c>
      <c r="I191">
        <v>123</v>
      </c>
      <c r="J191" t="s">
        <v>28</v>
      </c>
      <c r="K191">
        <v>24640000</v>
      </c>
      <c r="L191">
        <f t="shared" si="3"/>
        <v>24733632</v>
      </c>
    </row>
    <row r="192" spans="1:12" x14ac:dyDescent="0.25">
      <c r="A192" t="s">
        <v>68</v>
      </c>
      <c r="B192" t="s">
        <v>70</v>
      </c>
      <c r="C192" t="s">
        <v>71</v>
      </c>
      <c r="D192" s="1">
        <v>43917</v>
      </c>
      <c r="E192" s="6" t="s">
        <v>120</v>
      </c>
      <c r="F192" s="3">
        <v>4.1500000000000004</v>
      </c>
      <c r="G192" s="1">
        <v>43844</v>
      </c>
      <c r="H192" s="1">
        <v>44210</v>
      </c>
      <c r="I192">
        <v>366</v>
      </c>
      <c r="J192" t="s">
        <v>28</v>
      </c>
      <c r="K192">
        <v>24590000</v>
      </c>
      <c r="L192">
        <f t="shared" si="3"/>
        <v>24818687.000000004</v>
      </c>
    </row>
    <row r="193" spans="1:12" x14ac:dyDescent="0.25">
      <c r="A193" t="s">
        <v>84</v>
      </c>
      <c r="B193" t="s">
        <v>85</v>
      </c>
      <c r="C193" t="s">
        <v>86</v>
      </c>
      <c r="D193" s="1">
        <v>43917</v>
      </c>
      <c r="E193" s="6" t="s">
        <v>83</v>
      </c>
      <c r="F193" s="3">
        <v>3.7</v>
      </c>
      <c r="G193" s="1">
        <v>43893</v>
      </c>
      <c r="H193" s="1">
        <v>44014</v>
      </c>
      <c r="I193">
        <v>121</v>
      </c>
      <c r="J193" t="s">
        <v>28</v>
      </c>
      <c r="K193">
        <v>32310000</v>
      </c>
      <c r="L193">
        <f t="shared" si="3"/>
        <v>32390775</v>
      </c>
    </row>
    <row r="194" spans="1:12" x14ac:dyDescent="0.25">
      <c r="A194" t="s">
        <v>117</v>
      </c>
      <c r="B194" t="s">
        <v>118</v>
      </c>
      <c r="C194" t="s">
        <v>119</v>
      </c>
      <c r="D194" s="1">
        <v>43917</v>
      </c>
      <c r="E194" s="6">
        <v>1</v>
      </c>
      <c r="F194" s="3">
        <v>4.2</v>
      </c>
      <c r="G194" s="1">
        <v>43914</v>
      </c>
      <c r="H194" s="1">
        <v>44280</v>
      </c>
      <c r="I194">
        <v>366</v>
      </c>
      <c r="J194" t="s">
        <v>28</v>
      </c>
      <c r="K194">
        <v>32780000</v>
      </c>
      <c r="L194">
        <f t="shared" ref="L194" si="4">E194*K194</f>
        <v>32780000</v>
      </c>
    </row>
    <row r="195" spans="1:12" x14ac:dyDescent="0.25">
      <c r="A195" t="s">
        <v>35</v>
      </c>
      <c r="B195" t="s">
        <v>47</v>
      </c>
      <c r="C195" t="s">
        <v>48</v>
      </c>
      <c r="D195" s="1">
        <v>43924</v>
      </c>
      <c r="E195" s="6" t="s">
        <v>129</v>
      </c>
      <c r="F195" s="3">
        <v>3.85</v>
      </c>
      <c r="G195" s="1">
        <v>43802</v>
      </c>
      <c r="H195" s="1">
        <v>43927</v>
      </c>
      <c r="I195">
        <v>125</v>
      </c>
      <c r="J195" t="s">
        <v>28</v>
      </c>
      <c r="K195">
        <v>24290000</v>
      </c>
      <c r="L195">
        <f t="shared" ref="L195:L205" si="5">E195*K195</f>
        <v>24605769.999999996</v>
      </c>
    </row>
    <row r="196" spans="1:12" x14ac:dyDescent="0.25">
      <c r="A196" t="s">
        <v>38</v>
      </c>
      <c r="B196" t="s">
        <v>49</v>
      </c>
      <c r="C196" t="s">
        <v>50</v>
      </c>
      <c r="D196" s="1">
        <v>43924</v>
      </c>
      <c r="E196" s="6" t="s">
        <v>99</v>
      </c>
      <c r="F196" s="3">
        <v>3.9</v>
      </c>
      <c r="G196" s="1">
        <v>43816</v>
      </c>
      <c r="H196" s="1">
        <v>43937</v>
      </c>
      <c r="I196">
        <v>121</v>
      </c>
      <c r="J196" t="s">
        <v>28</v>
      </c>
      <c r="K196">
        <v>8820000</v>
      </c>
      <c r="L196">
        <f t="shared" si="5"/>
        <v>8923194</v>
      </c>
    </row>
    <row r="197" spans="1:12" x14ac:dyDescent="0.25">
      <c r="A197" t="s">
        <v>42</v>
      </c>
      <c r="B197" t="s">
        <v>51</v>
      </c>
      <c r="C197" t="s">
        <v>52</v>
      </c>
      <c r="D197" s="1">
        <v>43924</v>
      </c>
      <c r="E197" s="6" t="s">
        <v>124</v>
      </c>
      <c r="F197" s="3">
        <v>3.9</v>
      </c>
      <c r="G197" s="1">
        <v>43823</v>
      </c>
      <c r="H197" s="1">
        <v>43948</v>
      </c>
      <c r="I197">
        <v>125</v>
      </c>
      <c r="J197" t="s">
        <v>28</v>
      </c>
      <c r="K197">
        <v>4320000</v>
      </c>
      <c r="L197">
        <f t="shared" si="5"/>
        <v>4367088</v>
      </c>
    </row>
    <row r="198" spans="1:12" x14ac:dyDescent="0.25">
      <c r="A198" t="s">
        <v>66</v>
      </c>
      <c r="B198" t="s">
        <v>69</v>
      </c>
      <c r="C198" t="s">
        <v>67</v>
      </c>
      <c r="D198" s="1">
        <v>43924</v>
      </c>
      <c r="E198" s="6" t="s">
        <v>130</v>
      </c>
      <c r="F198" s="3">
        <v>3.8</v>
      </c>
      <c r="G198" s="1">
        <v>43844</v>
      </c>
      <c r="H198" s="1">
        <v>43965</v>
      </c>
      <c r="I198">
        <v>121</v>
      </c>
      <c r="J198" t="s">
        <v>28</v>
      </c>
      <c r="K198">
        <v>14120000</v>
      </c>
      <c r="L198">
        <f t="shared" si="5"/>
        <v>14238608</v>
      </c>
    </row>
    <row r="199" spans="1:12" x14ac:dyDescent="0.25">
      <c r="A199" t="s">
        <v>72</v>
      </c>
      <c r="B199" t="s">
        <v>73</v>
      </c>
      <c r="C199" t="s">
        <v>74</v>
      </c>
      <c r="D199" s="1">
        <v>43924</v>
      </c>
      <c r="E199" s="6" t="s">
        <v>131</v>
      </c>
      <c r="F199" s="3">
        <v>3.75</v>
      </c>
      <c r="G199" s="1">
        <v>43851</v>
      </c>
      <c r="H199" s="1">
        <v>43976</v>
      </c>
      <c r="I199">
        <v>125</v>
      </c>
      <c r="J199" t="s">
        <v>28</v>
      </c>
      <c r="K199">
        <v>15840000</v>
      </c>
      <c r="L199">
        <f t="shared" si="5"/>
        <v>15960384</v>
      </c>
    </row>
    <row r="200" spans="1:12" x14ac:dyDescent="0.25">
      <c r="A200" t="s">
        <v>75</v>
      </c>
      <c r="B200" t="s">
        <v>76</v>
      </c>
      <c r="C200" t="s">
        <v>77</v>
      </c>
      <c r="D200" s="1">
        <v>43924</v>
      </c>
      <c r="E200" s="6" t="s">
        <v>108</v>
      </c>
      <c r="F200" s="3">
        <v>3.75</v>
      </c>
      <c r="G200" s="1">
        <v>43867</v>
      </c>
      <c r="H200" s="1">
        <v>43990</v>
      </c>
      <c r="I200">
        <v>123</v>
      </c>
      <c r="J200" t="s">
        <v>28</v>
      </c>
      <c r="K200">
        <v>21540000</v>
      </c>
      <c r="L200">
        <f t="shared" si="5"/>
        <v>21669240</v>
      </c>
    </row>
    <row r="201" spans="1:12" x14ac:dyDescent="0.25">
      <c r="A201" t="s">
        <v>57</v>
      </c>
      <c r="B201" t="s">
        <v>14</v>
      </c>
      <c r="C201" t="s">
        <v>15</v>
      </c>
      <c r="D201" s="1">
        <v>43924</v>
      </c>
      <c r="E201" s="7" t="s">
        <v>133</v>
      </c>
      <c r="F201" s="3">
        <v>4.08</v>
      </c>
      <c r="G201" s="1">
        <v>43874</v>
      </c>
      <c r="H201" s="1">
        <v>44056</v>
      </c>
      <c r="I201">
        <v>182</v>
      </c>
      <c r="J201" t="s">
        <v>31</v>
      </c>
      <c r="K201">
        <v>16590000</v>
      </c>
      <c r="L201">
        <f t="shared" si="5"/>
        <v>16682904</v>
      </c>
    </row>
    <row r="202" spans="1:12" x14ac:dyDescent="0.25">
      <c r="A202" t="s">
        <v>79</v>
      </c>
      <c r="B202" t="s">
        <v>80</v>
      </c>
      <c r="C202" t="s">
        <v>81</v>
      </c>
      <c r="D202" s="1">
        <v>43924</v>
      </c>
      <c r="E202" s="6" t="s">
        <v>113</v>
      </c>
      <c r="F202" s="3">
        <v>3.75</v>
      </c>
      <c r="G202" s="1">
        <v>43881</v>
      </c>
      <c r="H202" s="1">
        <v>44004</v>
      </c>
      <c r="I202">
        <v>123</v>
      </c>
      <c r="J202" t="s">
        <v>28</v>
      </c>
      <c r="K202">
        <v>24640000</v>
      </c>
      <c r="L202">
        <f t="shared" si="5"/>
        <v>24750880</v>
      </c>
    </row>
    <row r="203" spans="1:12" x14ac:dyDescent="0.25">
      <c r="A203" t="s">
        <v>68</v>
      </c>
      <c r="B203" t="s">
        <v>70</v>
      </c>
      <c r="C203" t="s">
        <v>71</v>
      </c>
      <c r="D203" s="1">
        <v>43924</v>
      </c>
      <c r="E203" s="6" t="s">
        <v>127</v>
      </c>
      <c r="F203" s="3">
        <v>4.1500000000000004</v>
      </c>
      <c r="G203" s="1">
        <v>43844</v>
      </c>
      <c r="H203" s="1">
        <v>44210</v>
      </c>
      <c r="I203">
        <v>366</v>
      </c>
      <c r="J203" t="s">
        <v>28</v>
      </c>
      <c r="K203">
        <v>24590000</v>
      </c>
      <c r="L203">
        <f t="shared" si="5"/>
        <v>24848195</v>
      </c>
    </row>
    <row r="204" spans="1:12" x14ac:dyDescent="0.25">
      <c r="A204" t="s">
        <v>84</v>
      </c>
      <c r="B204" t="s">
        <v>85</v>
      </c>
      <c r="C204" t="s">
        <v>86</v>
      </c>
      <c r="D204" s="1">
        <v>43924</v>
      </c>
      <c r="E204" s="6" t="s">
        <v>132</v>
      </c>
      <c r="F204" s="3">
        <v>3.7</v>
      </c>
      <c r="G204" s="1">
        <v>43893</v>
      </c>
      <c r="H204" s="1">
        <v>44014</v>
      </c>
      <c r="I204">
        <v>121</v>
      </c>
      <c r="J204" t="s">
        <v>28</v>
      </c>
      <c r="K204">
        <v>32310000</v>
      </c>
      <c r="L204">
        <f t="shared" si="5"/>
        <v>32413392.000000004</v>
      </c>
    </row>
    <row r="205" spans="1:12" x14ac:dyDescent="0.25">
      <c r="A205" t="s">
        <v>117</v>
      </c>
      <c r="B205" t="s">
        <v>118</v>
      </c>
      <c r="C205" t="s">
        <v>119</v>
      </c>
      <c r="D205" s="1">
        <v>43924</v>
      </c>
      <c r="E205" s="6" t="s">
        <v>128</v>
      </c>
      <c r="F205" s="3">
        <v>4.2</v>
      </c>
      <c r="G205" s="1">
        <v>43914</v>
      </c>
      <c r="H205" s="1">
        <v>44280</v>
      </c>
      <c r="I205">
        <v>366</v>
      </c>
      <c r="J205" t="s">
        <v>28</v>
      </c>
      <c r="K205">
        <v>32780000</v>
      </c>
      <c r="L205">
        <f t="shared" si="5"/>
        <v>32789834</v>
      </c>
    </row>
    <row r="206" spans="1:12" x14ac:dyDescent="0.25">
      <c r="A206" t="s">
        <v>38</v>
      </c>
      <c r="B206" t="s">
        <v>49</v>
      </c>
      <c r="C206" t="s">
        <v>50</v>
      </c>
      <c r="D206" s="1">
        <v>43931</v>
      </c>
      <c r="E206" s="6" t="s">
        <v>110</v>
      </c>
      <c r="F206" s="3">
        <v>3.9</v>
      </c>
      <c r="G206" s="1">
        <v>43816</v>
      </c>
      <c r="H206" s="1">
        <v>43937</v>
      </c>
      <c r="I206">
        <v>121</v>
      </c>
      <c r="J206" t="s">
        <v>28</v>
      </c>
      <c r="K206">
        <v>8820000</v>
      </c>
      <c r="L206">
        <f t="shared" ref="L206:L215" si="6">E206*K206</f>
        <v>8929368</v>
      </c>
    </row>
    <row r="207" spans="1:12" x14ac:dyDescent="0.25">
      <c r="A207" t="s">
        <v>42</v>
      </c>
      <c r="B207" t="s">
        <v>51</v>
      </c>
      <c r="C207" t="s">
        <v>52</v>
      </c>
      <c r="D207" s="1">
        <v>43931</v>
      </c>
      <c r="E207" s="6" t="s">
        <v>99</v>
      </c>
      <c r="F207" s="3">
        <v>3.9</v>
      </c>
      <c r="G207" s="1">
        <v>43823</v>
      </c>
      <c r="H207" s="1">
        <v>43948</v>
      </c>
      <c r="I207">
        <v>125</v>
      </c>
      <c r="J207" t="s">
        <v>28</v>
      </c>
      <c r="K207">
        <v>4320000</v>
      </c>
      <c r="L207">
        <f t="shared" si="6"/>
        <v>4370544</v>
      </c>
    </row>
    <row r="208" spans="1:12" x14ac:dyDescent="0.25">
      <c r="A208" t="s">
        <v>66</v>
      </c>
      <c r="B208" t="s">
        <v>69</v>
      </c>
      <c r="C208" t="s">
        <v>67</v>
      </c>
      <c r="D208" s="1">
        <v>43931</v>
      </c>
      <c r="E208" s="6" t="s">
        <v>141</v>
      </c>
      <c r="F208" s="3">
        <v>3.8</v>
      </c>
      <c r="G208" s="1">
        <v>43844</v>
      </c>
      <c r="H208" s="1">
        <v>43965</v>
      </c>
      <c r="I208">
        <v>121</v>
      </c>
      <c r="J208" t="s">
        <v>28</v>
      </c>
      <c r="K208">
        <v>14120000</v>
      </c>
      <c r="L208">
        <f t="shared" si="6"/>
        <v>14249904.000000002</v>
      </c>
    </row>
    <row r="209" spans="1:12" x14ac:dyDescent="0.25">
      <c r="A209" t="s">
        <v>72</v>
      </c>
      <c r="B209" t="s">
        <v>73</v>
      </c>
      <c r="C209" t="s">
        <v>74</v>
      </c>
      <c r="D209" s="1">
        <v>43931</v>
      </c>
      <c r="E209" s="6" t="s">
        <v>142</v>
      </c>
      <c r="F209" s="3">
        <v>3.75</v>
      </c>
      <c r="G209" s="1">
        <v>43851</v>
      </c>
      <c r="H209" s="1">
        <v>43976</v>
      </c>
      <c r="I209">
        <v>125</v>
      </c>
      <c r="J209" t="s">
        <v>28</v>
      </c>
      <c r="K209">
        <v>15840000</v>
      </c>
      <c r="L209">
        <f t="shared" si="6"/>
        <v>15971472</v>
      </c>
    </row>
    <row r="210" spans="1:12" x14ac:dyDescent="0.25">
      <c r="A210" t="s">
        <v>75</v>
      </c>
      <c r="B210" t="s">
        <v>76</v>
      </c>
      <c r="C210" t="s">
        <v>77</v>
      </c>
      <c r="D210" s="1">
        <v>43931</v>
      </c>
      <c r="E210" s="6" t="s">
        <v>143</v>
      </c>
      <c r="F210" s="3">
        <v>3.75</v>
      </c>
      <c r="G210" s="1">
        <v>43867</v>
      </c>
      <c r="H210" s="1">
        <v>43990</v>
      </c>
      <c r="I210">
        <v>123</v>
      </c>
      <c r="J210" t="s">
        <v>28</v>
      </c>
      <c r="K210">
        <v>21540000</v>
      </c>
      <c r="L210">
        <f t="shared" si="6"/>
        <v>21684318</v>
      </c>
    </row>
    <row r="211" spans="1:12" x14ac:dyDescent="0.25">
      <c r="A211" t="s">
        <v>57</v>
      </c>
      <c r="B211" t="s">
        <v>14</v>
      </c>
      <c r="C211" t="s">
        <v>15</v>
      </c>
      <c r="D211" s="1">
        <v>43931</v>
      </c>
      <c r="E211" s="6" t="s">
        <v>137</v>
      </c>
      <c r="F211" s="3">
        <v>4.08</v>
      </c>
      <c r="G211" s="1">
        <v>43874</v>
      </c>
      <c r="H211" s="1">
        <v>44056</v>
      </c>
      <c r="I211">
        <v>182</v>
      </c>
      <c r="J211" t="s">
        <v>31</v>
      </c>
      <c r="K211">
        <v>16590000</v>
      </c>
      <c r="L211">
        <f t="shared" si="6"/>
        <v>16711107.000000002</v>
      </c>
    </row>
    <row r="212" spans="1:12" x14ac:dyDescent="0.25">
      <c r="A212" t="s">
        <v>79</v>
      </c>
      <c r="B212" t="s">
        <v>80</v>
      </c>
      <c r="C212" t="s">
        <v>81</v>
      </c>
      <c r="D212" s="1">
        <v>43931</v>
      </c>
      <c r="E212" s="6" t="s">
        <v>121</v>
      </c>
      <c r="F212" s="3">
        <v>3.75</v>
      </c>
      <c r="G212" s="1">
        <v>43881</v>
      </c>
      <c r="H212" s="1">
        <v>44004</v>
      </c>
      <c r="I212">
        <v>123</v>
      </c>
      <c r="J212" t="s">
        <v>28</v>
      </c>
      <c r="K212">
        <v>24640000</v>
      </c>
      <c r="L212">
        <f t="shared" si="6"/>
        <v>24768128.000000004</v>
      </c>
    </row>
    <row r="213" spans="1:12" x14ac:dyDescent="0.25">
      <c r="A213" t="s">
        <v>68</v>
      </c>
      <c r="B213" t="s">
        <v>70</v>
      </c>
      <c r="C213" t="s">
        <v>71</v>
      </c>
      <c r="D213" s="1">
        <v>43931</v>
      </c>
      <c r="E213" s="6" t="s">
        <v>138</v>
      </c>
      <c r="F213" s="3">
        <v>4.1500000000000004</v>
      </c>
      <c r="G213" s="1">
        <v>43844</v>
      </c>
      <c r="H213" s="1">
        <v>44210</v>
      </c>
      <c r="I213">
        <v>366</v>
      </c>
      <c r="J213" t="s">
        <v>28</v>
      </c>
      <c r="K213">
        <v>24590000</v>
      </c>
      <c r="L213">
        <f t="shared" si="6"/>
        <v>24875244</v>
      </c>
    </row>
    <row r="214" spans="1:12" x14ac:dyDescent="0.25">
      <c r="A214" t="s">
        <v>84</v>
      </c>
      <c r="B214" t="s">
        <v>85</v>
      </c>
      <c r="C214" t="s">
        <v>86</v>
      </c>
      <c r="D214" s="1">
        <v>43931</v>
      </c>
      <c r="E214" s="6" t="s">
        <v>144</v>
      </c>
      <c r="F214" s="3">
        <v>3.7</v>
      </c>
      <c r="G214" s="1">
        <v>43893</v>
      </c>
      <c r="H214" s="1">
        <v>44014</v>
      </c>
      <c r="I214">
        <v>121</v>
      </c>
      <c r="J214" t="s">
        <v>28</v>
      </c>
      <c r="K214">
        <v>32310000</v>
      </c>
      <c r="L214">
        <f t="shared" si="6"/>
        <v>32439240</v>
      </c>
    </row>
    <row r="215" spans="1:12" x14ac:dyDescent="0.25">
      <c r="A215" t="s">
        <v>117</v>
      </c>
      <c r="B215" t="s">
        <v>118</v>
      </c>
      <c r="C215" t="s">
        <v>119</v>
      </c>
      <c r="D215" s="1">
        <v>43931</v>
      </c>
      <c r="E215" s="6" t="s">
        <v>139</v>
      </c>
      <c r="F215" s="3">
        <v>4.2</v>
      </c>
      <c r="G215" s="1">
        <v>43914</v>
      </c>
      <c r="H215" s="1">
        <v>44280</v>
      </c>
      <c r="I215">
        <v>366</v>
      </c>
      <c r="J215" t="s">
        <v>28</v>
      </c>
      <c r="K215">
        <v>32780000</v>
      </c>
      <c r="L215">
        <f t="shared" si="6"/>
        <v>32802945.999999996</v>
      </c>
    </row>
    <row r="216" spans="1:12" x14ac:dyDescent="0.25">
      <c r="A216" t="s">
        <v>134</v>
      </c>
      <c r="B216" t="s">
        <v>136</v>
      </c>
      <c r="C216" t="s">
        <v>135</v>
      </c>
      <c r="D216" s="1">
        <v>43931</v>
      </c>
      <c r="E216" s="6" t="s">
        <v>140</v>
      </c>
      <c r="F216" s="3">
        <v>4.2</v>
      </c>
      <c r="G216" s="1">
        <v>43928</v>
      </c>
      <c r="H216" s="1">
        <v>44294</v>
      </c>
      <c r="I216">
        <v>366</v>
      </c>
      <c r="J216" t="s">
        <v>28</v>
      </c>
      <c r="K216">
        <v>18100000</v>
      </c>
      <c r="L216">
        <f t="shared" ref="L216" si="7">E216*K216</f>
        <v>18100000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2020-04-14T01:51:20Z</dcterms:modified>
</cp:coreProperties>
</file>