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1588" i="1" l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L1532" i="1"/>
  <c r="L1531" i="1"/>
  <c r="L1530" i="1"/>
  <c r="L1529" i="1"/>
  <c r="L1528" i="1"/>
  <c r="L1527" i="1"/>
  <c r="L1526" i="1"/>
  <c r="L1525" i="1"/>
  <c r="L1524" i="1"/>
  <c r="I1521" i="1" l="1"/>
  <c r="L1521" i="1"/>
  <c r="I1522" i="1"/>
  <c r="L1522" i="1"/>
  <c r="I1523" i="1"/>
  <c r="L1523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L1407" i="1"/>
  <c r="L1406" i="1"/>
  <c r="L1405" i="1"/>
  <c r="L1404" i="1"/>
  <c r="L1403" i="1"/>
  <c r="L1402" i="1"/>
  <c r="L1401" i="1"/>
  <c r="L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I1336" i="1"/>
  <c r="L1335" i="1"/>
  <c r="I1335" i="1"/>
  <c r="L1334" i="1"/>
  <c r="I1334" i="1"/>
  <c r="L1333" i="1"/>
  <c r="I1333" i="1"/>
  <c r="L1332" i="1"/>
  <c r="I1332" i="1"/>
  <c r="L1331" i="1"/>
  <c r="I1331" i="1"/>
  <c r="L1330" i="1"/>
  <c r="I1330" i="1"/>
  <c r="L1329" i="1"/>
  <c r="I1329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L1229" i="1"/>
  <c r="I1229" i="1"/>
  <c r="L1228" i="1"/>
  <c r="I1228" i="1"/>
  <c r="L1227" i="1"/>
  <c r="I1227" i="1"/>
  <c r="L1226" i="1"/>
  <c r="I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L1125" i="1"/>
  <c r="I1125" i="1"/>
  <c r="L1124" i="1"/>
  <c r="I1124" i="1"/>
  <c r="L1123" i="1"/>
  <c r="I1123" i="1"/>
  <c r="L1122" i="1"/>
  <c r="I1122" i="1"/>
  <c r="L1121" i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I1092" i="1"/>
  <c r="L1092" i="1"/>
  <c r="I1093" i="1"/>
  <c r="L1093" i="1"/>
  <c r="I1094" i="1"/>
  <c r="L1094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/>
  <c r="L329" i="1"/>
  <c r="L330" i="1"/>
  <c r="L331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62" i="1"/>
  <c r="L163" i="1"/>
  <c r="L164" i="1"/>
  <c r="L165" i="1"/>
  <c r="L166" i="1"/>
  <c r="L167" i="1"/>
  <c r="L168" i="1"/>
  <c r="L169" i="1"/>
  <c r="L170" i="1"/>
  <c r="L171" i="1"/>
  <c r="L161" i="1"/>
  <c r="I13" i="1"/>
</calcChain>
</file>

<file path=xl/sharedStrings.xml><?xml version="1.0" encoding="utf-8"?>
<sst xmlns="http://schemas.openxmlformats.org/spreadsheetml/2006/main" count="7523" uniqueCount="546">
  <si>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</si>
  <si>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</si>
  <si>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</si>
  <si>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</si>
  <si>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</si>
  <si>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</si>
  <si>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</si>
  <si>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</si>
  <si>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</si>
  <si>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</si>
  <si>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</si>
  <si>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</si>
  <si>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</si>
  <si>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</si>
  <si>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</si>
  <si>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</si>
  <si>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</si>
  <si>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</si>
  <si>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</si>
  <si>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</si>
  <si>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</si>
  <si>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</si>
  <si>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</si>
  <si>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</si>
  <si>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</si>
  <si>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</si>
  <si>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</si>
  <si>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</si>
  <si>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</si>
  <si>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</si>
  <si>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</si>
  <si>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</si>
  <si>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</si>
  <si>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</si>
  <si>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</si>
  <si>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</si>
  <si>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</si>
  <si>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</si>
  <si>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</si>
  <si>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</si>
  <si>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</si>
  <si>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</si>
  <si>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</si>
  <si>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</si>
  <si>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</si>
  <si>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</si>
  <si>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</si>
  <si>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</si>
  <si>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</si>
  <si>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</si>
  <si>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</si>
  <si>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</si>
  <si>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</si>
  <si>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</si>
  <si>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</si>
  <si>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</si>
  <si>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</si>
  <si>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</si>
  <si>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</si>
  <si>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</si>
  <si>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</si>
  <si>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</si>
  <si>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</si>
  <si>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</si>
  <si>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</si>
  <si>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</si>
  <si>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</si>
  <si>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</si>
  <si>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</si>
  <si>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</si>
  <si>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</si>
  <si>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</si>
  <si>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</si>
  <si>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</si>
  <si>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</si>
  <si>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</si>
  <si>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</si>
  <si>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</si>
  <si>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</si>
  <si>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</si>
  <si>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</si>
  <si>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</si>
  <si>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</si>
  <si>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</si>
  <si>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</si>
  <si>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</si>
  <si>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</si>
  <si>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</si>
  <si>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</si>
  <si>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</si>
  <si>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</si>
  <si>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</si>
  <si>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</si>
  <si>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</si>
  <si>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</si>
  <si>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</si>
  <si>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</si>
  <si>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</si>
  <si>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</si>
  <si>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</si>
  <si>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</si>
  <si>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</si>
  <si>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</si>
  <si>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</si>
  <si>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</si>
  <si>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</si>
  <si>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</si>
  <si>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</si>
  <si>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</si>
  <si>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</si>
  <si>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</si>
  <si>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</si>
  <si>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</si>
  <si>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</si>
  <si>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</si>
  <si>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</si>
  <si>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</si>
  <si>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</si>
  <si>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</si>
  <si>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</si>
  <si>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</si>
  <si>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</si>
  <si>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</si>
  <si>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</si>
  <si>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</si>
  <si>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</si>
  <si>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</si>
  <si>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</si>
  <si>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</si>
  <si>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</si>
  <si>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</si>
  <si>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</si>
  <si>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</si>
  <si>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</si>
  <si>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</si>
  <si>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</si>
  <si>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</si>
  <si>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</si>
  <si>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</si>
  <si>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</si>
  <si>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</si>
  <si>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</si>
  <si>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</si>
  <si>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</si>
  <si>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</si>
  <si>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</si>
  <si>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</si>
  <si>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</si>
  <si>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</si>
  <si>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</si>
  <si>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</si>
  <si>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</si>
  <si>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</si>
  <si>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</si>
  <si>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</si>
  <si>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</si>
  <si>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</si>
  <si>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</si>
  <si>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</si>
  <si>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</si>
  <si>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</si>
  <si>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</si>
  <si>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</si>
  <si>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</si>
  <si>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</si>
  <si>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</si>
  <si>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</si>
  <si>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</si>
  <si>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</si>
  <si>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</si>
  <si>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</si>
  <si>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</si>
  <si>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</si>
  <si>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</si>
  <si>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</si>
  <si>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</si>
  <si>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</si>
  <si>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</si>
  <si>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</si>
  <si>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</si>
  <si>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</si>
  <si>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</si>
  <si>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</si>
  <si>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</si>
  <si>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</si>
  <si>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</si>
  <si>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</si>
  <si>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</si>
  <si>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</si>
  <si>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</si>
  <si>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</si>
  <si>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</si>
  <si>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</si>
  <si>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</si>
  <si>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</si>
  <si>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</si>
  <si>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</si>
  <si>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</si>
  <si>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</si>
  <si>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</si>
  <si>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</si>
  <si>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</si>
  <si>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</si>
  <si>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</si>
  <si>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</si>
  <si>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</si>
  <si>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</si>
  <si>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</si>
  <si>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</si>
  <si>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</si>
  <si>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</si>
  <si>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</si>
  <si>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</si>
  <si>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</si>
  <si>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</si>
  <si>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</si>
  <si>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</si>
  <si>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</si>
  <si>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</si>
  <si>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</si>
  <si>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</si>
  <si>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</si>
  <si>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</si>
  <si>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</si>
  <si>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</si>
  <si>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</si>
  <si>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</si>
  <si>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</si>
  <si>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</si>
  <si>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</si>
  <si>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</si>
  <si>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</si>
  <si>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</si>
  <si>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</si>
  <si>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</si>
  <si>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</si>
  <si>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</si>
  <si>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</si>
  <si>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</si>
  <si>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</si>
  <si>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</si>
  <si>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</si>
  <si>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</si>
  <si>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</si>
  <si>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</si>
  <si>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</si>
  <si>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</si>
  <si>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</si>
  <si>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</si>
  <si>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</si>
  <si>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</si>
  <si>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</si>
  <si>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</si>
  <si>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</si>
  <si>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</si>
  <si>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</si>
  <si>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</si>
  <si>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</si>
  <si>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</si>
  <si>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</si>
  <si>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</si>
  <si>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</si>
  <si>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</si>
  <si>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</si>
  <si>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</si>
  <si>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</si>
  <si>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</si>
  <si>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</si>
  <si>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</si>
  <si>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</si>
  <si>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</si>
  <si>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</si>
  <si>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</si>
  <si>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</si>
  <si>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</si>
  <si>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</si>
  <si>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</si>
  <si>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</si>
  <si>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</si>
  <si>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</si>
  <si>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</si>
  <si>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</si>
  <si>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</si>
  <si>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</si>
  <si>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</si>
  <si>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</si>
  <si>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</si>
  <si>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</si>
  <si>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</si>
  <si>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</si>
  <si>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</si>
  <si>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</si>
  <si>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</si>
  <si>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</si>
  <si>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</si>
  <si>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</si>
  <si>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</si>
  <si>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</si>
  <si>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</si>
  <si>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</si>
  <si>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</si>
  <si>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</si>
  <si>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</si>
  <si>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</si>
  <si>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</si>
  <si>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</si>
  <si>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</si>
  <si>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</si>
  <si>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</si>
  <si>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</si>
  <si>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</si>
  <si>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</si>
  <si>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</si>
  <si>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</si>
  <si>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</si>
  <si>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</si>
  <si>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</si>
  <si>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</si>
  <si>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</si>
  <si>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</si>
  <si>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</si>
  <si>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</si>
  <si>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</si>
  <si>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</si>
  <si>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</si>
  <si>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</si>
  <si>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</si>
  <si>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</si>
  <si>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</si>
  <si>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</si>
  <si>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</si>
  <si>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</si>
  <si>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</si>
  <si>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</si>
  <si>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</si>
  <si>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</si>
  <si>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</si>
  <si>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</si>
  <si>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</si>
  <si>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</si>
  <si>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</si>
  <si>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</si>
  <si>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</si>
  <si>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</si>
  <si>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</si>
  <si>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</si>
  <si>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</si>
  <si>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</si>
  <si>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</si>
  <si>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</si>
  <si>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</si>
  <si>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</si>
  <si>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</si>
  <si>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</si>
  <si>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</si>
  <si>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</si>
  <si>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</si>
  <si>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</si>
  <si>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</si>
  <si>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</si>
  <si>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</si>
  <si>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</si>
  <si>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</si>
  <si>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</si>
  <si>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</si>
  <si>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</si>
  <si>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</si>
  <si>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</si>
  <si>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</si>
  <si>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</si>
  <si>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</si>
  <si>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</si>
  <si>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</si>
  <si>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</si>
  <si>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</si>
  <si>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</si>
  <si>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</si>
  <si>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</si>
  <si>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</si>
  <si>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</si>
  <si>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</si>
  <si>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</si>
  <si>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</si>
  <si>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</si>
  <si>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</si>
  <si>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</si>
  <si>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</si>
  <si>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</si>
  <si>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</si>
  <si>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</si>
  <si>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</si>
  <si>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</si>
  <si>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</si>
  <si>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</si>
  <si>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</si>
  <si>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</si>
  <si>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</si>
  <si>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</si>
  <si>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</si>
  <si>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</si>
  <si>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</si>
  <si>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</si>
  <si>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</si>
  <si>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</si>
  <si>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</si>
  <si>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</si>
  <si>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</si>
  <si>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</si>
  <si>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</si>
  <si>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</si>
  <si>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</si>
  <si>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</si>
  <si>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</si>
  <si>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</si>
  <si>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</si>
  <si>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</si>
  <si>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</si>
  <si>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</si>
  <si>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</si>
  <si>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</si>
  <si>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</si>
  <si>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</si>
  <si>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</si>
  <si>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</si>
  <si>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</si>
  <si>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</si>
  <si>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</si>
  <si>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</si>
  <si>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</si>
  <si>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</si>
  <si>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</si>
  <si>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</si>
  <si>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</si>
  <si>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</si>
  <si>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</si>
  <si>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</si>
  <si>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</si>
  <si>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</si>
  <si>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</si>
  <si>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</si>
  <si>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</si>
  <si>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</si>
  <si>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</si>
  <si>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</si>
  <si>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</si>
  <si>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</si>
  <si>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</si>
  <si>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</si>
  <si>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</si>
  <si>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</si>
  <si>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</si>
  <si>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</si>
  <si>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</si>
  <si>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</si>
  <si>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</si>
  <si>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</si>
  <si>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</si>
  <si>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</si>
  <si>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</si>
  <si>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</si>
  <si>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</si>
  <si>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</si>
  <si>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</si>
  <si>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</si>
  <si>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</si>
  <si>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</si>
  <si>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</si>
  <si>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</si>
  <si>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</si>
  <si>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</si>
  <si>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</si>
  <si>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1.0185</t>
  </si>
  <si>
    <t>1.0177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</si>
  <si>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</si>
  <si>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</si>
  <si>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</si>
  <si>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</si>
  <si>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</si>
  <si>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</si>
  <si>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</si>
  <si>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</si>
  <si>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</si>
  <si>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1.0196</t>
  </si>
  <si>
    <t>1.0192</t>
  </si>
  <si>
    <t>1.0187</t>
  </si>
  <si>
    <t>1.0176</t>
  </si>
  <si>
    <t>1.0156</t>
  </si>
  <si>
    <t>1.0145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</si>
  <si>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</si>
  <si>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</si>
  <si>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</si>
  <si>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</si>
  <si>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</si>
  <si>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</si>
  <si>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</si>
  <si>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</si>
  <si>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</si>
  <si>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1.0204</t>
  </si>
  <si>
    <t>1.0195</t>
  </si>
  <si>
    <t>1.0164</t>
  </si>
  <si>
    <t>1.0129</t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</si>
  <si>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</si>
  <si>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</si>
  <si>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</si>
  <si>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</si>
  <si>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</si>
  <si>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</si>
  <si>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1.0211</t>
  </si>
  <si>
    <t>1.0202</t>
  </si>
  <si>
    <t>1.0191</t>
  </si>
  <si>
    <t>1.0190</t>
  </si>
  <si>
    <t>1.0125</t>
  </si>
  <si>
    <t>1.0201</t>
  </si>
  <si>
    <t>1.0193</t>
  </si>
  <si>
    <t>0.9977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</si>
  <si>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</si>
  <si>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</si>
  <si>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</si>
  <si>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</si>
  <si>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</si>
  <si>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</si>
  <si>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</si>
  <si>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</si>
  <si>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</si>
  <si>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0.9966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</si>
  <si>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</si>
  <si>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</si>
  <si>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</si>
  <si>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</si>
  <si>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</si>
  <si>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</si>
  <si>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</si>
  <si>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</si>
  <si>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</si>
  <si>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1.0197</t>
  </si>
  <si>
    <t>1.0113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</si>
  <si>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</si>
  <si>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</si>
  <si>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</si>
  <si>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</si>
  <si>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</si>
  <si>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</si>
  <si>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</si>
  <si>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</si>
  <si>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</si>
  <si>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1.0188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</si>
</sst>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_ "/>
    <numFmt numFmtId="178" formatCode="0.00000000000000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8" fontId="0" fillId="0" borderId="0" xfId="0" applyNumberFormat="1" applyFill="1"/>
    <xf numFmtId="0" fontId="2" fillId="0" borderId="2" xfId="0" applyFont="1" applyBorder="1" applyAlignment="1">
      <alignment horizontal="center" vertical="center"/>
    </xf>
    <xf numFmtId="176" fontId="0" fillId="0" borderId="0" xfId="0" applyNumberFormat="1" applyFill="1"/>
    <xf numFmtId="0" fontId="0" fillId="0" borderId="0" xfId="0" applyNumberFormat="1" applyFill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588"/>
  <sheetViews>
    <sheetView tabSelected="1" topLeftCell="A1570" workbookViewId="0">
      <selection activeCell="I1544" sqref="I1544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2" ht="39.6" customHeight="1" thickBot="1" x14ac:dyDescent="0.3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146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  <row r="1095" spans="1:12" s="14" customFormat="1" x14ac:dyDescent="0.25">
      <c r="A1095" s="14" t="s">
        <v>68</v>
      </c>
      <c r="B1095" s="14" t="s">
        <v>70</v>
      </c>
      <c r="C1095" s="14" t="s">
        <v>71</v>
      </c>
      <c r="D1095" s="12">
        <v>44085</v>
      </c>
      <c r="E1095" s="8">
        <v>1.0362</v>
      </c>
      <c r="F1095" s="13">
        <v>4.1500000000000004</v>
      </c>
      <c r="G1095" s="12">
        <v>43844</v>
      </c>
      <c r="H1095" s="12">
        <v>44210</v>
      </c>
      <c r="I1095" s="14">
        <v>366</v>
      </c>
      <c r="J1095" s="14" t="s">
        <v>28</v>
      </c>
      <c r="K1095" s="14">
        <v>24590000</v>
      </c>
      <c r="L1095" s="14">
        <f t="shared" si="94"/>
        <v>25480158</v>
      </c>
    </row>
    <row r="1096" spans="1:12" x14ac:dyDescent="0.25">
      <c r="A1096" t="s">
        <v>117</v>
      </c>
      <c r="B1096" t="s">
        <v>118</v>
      </c>
      <c r="C1096" t="s">
        <v>119</v>
      </c>
      <c r="D1096" s="12">
        <v>44085</v>
      </c>
      <c r="E1096" s="8">
        <v>1.0255000000000001</v>
      </c>
      <c r="F1096" s="3">
        <v>4.2</v>
      </c>
      <c r="G1096" s="1">
        <v>43914</v>
      </c>
      <c r="H1096" s="1">
        <v>44280</v>
      </c>
      <c r="I1096">
        <v>366</v>
      </c>
      <c r="J1096" t="s">
        <v>28</v>
      </c>
      <c r="K1096">
        <v>32780000</v>
      </c>
      <c r="L1096">
        <f t="shared" si="94"/>
        <v>33615890</v>
      </c>
    </row>
    <row r="1097" spans="1:12" x14ac:dyDescent="0.25">
      <c r="A1097" t="s">
        <v>134</v>
      </c>
      <c r="B1097" t="s">
        <v>136</v>
      </c>
      <c r="C1097" t="s">
        <v>135</v>
      </c>
      <c r="D1097" s="12">
        <v>44085</v>
      </c>
      <c r="E1097" s="8">
        <v>1.0213000000000001</v>
      </c>
      <c r="F1097" s="3">
        <v>4.2</v>
      </c>
      <c r="G1097" s="1">
        <v>43928</v>
      </c>
      <c r="H1097" s="1">
        <v>44294</v>
      </c>
      <c r="I1097">
        <v>366</v>
      </c>
      <c r="J1097" t="s">
        <v>28</v>
      </c>
      <c r="K1097">
        <v>18100000</v>
      </c>
      <c r="L1097">
        <f t="shared" si="94"/>
        <v>18485530</v>
      </c>
    </row>
    <row r="1098" spans="1:12" s="14" customFormat="1" x14ac:dyDescent="0.25">
      <c r="A1098" s="14" t="s">
        <v>148</v>
      </c>
      <c r="B1098" s="14" t="s">
        <v>177</v>
      </c>
      <c r="C1098" s="14" t="s">
        <v>150</v>
      </c>
      <c r="D1098" s="12">
        <v>44085</v>
      </c>
      <c r="E1098" s="8" t="s">
        <v>471</v>
      </c>
      <c r="F1098" s="13">
        <v>4.25</v>
      </c>
      <c r="G1098" s="12">
        <v>43934</v>
      </c>
      <c r="H1098" s="12">
        <v>44099</v>
      </c>
      <c r="I1098" s="14">
        <v>165</v>
      </c>
      <c r="J1098" s="14" t="s">
        <v>28</v>
      </c>
      <c r="K1098" s="14">
        <v>21110000</v>
      </c>
      <c r="L1098" s="14">
        <f t="shared" si="94"/>
        <v>21500535</v>
      </c>
    </row>
    <row r="1099" spans="1:12" x14ac:dyDescent="0.25">
      <c r="A1099" t="s">
        <v>151</v>
      </c>
      <c r="B1099" t="s">
        <v>178</v>
      </c>
      <c r="C1099" t="s">
        <v>153</v>
      </c>
      <c r="D1099" s="12">
        <v>44085</v>
      </c>
      <c r="E1099" s="8" t="s">
        <v>471</v>
      </c>
      <c r="F1099" s="3">
        <v>4.3</v>
      </c>
      <c r="G1099" s="1">
        <v>43934</v>
      </c>
      <c r="H1099" s="1">
        <v>44187</v>
      </c>
      <c r="I1099">
        <v>253</v>
      </c>
      <c r="J1099" t="s">
        <v>28</v>
      </c>
      <c r="K1099">
        <v>50810000</v>
      </c>
      <c r="L1099">
        <f t="shared" si="94"/>
        <v>51749985</v>
      </c>
    </row>
    <row r="1100" spans="1:12" x14ac:dyDescent="0.25">
      <c r="A1100" t="s">
        <v>160</v>
      </c>
      <c r="B1100" t="s">
        <v>180</v>
      </c>
      <c r="C1100" t="s">
        <v>163</v>
      </c>
      <c r="D1100" s="12">
        <v>44085</v>
      </c>
      <c r="E1100" s="8" t="s">
        <v>434</v>
      </c>
      <c r="F1100" s="3">
        <v>4.25</v>
      </c>
      <c r="G1100" s="1">
        <v>43941</v>
      </c>
      <c r="H1100" s="1">
        <v>44116</v>
      </c>
      <c r="I1100">
        <v>165</v>
      </c>
      <c r="J1100" t="s">
        <v>28</v>
      </c>
      <c r="K1100">
        <v>18540000</v>
      </c>
      <c r="L1100">
        <f t="shared" si="94"/>
        <v>18877428</v>
      </c>
    </row>
    <row r="1101" spans="1:12" x14ac:dyDescent="0.25">
      <c r="A1101" t="s">
        <v>161</v>
      </c>
      <c r="B1101" t="s">
        <v>181</v>
      </c>
      <c r="C1101" t="s">
        <v>164</v>
      </c>
      <c r="D1101" s="12">
        <v>44085</v>
      </c>
      <c r="E1101" s="8" t="s">
        <v>434</v>
      </c>
      <c r="F1101" s="3">
        <v>4.3</v>
      </c>
      <c r="G1101" s="1">
        <v>43941</v>
      </c>
      <c r="H1101" s="1">
        <v>44194</v>
      </c>
      <c r="I1101">
        <v>253</v>
      </c>
      <c r="J1101" t="s">
        <v>28</v>
      </c>
      <c r="K1101">
        <v>32240000</v>
      </c>
      <c r="L1101">
        <f t="shared" si="94"/>
        <v>32826768</v>
      </c>
    </row>
    <row r="1102" spans="1:12" x14ac:dyDescent="0.25">
      <c r="A1102" t="s">
        <v>183</v>
      </c>
      <c r="B1102" t="s">
        <v>186</v>
      </c>
      <c r="C1102" t="s">
        <v>189</v>
      </c>
      <c r="D1102" s="12">
        <v>44085</v>
      </c>
      <c r="E1102" s="8" t="s">
        <v>472</v>
      </c>
      <c r="F1102" s="3">
        <v>4.25</v>
      </c>
      <c r="G1102" s="1">
        <v>43948</v>
      </c>
      <c r="H1102" s="1">
        <v>44119</v>
      </c>
      <c r="I1102">
        <v>171</v>
      </c>
      <c r="J1102" t="s">
        <v>28</v>
      </c>
      <c r="K1102">
        <v>7020000</v>
      </c>
      <c r="L1102">
        <f t="shared" si="94"/>
        <v>7144254</v>
      </c>
    </row>
    <row r="1103" spans="1:12" x14ac:dyDescent="0.25">
      <c r="A1103" t="s">
        <v>184</v>
      </c>
      <c r="B1103" t="s">
        <v>187</v>
      </c>
      <c r="C1103" t="s">
        <v>190</v>
      </c>
      <c r="D1103" s="12">
        <v>44085</v>
      </c>
      <c r="E1103" s="8" t="s">
        <v>472</v>
      </c>
      <c r="F1103" s="3">
        <v>4.3</v>
      </c>
      <c r="G1103" s="1">
        <v>43948</v>
      </c>
      <c r="H1103" s="1">
        <v>44201</v>
      </c>
      <c r="I1103">
        <v>253</v>
      </c>
      <c r="J1103" t="s">
        <v>28</v>
      </c>
      <c r="K1103">
        <v>12580000</v>
      </c>
      <c r="L1103">
        <f t="shared" si="94"/>
        <v>12802666</v>
      </c>
    </row>
    <row r="1104" spans="1:12" x14ac:dyDescent="0.25">
      <c r="A1104" t="s">
        <v>202</v>
      </c>
      <c r="B1104" t="s">
        <v>198</v>
      </c>
      <c r="C1104" t="s">
        <v>206</v>
      </c>
      <c r="D1104" s="12">
        <v>44085</v>
      </c>
      <c r="E1104" s="8" t="s">
        <v>318</v>
      </c>
      <c r="F1104" s="3">
        <v>4.25</v>
      </c>
      <c r="G1104" s="1">
        <v>43957</v>
      </c>
      <c r="H1104" s="1">
        <v>44124</v>
      </c>
      <c r="I1104">
        <v>167</v>
      </c>
      <c r="J1104" t="s">
        <v>28</v>
      </c>
      <c r="K1104">
        <v>17530000</v>
      </c>
      <c r="L1104">
        <f t="shared" si="94"/>
        <v>17820998</v>
      </c>
    </row>
    <row r="1105" spans="1:12" x14ac:dyDescent="0.25">
      <c r="A1105" t="s">
        <v>203</v>
      </c>
      <c r="B1105" t="s">
        <v>199</v>
      </c>
      <c r="C1105" t="s">
        <v>207</v>
      </c>
      <c r="D1105" s="12">
        <v>44085</v>
      </c>
      <c r="E1105" s="8" t="s">
        <v>318</v>
      </c>
      <c r="F1105" s="3">
        <v>4.5</v>
      </c>
      <c r="G1105" s="1">
        <v>43957</v>
      </c>
      <c r="H1105" s="1">
        <v>44195</v>
      </c>
      <c r="I1105">
        <v>238</v>
      </c>
      <c r="J1105" t="s">
        <v>28</v>
      </c>
      <c r="K1105">
        <v>20000000</v>
      </c>
      <c r="L1105">
        <f t="shared" si="94"/>
        <v>20332000</v>
      </c>
    </row>
    <row r="1106" spans="1:12" x14ac:dyDescent="0.25">
      <c r="A1106" t="s">
        <v>204</v>
      </c>
      <c r="B1106" t="s">
        <v>200</v>
      </c>
      <c r="C1106" t="s">
        <v>213</v>
      </c>
      <c r="D1106" s="12">
        <v>44085</v>
      </c>
      <c r="E1106" s="8" t="s">
        <v>318</v>
      </c>
      <c r="F1106" s="3">
        <v>4.3499999999999996</v>
      </c>
      <c r="G1106" s="1">
        <v>43957</v>
      </c>
      <c r="H1106" s="1">
        <v>44250</v>
      </c>
      <c r="I1106">
        <v>293</v>
      </c>
      <c r="J1106" t="s">
        <v>28</v>
      </c>
      <c r="K1106">
        <v>50000000</v>
      </c>
      <c r="L1106">
        <f t="shared" si="94"/>
        <v>50830000</v>
      </c>
    </row>
    <row r="1107" spans="1:12" x14ac:dyDescent="0.25">
      <c r="A1107" t="s">
        <v>222</v>
      </c>
      <c r="B1107" t="s">
        <v>216</v>
      </c>
      <c r="C1107" t="s">
        <v>223</v>
      </c>
      <c r="D1107" s="12">
        <v>44085</v>
      </c>
      <c r="E1107" s="8" t="s">
        <v>446</v>
      </c>
      <c r="F1107" s="3">
        <v>4.1500000000000004</v>
      </c>
      <c r="G1107" s="1">
        <v>43964</v>
      </c>
      <c r="H1107" s="1">
        <v>44131</v>
      </c>
      <c r="I1107">
        <v>167</v>
      </c>
      <c r="J1107" t="s">
        <v>28</v>
      </c>
      <c r="K1107">
        <v>10160000</v>
      </c>
      <c r="L1107">
        <f t="shared" si="94"/>
        <v>10308336</v>
      </c>
    </row>
    <row r="1108" spans="1:12" x14ac:dyDescent="0.25">
      <c r="A1108" t="s">
        <v>224</v>
      </c>
      <c r="B1108" t="s">
        <v>217</v>
      </c>
      <c r="C1108" t="s">
        <v>225</v>
      </c>
      <c r="D1108" s="12">
        <v>44085</v>
      </c>
      <c r="E1108" s="8" t="s">
        <v>446</v>
      </c>
      <c r="F1108" s="3">
        <v>4.2</v>
      </c>
      <c r="G1108" s="1">
        <v>43964</v>
      </c>
      <c r="H1108" s="1">
        <v>44215</v>
      </c>
      <c r="I1108">
        <v>251</v>
      </c>
      <c r="J1108" t="s">
        <v>28</v>
      </c>
      <c r="K1108">
        <v>13410000</v>
      </c>
      <c r="L1108">
        <f t="shared" si="94"/>
        <v>13605786</v>
      </c>
    </row>
    <row r="1109" spans="1:12" x14ac:dyDescent="0.25">
      <c r="A1109" t="s">
        <v>241</v>
      </c>
      <c r="B1109" t="s">
        <v>235</v>
      </c>
      <c r="C1109" t="s">
        <v>281</v>
      </c>
      <c r="D1109" s="12">
        <v>44085</v>
      </c>
      <c r="E1109" s="8" t="s">
        <v>446</v>
      </c>
      <c r="F1109" s="3">
        <v>4.1500000000000004</v>
      </c>
      <c r="G1109" s="1">
        <v>43971</v>
      </c>
      <c r="H1109" s="1">
        <v>44138</v>
      </c>
      <c r="I1109">
        <f t="shared" ref="I1109:I1112" si="95">H1109-G1109</f>
        <v>167</v>
      </c>
      <c r="J1109" t="s">
        <v>28</v>
      </c>
      <c r="K1109" s="5">
        <v>6040000</v>
      </c>
      <c r="L1109">
        <f t="shared" si="94"/>
        <v>6128184</v>
      </c>
    </row>
    <row r="1110" spans="1:12" x14ac:dyDescent="0.25">
      <c r="A1110" t="s">
        <v>242</v>
      </c>
      <c r="B1110" t="s">
        <v>236</v>
      </c>
      <c r="C1110" t="s">
        <v>282</v>
      </c>
      <c r="D1110" s="12">
        <v>44085</v>
      </c>
      <c r="E1110" s="8" t="s">
        <v>446</v>
      </c>
      <c r="F1110" s="3">
        <v>4.2</v>
      </c>
      <c r="G1110" s="1">
        <v>43971</v>
      </c>
      <c r="H1110" s="1">
        <v>44222</v>
      </c>
      <c r="I1110">
        <f t="shared" si="95"/>
        <v>251</v>
      </c>
      <c r="J1110" t="s">
        <v>28</v>
      </c>
      <c r="K1110" s="5">
        <v>15960000</v>
      </c>
      <c r="L1110">
        <f t="shared" si="94"/>
        <v>16193016</v>
      </c>
    </row>
    <row r="1111" spans="1:12" x14ac:dyDescent="0.25">
      <c r="A1111" t="s">
        <v>250</v>
      </c>
      <c r="B1111" t="s">
        <v>253</v>
      </c>
      <c r="C1111" t="s">
        <v>283</v>
      </c>
      <c r="D1111" s="12">
        <v>44085</v>
      </c>
      <c r="E1111" s="8" t="s">
        <v>264</v>
      </c>
      <c r="F1111" s="3">
        <v>4.0999999999999996</v>
      </c>
      <c r="G1111" s="1">
        <v>43978</v>
      </c>
      <c r="H1111" s="1">
        <v>44089</v>
      </c>
      <c r="I1111">
        <f t="shared" si="95"/>
        <v>111</v>
      </c>
      <c r="J1111" t="s">
        <v>28</v>
      </c>
      <c r="K1111" s="5">
        <v>13000000</v>
      </c>
      <c r="L1111">
        <f t="shared" si="94"/>
        <v>13175500</v>
      </c>
    </row>
    <row r="1112" spans="1:12" x14ac:dyDescent="0.25">
      <c r="A1112" t="s">
        <v>251</v>
      </c>
      <c r="B1112" t="s">
        <v>254</v>
      </c>
      <c r="C1112" t="s">
        <v>284</v>
      </c>
      <c r="D1112" s="12">
        <v>44085</v>
      </c>
      <c r="E1112" s="8" t="s">
        <v>264</v>
      </c>
      <c r="F1112" s="3">
        <v>4.1500000000000004</v>
      </c>
      <c r="G1112" s="1">
        <v>43978</v>
      </c>
      <c r="H1112" s="1">
        <v>44145</v>
      </c>
      <c r="I1112">
        <f t="shared" si="95"/>
        <v>167</v>
      </c>
      <c r="J1112" t="s">
        <v>28</v>
      </c>
      <c r="K1112" s="5">
        <v>8320000</v>
      </c>
      <c r="L1112">
        <f t="shared" si="94"/>
        <v>8432320</v>
      </c>
    </row>
    <row r="1113" spans="1:12" x14ac:dyDescent="0.25">
      <c r="A1113" t="s">
        <v>252</v>
      </c>
      <c r="B1113" t="s">
        <v>255</v>
      </c>
      <c r="C1113" t="s">
        <v>285</v>
      </c>
      <c r="D1113" s="12">
        <v>44085</v>
      </c>
      <c r="E1113" s="8" t="s">
        <v>264</v>
      </c>
      <c r="F1113" s="3">
        <v>4.2</v>
      </c>
      <c r="G1113" s="1">
        <v>43978</v>
      </c>
      <c r="H1113" s="1">
        <v>44229</v>
      </c>
      <c r="I1113">
        <f>H1113-G1113</f>
        <v>251</v>
      </c>
      <c r="J1113" t="s">
        <v>28</v>
      </c>
      <c r="K1113" s="5">
        <v>14050000</v>
      </c>
      <c r="L1113">
        <f t="shared" si="94"/>
        <v>14239675.000000002</v>
      </c>
    </row>
    <row r="1114" spans="1:12" x14ac:dyDescent="0.25">
      <c r="A1114" t="s">
        <v>287</v>
      </c>
      <c r="B1114" t="s">
        <v>286</v>
      </c>
      <c r="C1114" t="s">
        <v>279</v>
      </c>
      <c r="D1114" s="12">
        <v>44085</v>
      </c>
      <c r="E1114" s="8" t="s">
        <v>88</v>
      </c>
      <c r="F1114" s="3">
        <v>4.3</v>
      </c>
      <c r="G1114" s="1">
        <v>43994</v>
      </c>
      <c r="H1114" s="1">
        <v>44355</v>
      </c>
      <c r="I1114">
        <f>H1114-G1114</f>
        <v>361</v>
      </c>
      <c r="J1114" t="s">
        <v>28</v>
      </c>
      <c r="K1114" s="5">
        <v>20000000</v>
      </c>
      <c r="L1114">
        <f t="shared" si="94"/>
        <v>20200000</v>
      </c>
    </row>
    <row r="1115" spans="1:12" x14ac:dyDescent="0.25">
      <c r="A1115" s="9" t="s">
        <v>289</v>
      </c>
      <c r="B1115" t="s">
        <v>293</v>
      </c>
      <c r="C1115" t="s">
        <v>291</v>
      </c>
      <c r="D1115" s="12">
        <v>44085</v>
      </c>
      <c r="E1115" s="8" t="s">
        <v>294</v>
      </c>
      <c r="F1115" s="3">
        <v>4</v>
      </c>
      <c r="G1115" s="1">
        <v>43998</v>
      </c>
      <c r="H1115" s="1">
        <v>44116</v>
      </c>
      <c r="I1115">
        <f t="shared" ref="I1115:I1149" si="96">H1115-G1115</f>
        <v>118</v>
      </c>
      <c r="J1115" t="s">
        <v>28</v>
      </c>
      <c r="K1115" s="5">
        <v>37650000</v>
      </c>
      <c r="L1115">
        <f t="shared" si="94"/>
        <v>38067915.000000007</v>
      </c>
    </row>
    <row r="1116" spans="1:12" x14ac:dyDescent="0.25">
      <c r="A1116" s="9" t="s">
        <v>288</v>
      </c>
      <c r="B1116" t="s">
        <v>292</v>
      </c>
      <c r="C1116" t="s">
        <v>290</v>
      </c>
      <c r="D1116" s="12">
        <v>44085</v>
      </c>
      <c r="E1116" s="8" t="s">
        <v>294</v>
      </c>
      <c r="F1116" s="3">
        <v>4.05</v>
      </c>
      <c r="G1116" s="1">
        <v>43998</v>
      </c>
      <c r="H1116" s="1">
        <v>44166</v>
      </c>
      <c r="I1116">
        <f t="shared" si="96"/>
        <v>168</v>
      </c>
      <c r="J1116" t="s">
        <v>28</v>
      </c>
      <c r="K1116" s="5">
        <v>26830000</v>
      </c>
      <c r="L1116">
        <f t="shared" si="94"/>
        <v>27127813.000000004</v>
      </c>
    </row>
    <row r="1117" spans="1:12" x14ac:dyDescent="0.25">
      <c r="A1117" s="9" t="s">
        <v>297</v>
      </c>
      <c r="B1117" s="9" t="s">
        <v>300</v>
      </c>
      <c r="C1117" t="s">
        <v>301</v>
      </c>
      <c r="D1117" s="12">
        <v>44085</v>
      </c>
      <c r="E1117" s="8" t="s">
        <v>111</v>
      </c>
      <c r="F1117" s="3">
        <v>4</v>
      </c>
      <c r="G1117" s="1">
        <v>44005</v>
      </c>
      <c r="H1117" s="1">
        <v>44119</v>
      </c>
      <c r="I1117">
        <f t="shared" si="96"/>
        <v>114</v>
      </c>
      <c r="J1117" t="s">
        <v>28</v>
      </c>
      <c r="K1117" s="5">
        <v>7100000</v>
      </c>
      <c r="L1117">
        <f t="shared" si="94"/>
        <v>7171710</v>
      </c>
    </row>
    <row r="1118" spans="1:12" x14ac:dyDescent="0.25">
      <c r="A1118" s="9" t="s">
        <v>298</v>
      </c>
      <c r="B1118" s="9" t="s">
        <v>302</v>
      </c>
      <c r="C1118" t="s">
        <v>303</v>
      </c>
      <c r="D1118" s="12">
        <v>44085</v>
      </c>
      <c r="E1118" s="8" t="s">
        <v>111</v>
      </c>
      <c r="F1118" s="3">
        <v>4.0999999999999996</v>
      </c>
      <c r="G1118" s="1">
        <v>44005</v>
      </c>
      <c r="H1118" s="1">
        <v>44173</v>
      </c>
      <c r="I1118">
        <f t="shared" si="96"/>
        <v>168</v>
      </c>
      <c r="J1118" t="s">
        <v>28</v>
      </c>
      <c r="K1118" s="5">
        <v>5500000</v>
      </c>
      <c r="L1118">
        <f t="shared" si="94"/>
        <v>5555550</v>
      </c>
    </row>
    <row r="1119" spans="1:12" x14ac:dyDescent="0.25">
      <c r="A1119" s="9" t="s">
        <v>299</v>
      </c>
      <c r="B1119" s="9" t="s">
        <v>304</v>
      </c>
      <c r="C1119" t="s">
        <v>305</v>
      </c>
      <c r="D1119" s="12">
        <v>44085</v>
      </c>
      <c r="E1119" s="8" t="s">
        <v>111</v>
      </c>
      <c r="F1119" s="3">
        <v>4.2</v>
      </c>
      <c r="G1119" s="1">
        <v>44005</v>
      </c>
      <c r="H1119" s="1">
        <v>44271</v>
      </c>
      <c r="I1119">
        <f t="shared" si="96"/>
        <v>266</v>
      </c>
      <c r="J1119" t="s">
        <v>28</v>
      </c>
      <c r="K1119" s="5">
        <v>16080000</v>
      </c>
      <c r="L1119">
        <f t="shared" si="94"/>
        <v>16242408</v>
      </c>
    </row>
    <row r="1120" spans="1:12" x14ac:dyDescent="0.25">
      <c r="A1120" t="s">
        <v>309</v>
      </c>
      <c r="B1120" t="s">
        <v>310</v>
      </c>
      <c r="C1120" t="s">
        <v>311</v>
      </c>
      <c r="D1120" s="12">
        <v>44085</v>
      </c>
      <c r="E1120" s="8" t="s">
        <v>263</v>
      </c>
      <c r="F1120" s="3">
        <v>4</v>
      </c>
      <c r="G1120" s="1">
        <v>44012</v>
      </c>
      <c r="H1120" s="1">
        <v>44124</v>
      </c>
      <c r="I1120">
        <f t="shared" si="96"/>
        <v>112</v>
      </c>
      <c r="J1120" t="s">
        <v>28</v>
      </c>
      <c r="K1120" s="5">
        <v>15720000</v>
      </c>
      <c r="L1120">
        <f t="shared" si="94"/>
        <v>15863052.000000002</v>
      </c>
    </row>
    <row r="1121" spans="1:12" x14ac:dyDescent="0.25">
      <c r="A1121" t="s">
        <v>312</v>
      </c>
      <c r="B1121" t="s">
        <v>313</v>
      </c>
      <c r="C1121" t="s">
        <v>314</v>
      </c>
      <c r="D1121" s="12">
        <v>44085</v>
      </c>
      <c r="E1121" s="8" t="s">
        <v>263</v>
      </c>
      <c r="F1121" s="3">
        <v>4.05</v>
      </c>
      <c r="G1121" s="1">
        <v>44012</v>
      </c>
      <c r="H1121" s="1">
        <v>44180</v>
      </c>
      <c r="I1121">
        <f t="shared" si="96"/>
        <v>168</v>
      </c>
      <c r="J1121" t="s">
        <v>28</v>
      </c>
      <c r="K1121" s="5">
        <v>9130000</v>
      </c>
      <c r="L1121">
        <f t="shared" si="94"/>
        <v>9213083.0000000019</v>
      </c>
    </row>
    <row r="1122" spans="1:12" x14ac:dyDescent="0.25">
      <c r="A1122" t="s">
        <v>315</v>
      </c>
      <c r="B1122" t="s">
        <v>316</v>
      </c>
      <c r="C1122" t="s">
        <v>317</v>
      </c>
      <c r="D1122" s="12">
        <v>44085</v>
      </c>
      <c r="E1122" s="8" t="s">
        <v>263</v>
      </c>
      <c r="F1122" s="3">
        <v>4.0999999999999996</v>
      </c>
      <c r="G1122" s="1">
        <v>44012</v>
      </c>
      <c r="H1122" s="1">
        <v>44278</v>
      </c>
      <c r="I1122">
        <f t="shared" si="96"/>
        <v>266</v>
      </c>
      <c r="J1122" t="s">
        <v>28</v>
      </c>
      <c r="K1122" s="5">
        <v>10770000</v>
      </c>
      <c r="L1122">
        <f t="shared" si="94"/>
        <v>10868007.000000002</v>
      </c>
    </row>
    <row r="1123" spans="1:12" x14ac:dyDescent="0.25">
      <c r="A1123" s="9" t="s">
        <v>335</v>
      </c>
      <c r="B1123" s="9" t="s">
        <v>332</v>
      </c>
      <c r="C1123" s="9" t="s">
        <v>329</v>
      </c>
      <c r="D1123" s="12">
        <v>44085</v>
      </c>
      <c r="E1123" s="8" t="s">
        <v>249</v>
      </c>
      <c r="F1123" s="3">
        <v>4</v>
      </c>
      <c r="G1123" s="1">
        <v>44019</v>
      </c>
      <c r="H1123" s="1">
        <v>44131</v>
      </c>
      <c r="I1123">
        <f t="shared" si="96"/>
        <v>112</v>
      </c>
      <c r="J1123" t="s">
        <v>28</v>
      </c>
      <c r="K1123" s="5">
        <v>34430000</v>
      </c>
      <c r="L1123">
        <f t="shared" si="94"/>
        <v>34712326</v>
      </c>
    </row>
    <row r="1124" spans="1:12" x14ac:dyDescent="0.25">
      <c r="A1124" s="9" t="s">
        <v>336</v>
      </c>
      <c r="B1124" s="9" t="s">
        <v>333</v>
      </c>
      <c r="C1124" s="9" t="s">
        <v>330</v>
      </c>
      <c r="D1124" s="12">
        <v>44085</v>
      </c>
      <c r="E1124" s="8" t="s">
        <v>249</v>
      </c>
      <c r="F1124" s="3">
        <v>4.05</v>
      </c>
      <c r="G1124" s="1">
        <v>44019</v>
      </c>
      <c r="H1124" s="1">
        <v>44187</v>
      </c>
      <c r="I1124">
        <f t="shared" si="96"/>
        <v>168</v>
      </c>
      <c r="J1124" t="s">
        <v>28</v>
      </c>
      <c r="K1124" s="5">
        <v>9770000</v>
      </c>
      <c r="L1124">
        <f t="shared" si="94"/>
        <v>9850114</v>
      </c>
    </row>
    <row r="1125" spans="1:12" x14ac:dyDescent="0.25">
      <c r="A1125" s="9" t="s">
        <v>337</v>
      </c>
      <c r="B1125" s="9" t="s">
        <v>334</v>
      </c>
      <c r="C1125" s="9" t="s">
        <v>331</v>
      </c>
      <c r="D1125" s="12">
        <v>44085</v>
      </c>
      <c r="E1125" s="8" t="s">
        <v>249</v>
      </c>
      <c r="F1125" s="3">
        <v>4.0999999999999996</v>
      </c>
      <c r="G1125" s="1">
        <v>44019</v>
      </c>
      <c r="H1125" s="1">
        <v>44285</v>
      </c>
      <c r="I1125">
        <f t="shared" si="96"/>
        <v>266</v>
      </c>
      <c r="J1125" t="s">
        <v>28</v>
      </c>
      <c r="K1125" s="5">
        <v>10550000</v>
      </c>
      <c r="L1125">
        <f t="shared" si="94"/>
        <v>10636510</v>
      </c>
    </row>
    <row r="1126" spans="1:12" x14ac:dyDescent="0.25">
      <c r="A1126" s="9" t="s">
        <v>350</v>
      </c>
      <c r="B1126" s="9" t="s">
        <v>347</v>
      </c>
      <c r="C1126" s="9" t="s">
        <v>344</v>
      </c>
      <c r="D1126" s="12">
        <v>44085</v>
      </c>
      <c r="E1126" s="8" t="s">
        <v>275</v>
      </c>
      <c r="F1126" s="3">
        <v>4</v>
      </c>
      <c r="G1126" s="1">
        <v>44026</v>
      </c>
      <c r="H1126" s="1">
        <v>44166</v>
      </c>
      <c r="I1126">
        <f t="shared" si="96"/>
        <v>140</v>
      </c>
      <c r="J1126" t="s">
        <v>28</v>
      </c>
      <c r="K1126" s="5">
        <v>13450000</v>
      </c>
      <c r="L1126">
        <f t="shared" si="94"/>
        <v>13554910</v>
      </c>
    </row>
    <row r="1127" spans="1:12" x14ac:dyDescent="0.25">
      <c r="A1127" s="9" t="s">
        <v>351</v>
      </c>
      <c r="B1127" s="9" t="s">
        <v>348</v>
      </c>
      <c r="C1127" s="9" t="s">
        <v>345</v>
      </c>
      <c r="D1127" s="12">
        <v>44085</v>
      </c>
      <c r="E1127" s="8" t="s">
        <v>275</v>
      </c>
      <c r="F1127" s="3">
        <v>4.05</v>
      </c>
      <c r="G1127" s="1">
        <v>44026</v>
      </c>
      <c r="H1127" s="1">
        <v>44264</v>
      </c>
      <c r="I1127">
        <f t="shared" si="96"/>
        <v>238</v>
      </c>
      <c r="J1127" t="s">
        <v>28</v>
      </c>
      <c r="K1127" s="5">
        <v>2580000</v>
      </c>
      <c r="L1127">
        <f t="shared" si="94"/>
        <v>2600124</v>
      </c>
    </row>
    <row r="1128" spans="1:12" x14ac:dyDescent="0.25">
      <c r="A1128" s="9" t="s">
        <v>352</v>
      </c>
      <c r="B1128" s="9" t="s">
        <v>349</v>
      </c>
      <c r="C1128" s="9" t="s">
        <v>346</v>
      </c>
      <c r="D1128" s="12">
        <v>44085</v>
      </c>
      <c r="E1128" s="8" t="s">
        <v>275</v>
      </c>
      <c r="F1128" s="3">
        <v>4.0999999999999996</v>
      </c>
      <c r="G1128" s="1">
        <v>44026</v>
      </c>
      <c r="H1128" s="1">
        <v>44355</v>
      </c>
      <c r="I1128">
        <f t="shared" si="96"/>
        <v>329</v>
      </c>
      <c r="J1128" t="s">
        <v>28</v>
      </c>
      <c r="K1128" s="5">
        <v>5170000</v>
      </c>
      <c r="L1128">
        <f t="shared" si="94"/>
        <v>5210326</v>
      </c>
    </row>
    <row r="1129" spans="1:12" x14ac:dyDescent="0.25">
      <c r="A1129" s="9" t="s">
        <v>362</v>
      </c>
      <c r="B1129" s="9" t="s">
        <v>356</v>
      </c>
      <c r="C1129" s="9" t="s">
        <v>359</v>
      </c>
      <c r="D1129" s="12">
        <v>44085</v>
      </c>
      <c r="E1129" s="8" t="s">
        <v>137</v>
      </c>
      <c r="F1129" s="3">
        <v>4</v>
      </c>
      <c r="G1129" s="1">
        <v>44033</v>
      </c>
      <c r="H1129" s="1">
        <v>44173</v>
      </c>
      <c r="I1129">
        <f t="shared" si="96"/>
        <v>140</v>
      </c>
      <c r="J1129" t="s">
        <v>28</v>
      </c>
      <c r="K1129" s="5">
        <v>8340000</v>
      </c>
      <c r="L1129">
        <f t="shared" si="94"/>
        <v>8400882</v>
      </c>
    </row>
    <row r="1130" spans="1:12" x14ac:dyDescent="0.25">
      <c r="A1130" s="9" t="s">
        <v>363</v>
      </c>
      <c r="B1130" s="9" t="s">
        <v>357</v>
      </c>
      <c r="C1130" s="9" t="s">
        <v>360</v>
      </c>
      <c r="D1130" s="12">
        <v>44085</v>
      </c>
      <c r="E1130" s="8" t="s">
        <v>137</v>
      </c>
      <c r="F1130" s="3">
        <v>4.05</v>
      </c>
      <c r="G1130" s="1">
        <v>44033</v>
      </c>
      <c r="H1130" s="1">
        <v>44271</v>
      </c>
      <c r="I1130">
        <f t="shared" si="96"/>
        <v>238</v>
      </c>
      <c r="J1130" t="s">
        <v>28</v>
      </c>
      <c r="K1130" s="5">
        <v>2740000</v>
      </c>
      <c r="L1130">
        <f t="shared" si="94"/>
        <v>2760002</v>
      </c>
    </row>
    <row r="1131" spans="1:12" x14ac:dyDescent="0.25">
      <c r="A1131" s="9" t="s">
        <v>364</v>
      </c>
      <c r="B1131" s="9" t="s">
        <v>358</v>
      </c>
      <c r="C1131" s="9" t="s">
        <v>361</v>
      </c>
      <c r="D1131" s="12">
        <v>44085</v>
      </c>
      <c r="E1131" s="8" t="s">
        <v>137</v>
      </c>
      <c r="F1131" s="3">
        <v>4.0999999999999996</v>
      </c>
      <c r="G1131" s="1">
        <v>44033</v>
      </c>
      <c r="H1131" s="1">
        <v>44363</v>
      </c>
      <c r="I1131">
        <f t="shared" si="96"/>
        <v>330</v>
      </c>
      <c r="J1131" t="s">
        <v>28</v>
      </c>
      <c r="K1131" s="5">
        <v>5580000</v>
      </c>
      <c r="L1131">
        <f t="shared" si="94"/>
        <v>5620734.0000000009</v>
      </c>
    </row>
    <row r="1132" spans="1:12" x14ac:dyDescent="0.25">
      <c r="A1132" s="9" t="s">
        <v>372</v>
      </c>
      <c r="B1132" s="9" t="s">
        <v>375</v>
      </c>
      <c r="C1132" s="9" t="s">
        <v>378</v>
      </c>
      <c r="D1132" s="12">
        <v>44085</v>
      </c>
      <c r="E1132" s="8" t="s">
        <v>266</v>
      </c>
      <c r="F1132" s="3">
        <v>4</v>
      </c>
      <c r="G1132" s="1">
        <v>44040</v>
      </c>
      <c r="H1132" s="1">
        <v>44180</v>
      </c>
      <c r="I1132">
        <f t="shared" si="96"/>
        <v>140</v>
      </c>
      <c r="J1132" t="s">
        <v>28</v>
      </c>
      <c r="K1132" s="5">
        <v>8300000</v>
      </c>
      <c r="L1132">
        <f t="shared" si="94"/>
        <v>8352290</v>
      </c>
    </row>
    <row r="1133" spans="1:12" x14ac:dyDescent="0.25">
      <c r="A1133" s="9" t="s">
        <v>373</v>
      </c>
      <c r="B1133" s="9" t="s">
        <v>376</v>
      </c>
      <c r="C1133" s="9" t="s">
        <v>379</v>
      </c>
      <c r="D1133" s="12">
        <v>44085</v>
      </c>
      <c r="E1133" s="8" t="s">
        <v>266</v>
      </c>
      <c r="F1133" s="3">
        <v>4.05</v>
      </c>
      <c r="G1133" s="1">
        <v>44040</v>
      </c>
      <c r="H1133" s="1">
        <v>44278</v>
      </c>
      <c r="I1133">
        <f t="shared" si="96"/>
        <v>238</v>
      </c>
      <c r="J1133" t="s">
        <v>28</v>
      </c>
      <c r="K1133" s="5">
        <v>2110000</v>
      </c>
      <c r="L1133">
        <f t="shared" si="94"/>
        <v>2123293</v>
      </c>
    </row>
    <row r="1134" spans="1:12" x14ac:dyDescent="0.25">
      <c r="A1134" s="9" t="s">
        <v>374</v>
      </c>
      <c r="B1134" s="9" t="s">
        <v>377</v>
      </c>
      <c r="C1134" s="9" t="s">
        <v>380</v>
      </c>
      <c r="D1134" s="12">
        <v>44085</v>
      </c>
      <c r="E1134" s="8" t="s">
        <v>266</v>
      </c>
      <c r="F1134" s="3">
        <v>4.0999999999999996</v>
      </c>
      <c r="G1134" s="1">
        <v>44040</v>
      </c>
      <c r="H1134" s="1">
        <v>44369</v>
      </c>
      <c r="I1134">
        <f t="shared" si="96"/>
        <v>329</v>
      </c>
      <c r="J1134" t="s">
        <v>28</v>
      </c>
      <c r="K1134" s="5">
        <v>3400000</v>
      </c>
      <c r="L1134">
        <f t="shared" si="94"/>
        <v>3421420</v>
      </c>
    </row>
    <row r="1135" spans="1:12" x14ac:dyDescent="0.25">
      <c r="A1135" s="9" t="s">
        <v>388</v>
      </c>
      <c r="B1135" s="9" t="s">
        <v>394</v>
      </c>
      <c r="C1135" s="9" t="s">
        <v>391</v>
      </c>
      <c r="D1135" s="12">
        <v>44085</v>
      </c>
      <c r="E1135" s="8" t="s">
        <v>103</v>
      </c>
      <c r="F1135" s="3">
        <v>4</v>
      </c>
      <c r="G1135" s="1">
        <v>44047</v>
      </c>
      <c r="H1135" s="1">
        <v>44187</v>
      </c>
      <c r="I1135">
        <f t="shared" si="96"/>
        <v>140</v>
      </c>
      <c r="J1135" t="s">
        <v>28</v>
      </c>
      <c r="K1135" s="5">
        <v>12300000</v>
      </c>
      <c r="L1135">
        <f t="shared" si="94"/>
        <v>12366420</v>
      </c>
    </row>
    <row r="1136" spans="1:12" x14ac:dyDescent="0.25">
      <c r="A1136" s="9" t="s">
        <v>389</v>
      </c>
      <c r="B1136" s="9" t="s">
        <v>395</v>
      </c>
      <c r="C1136" s="9" t="s">
        <v>392</v>
      </c>
      <c r="D1136" s="12">
        <v>44085</v>
      </c>
      <c r="E1136" s="8" t="s">
        <v>103</v>
      </c>
      <c r="F1136" s="3">
        <v>4.05</v>
      </c>
      <c r="G1136" s="1">
        <v>44047</v>
      </c>
      <c r="H1136" s="1">
        <v>44285</v>
      </c>
      <c r="I1136">
        <f t="shared" si="96"/>
        <v>238</v>
      </c>
      <c r="J1136" t="s">
        <v>28</v>
      </c>
      <c r="K1136" s="5">
        <v>1450000</v>
      </c>
      <c r="L1136">
        <f t="shared" si="94"/>
        <v>1457830</v>
      </c>
    </row>
    <row r="1137" spans="1:12" x14ac:dyDescent="0.25">
      <c r="A1137" s="9" t="s">
        <v>390</v>
      </c>
      <c r="B1137" s="9" t="s">
        <v>396</v>
      </c>
      <c r="C1137" s="9" t="s">
        <v>393</v>
      </c>
      <c r="D1137" s="12">
        <v>44085</v>
      </c>
      <c r="E1137" s="8" t="s">
        <v>103</v>
      </c>
      <c r="F1137" s="3">
        <v>4.0999999999999996</v>
      </c>
      <c r="G1137" s="1">
        <v>44047</v>
      </c>
      <c r="H1137" s="1">
        <v>44376</v>
      </c>
      <c r="I1137">
        <f t="shared" si="96"/>
        <v>329</v>
      </c>
      <c r="J1137" t="s">
        <v>28</v>
      </c>
      <c r="K1137" s="5">
        <v>3110000</v>
      </c>
      <c r="L1137">
        <f t="shared" si="94"/>
        <v>3126794</v>
      </c>
    </row>
    <row r="1138" spans="1:12" x14ac:dyDescent="0.25">
      <c r="A1138" s="9" t="s">
        <v>405</v>
      </c>
      <c r="B1138" s="9" t="s">
        <v>408</v>
      </c>
      <c r="C1138" s="9" t="s">
        <v>411</v>
      </c>
      <c r="D1138" s="12">
        <v>44085</v>
      </c>
      <c r="E1138" s="8" t="s">
        <v>113</v>
      </c>
      <c r="F1138" s="3">
        <v>4</v>
      </c>
      <c r="G1138" s="1">
        <v>44054</v>
      </c>
      <c r="H1138" s="1">
        <v>44194</v>
      </c>
      <c r="I1138">
        <f t="shared" si="96"/>
        <v>140</v>
      </c>
      <c r="J1138" t="s">
        <v>28</v>
      </c>
      <c r="K1138" s="5">
        <v>29260000</v>
      </c>
      <c r="L1138">
        <f t="shared" si="94"/>
        <v>29391670</v>
      </c>
    </row>
    <row r="1139" spans="1:12" x14ac:dyDescent="0.25">
      <c r="A1139" s="9" t="s">
        <v>406</v>
      </c>
      <c r="B1139" s="9" t="s">
        <v>409</v>
      </c>
      <c r="C1139" s="9" t="s">
        <v>412</v>
      </c>
      <c r="D1139" s="12">
        <v>44085</v>
      </c>
      <c r="E1139" s="8" t="s">
        <v>113</v>
      </c>
      <c r="F1139" s="3">
        <v>4.05</v>
      </c>
      <c r="G1139" s="1">
        <v>44054</v>
      </c>
      <c r="H1139" s="1">
        <v>44293</v>
      </c>
      <c r="I1139">
        <f t="shared" si="96"/>
        <v>239</v>
      </c>
      <c r="J1139" t="s">
        <v>28</v>
      </c>
      <c r="K1139" s="5">
        <v>1270000</v>
      </c>
      <c r="L1139">
        <f t="shared" si="94"/>
        <v>1275715</v>
      </c>
    </row>
    <row r="1140" spans="1:12" x14ac:dyDescent="0.25">
      <c r="A1140" s="9" t="s">
        <v>407</v>
      </c>
      <c r="B1140" s="9" t="s">
        <v>410</v>
      </c>
      <c r="C1140" s="9" t="s">
        <v>413</v>
      </c>
      <c r="D1140" s="12">
        <v>44085</v>
      </c>
      <c r="E1140" s="8" t="s">
        <v>113</v>
      </c>
      <c r="F1140" s="3">
        <v>4.0999999999999996</v>
      </c>
      <c r="G1140" s="1">
        <v>44054</v>
      </c>
      <c r="H1140" s="1">
        <v>44383</v>
      </c>
      <c r="I1140">
        <f t="shared" si="96"/>
        <v>329</v>
      </c>
      <c r="J1140" t="s">
        <v>28</v>
      </c>
      <c r="K1140" s="5">
        <v>4080000</v>
      </c>
      <c r="L1140">
        <f t="shared" si="94"/>
        <v>4098360</v>
      </c>
    </row>
    <row r="1141" spans="1:12" x14ac:dyDescent="0.25">
      <c r="A1141" s="9" t="s">
        <v>419</v>
      </c>
      <c r="B1141" s="9" t="s">
        <v>422</v>
      </c>
      <c r="C1141" s="9" t="s">
        <v>425</v>
      </c>
      <c r="D1141" s="12">
        <v>44085</v>
      </c>
      <c r="E1141" s="8">
        <v>1.0034000000000001</v>
      </c>
      <c r="F1141" s="3">
        <v>4</v>
      </c>
      <c r="G1141" s="1">
        <v>44061</v>
      </c>
      <c r="H1141" s="1">
        <v>44201</v>
      </c>
      <c r="I1141">
        <f t="shared" si="96"/>
        <v>140</v>
      </c>
      <c r="J1141" t="s">
        <v>28</v>
      </c>
      <c r="K1141" s="5">
        <v>18380000</v>
      </c>
      <c r="L1141">
        <f t="shared" si="94"/>
        <v>18442492</v>
      </c>
    </row>
    <row r="1142" spans="1:12" x14ac:dyDescent="0.25">
      <c r="A1142" s="9" t="s">
        <v>420</v>
      </c>
      <c r="B1142" s="9" t="s">
        <v>423</v>
      </c>
      <c r="C1142" s="9" t="s">
        <v>426</v>
      </c>
      <c r="D1142" s="12">
        <v>44085</v>
      </c>
      <c r="E1142" s="8">
        <v>1.0028999999999999</v>
      </c>
      <c r="F1142" s="3">
        <v>4.0999999999999996</v>
      </c>
      <c r="G1142" s="1">
        <v>44061</v>
      </c>
      <c r="H1142" s="1">
        <v>44299</v>
      </c>
      <c r="I1142">
        <f t="shared" si="96"/>
        <v>238</v>
      </c>
      <c r="J1142" t="s">
        <v>28</v>
      </c>
      <c r="K1142" s="5">
        <v>1930000</v>
      </c>
      <c r="L1142">
        <f t="shared" si="94"/>
        <v>1935596.9999999998</v>
      </c>
    </row>
    <row r="1143" spans="1:12" x14ac:dyDescent="0.25">
      <c r="A1143" s="9" t="s">
        <v>421</v>
      </c>
      <c r="B1143" s="9" t="s">
        <v>424</v>
      </c>
      <c r="C1143" s="9" t="s">
        <v>427</v>
      </c>
      <c r="D1143" s="12">
        <v>44085</v>
      </c>
      <c r="E1143" s="8">
        <v>1.0016</v>
      </c>
      <c r="F1143" s="3">
        <v>4.2</v>
      </c>
      <c r="G1143" s="1">
        <v>44061</v>
      </c>
      <c r="H1143" s="1">
        <v>44390</v>
      </c>
      <c r="I1143">
        <f t="shared" si="96"/>
        <v>329</v>
      </c>
      <c r="J1143" t="s">
        <v>28</v>
      </c>
      <c r="K1143" s="5">
        <v>10040000</v>
      </c>
      <c r="L1143">
        <f t="shared" si="94"/>
        <v>10056064</v>
      </c>
    </row>
    <row r="1144" spans="1:12" x14ac:dyDescent="0.25">
      <c r="A1144" s="9" t="s">
        <v>435</v>
      </c>
      <c r="B1144" s="9" t="s">
        <v>438</v>
      </c>
      <c r="C1144" s="9" t="s">
        <v>441</v>
      </c>
      <c r="D1144" s="12">
        <v>44085</v>
      </c>
      <c r="E1144">
        <v>1.0024</v>
      </c>
      <c r="F1144" s="3">
        <v>4</v>
      </c>
      <c r="G1144" s="1">
        <v>44068</v>
      </c>
      <c r="H1144" s="1">
        <v>44208</v>
      </c>
      <c r="I1144">
        <f t="shared" si="96"/>
        <v>140</v>
      </c>
      <c r="J1144" t="s">
        <v>28</v>
      </c>
      <c r="K1144" s="5">
        <v>15380000</v>
      </c>
      <c r="L1144">
        <f t="shared" si="94"/>
        <v>15416912</v>
      </c>
    </row>
    <row r="1145" spans="1:12" x14ac:dyDescent="0.25">
      <c r="A1145" s="9" t="s">
        <v>436</v>
      </c>
      <c r="B1145" s="9" t="s">
        <v>439</v>
      </c>
      <c r="C1145" s="9" t="s">
        <v>442</v>
      </c>
      <c r="D1145" s="12">
        <v>44085</v>
      </c>
      <c r="E1145">
        <v>1.0024</v>
      </c>
      <c r="F1145" s="3">
        <v>4.2</v>
      </c>
      <c r="G1145" s="1">
        <v>44068</v>
      </c>
      <c r="H1145" s="1">
        <v>44306</v>
      </c>
      <c r="I1145">
        <f t="shared" si="96"/>
        <v>238</v>
      </c>
      <c r="J1145" t="s">
        <v>28</v>
      </c>
      <c r="K1145" s="5">
        <v>7260000</v>
      </c>
      <c r="L1145">
        <f t="shared" si="94"/>
        <v>7277424</v>
      </c>
    </row>
    <row r="1146" spans="1:12" x14ac:dyDescent="0.25">
      <c r="A1146" s="9" t="s">
        <v>437</v>
      </c>
      <c r="B1146" s="9" t="s">
        <v>440</v>
      </c>
      <c r="C1146" s="9" t="s">
        <v>443</v>
      </c>
      <c r="D1146" s="12">
        <v>44085</v>
      </c>
      <c r="E1146">
        <v>1.0024</v>
      </c>
      <c r="F1146" s="3">
        <v>4.3</v>
      </c>
      <c r="G1146" s="1">
        <v>44068</v>
      </c>
      <c r="H1146" s="1">
        <v>44397</v>
      </c>
      <c r="I1146">
        <f t="shared" si="96"/>
        <v>329</v>
      </c>
      <c r="J1146" t="s">
        <v>28</v>
      </c>
      <c r="K1146" s="5">
        <v>11330000</v>
      </c>
      <c r="L1146">
        <f t="shared" si="94"/>
        <v>11357192</v>
      </c>
    </row>
    <row r="1147" spans="1:12" x14ac:dyDescent="0.25">
      <c r="A1147" s="9" t="s">
        <v>451</v>
      </c>
      <c r="B1147" s="9" t="s">
        <v>454</v>
      </c>
      <c r="C1147" s="9" t="s">
        <v>457</v>
      </c>
      <c r="D1147" s="12">
        <v>44085</v>
      </c>
      <c r="E1147">
        <v>1.0011000000000001</v>
      </c>
      <c r="F1147" s="3">
        <v>4</v>
      </c>
      <c r="G1147" s="1">
        <v>44075</v>
      </c>
      <c r="H1147" s="1">
        <v>44215</v>
      </c>
      <c r="I1147">
        <f t="shared" si="96"/>
        <v>140</v>
      </c>
      <c r="J1147" t="s">
        <v>28</v>
      </c>
      <c r="K1147" s="5">
        <v>15420000</v>
      </c>
      <c r="L1147">
        <f t="shared" ref="L1147:L1149" si="97">E1147*K1147</f>
        <v>15436962.000000002</v>
      </c>
    </row>
    <row r="1148" spans="1:12" x14ac:dyDescent="0.25">
      <c r="A1148" s="9" t="s">
        <v>452</v>
      </c>
      <c r="B1148" s="9" t="s">
        <v>455</v>
      </c>
      <c r="C1148" s="9" t="s">
        <v>458</v>
      </c>
      <c r="D1148" s="12">
        <v>44085</v>
      </c>
      <c r="E1148">
        <v>1.0011000000000001</v>
      </c>
      <c r="F1148" s="3">
        <v>4.2</v>
      </c>
      <c r="G1148" s="1">
        <v>44075</v>
      </c>
      <c r="H1148" s="1">
        <v>44313</v>
      </c>
      <c r="I1148">
        <f t="shared" si="96"/>
        <v>238</v>
      </c>
      <c r="J1148" t="s">
        <v>28</v>
      </c>
      <c r="K1148" s="5">
        <v>3640000</v>
      </c>
      <c r="L1148">
        <f t="shared" si="97"/>
        <v>3644004.0000000005</v>
      </c>
    </row>
    <row r="1149" spans="1:12" x14ac:dyDescent="0.25">
      <c r="A1149" s="9" t="s">
        <v>453</v>
      </c>
      <c r="B1149" s="9" t="s">
        <v>456</v>
      </c>
      <c r="C1149" s="9" t="s">
        <v>459</v>
      </c>
      <c r="D1149" s="12">
        <v>44085</v>
      </c>
      <c r="E1149">
        <v>1.0011000000000001</v>
      </c>
      <c r="F1149" s="3">
        <v>4.3</v>
      </c>
      <c r="G1149" s="1">
        <v>44075</v>
      </c>
      <c r="H1149" s="1">
        <v>44404</v>
      </c>
      <c r="I1149">
        <f t="shared" si="96"/>
        <v>329</v>
      </c>
      <c r="J1149" t="s">
        <v>28</v>
      </c>
      <c r="K1149" s="5">
        <v>15240000</v>
      </c>
      <c r="L1149">
        <f t="shared" si="97"/>
        <v>15256764.000000002</v>
      </c>
    </row>
    <row r="1150" spans="1:12" x14ac:dyDescent="0.25">
      <c r="A1150" t="s">
        <v>462</v>
      </c>
      <c r="B1150" t="s">
        <v>465</v>
      </c>
      <c r="C1150" t="s">
        <v>468</v>
      </c>
      <c r="D1150" s="12">
        <v>44085</v>
      </c>
      <c r="E1150">
        <v>1.0003</v>
      </c>
      <c r="F1150" s="3">
        <v>4</v>
      </c>
      <c r="G1150" s="1">
        <v>44083</v>
      </c>
      <c r="H1150" s="1">
        <v>44222</v>
      </c>
      <c r="I1150">
        <f t="shared" ref="I1150:I1152" si="98">H1150-G1150</f>
        <v>139</v>
      </c>
      <c r="J1150" t="s">
        <v>28</v>
      </c>
      <c r="K1150" s="5">
        <v>25710000</v>
      </c>
      <c r="L1150">
        <f t="shared" ref="L1150:L1206" si="99">E1150*K1150</f>
        <v>25717713</v>
      </c>
    </row>
    <row r="1151" spans="1:12" x14ac:dyDescent="0.25">
      <c r="A1151" t="s">
        <v>463</v>
      </c>
      <c r="B1151" t="s">
        <v>466</v>
      </c>
      <c r="C1151" t="s">
        <v>469</v>
      </c>
      <c r="D1151" s="12">
        <v>44085</v>
      </c>
      <c r="E1151">
        <v>1.0003</v>
      </c>
      <c r="F1151" s="3">
        <v>4.2</v>
      </c>
      <c r="G1151" s="1">
        <v>44083</v>
      </c>
      <c r="H1151" s="1">
        <v>44327</v>
      </c>
      <c r="I1151">
        <f t="shared" si="98"/>
        <v>244</v>
      </c>
      <c r="J1151" t="s">
        <v>28</v>
      </c>
      <c r="K1151" s="5">
        <v>5740000</v>
      </c>
      <c r="L1151">
        <f t="shared" si="99"/>
        <v>5741722</v>
      </c>
    </row>
    <row r="1152" spans="1:12" x14ac:dyDescent="0.25">
      <c r="A1152" t="s">
        <v>464</v>
      </c>
      <c r="B1152" t="s">
        <v>467</v>
      </c>
      <c r="C1152" t="s">
        <v>470</v>
      </c>
      <c r="D1152" s="12">
        <v>44085</v>
      </c>
      <c r="E1152">
        <v>1.0003</v>
      </c>
      <c r="F1152" s="3">
        <v>4.3</v>
      </c>
      <c r="G1152" s="1">
        <v>44083</v>
      </c>
      <c r="H1152" s="1">
        <v>44411</v>
      </c>
      <c r="I1152">
        <f t="shared" si="98"/>
        <v>328</v>
      </c>
      <c r="J1152" t="s">
        <v>28</v>
      </c>
      <c r="K1152" s="5">
        <v>14700000</v>
      </c>
      <c r="L1152">
        <f t="shared" si="99"/>
        <v>14704410</v>
      </c>
    </row>
    <row r="1153" spans="1:14" s="14" customFormat="1" x14ac:dyDescent="0.25">
      <c r="A1153" s="14" t="s">
        <v>68</v>
      </c>
      <c r="B1153" s="14" t="s">
        <v>70</v>
      </c>
      <c r="C1153" s="14" t="s">
        <v>71</v>
      </c>
      <c r="D1153" s="12">
        <v>44092</v>
      </c>
      <c r="E1153" s="8">
        <v>1.0371999999999999</v>
      </c>
      <c r="F1153" s="13">
        <v>4.1500000000000004</v>
      </c>
      <c r="G1153" s="12">
        <v>43844</v>
      </c>
      <c r="H1153" s="12">
        <v>44210</v>
      </c>
      <c r="I1153" s="14">
        <v>366</v>
      </c>
      <c r="J1153" s="14" t="s">
        <v>28</v>
      </c>
      <c r="K1153" s="14">
        <v>24590000</v>
      </c>
      <c r="L1153" s="14">
        <f t="shared" si="99"/>
        <v>25504747.999999996</v>
      </c>
    </row>
    <row r="1154" spans="1:14" x14ac:dyDescent="0.25">
      <c r="A1154" t="s">
        <v>117</v>
      </c>
      <c r="B1154" t="s">
        <v>118</v>
      </c>
      <c r="C1154" t="s">
        <v>119</v>
      </c>
      <c r="D1154" s="12">
        <v>44092</v>
      </c>
      <c r="E1154" s="8">
        <v>1.0266999999999999</v>
      </c>
      <c r="F1154" s="3">
        <v>4.2</v>
      </c>
      <c r="G1154" s="1">
        <v>43914</v>
      </c>
      <c r="H1154" s="1">
        <v>44280</v>
      </c>
      <c r="I1154">
        <v>366</v>
      </c>
      <c r="J1154" t="s">
        <v>28</v>
      </c>
      <c r="K1154">
        <v>32780000</v>
      </c>
      <c r="L1154">
        <f t="shared" si="99"/>
        <v>33655226</v>
      </c>
    </row>
    <row r="1155" spans="1:14" x14ac:dyDescent="0.25">
      <c r="A1155" t="s">
        <v>134</v>
      </c>
      <c r="B1155" t="s">
        <v>136</v>
      </c>
      <c r="C1155" t="s">
        <v>135</v>
      </c>
      <c r="D1155" s="12">
        <v>44092</v>
      </c>
      <c r="E1155" s="8">
        <v>1.0224</v>
      </c>
      <c r="F1155" s="3">
        <v>4.2</v>
      </c>
      <c r="G1155" s="1">
        <v>43928</v>
      </c>
      <c r="H1155" s="1">
        <v>44294</v>
      </c>
      <c r="I1155">
        <v>366</v>
      </c>
      <c r="J1155" t="s">
        <v>28</v>
      </c>
      <c r="K1155">
        <v>18100000</v>
      </c>
      <c r="L1155">
        <f t="shared" si="99"/>
        <v>18505440</v>
      </c>
    </row>
    <row r="1156" spans="1:14" s="14" customFormat="1" x14ac:dyDescent="0.25">
      <c r="A1156" s="14" t="s">
        <v>148</v>
      </c>
      <c r="B1156" s="14" t="s">
        <v>177</v>
      </c>
      <c r="C1156" s="14" t="s">
        <v>150</v>
      </c>
      <c r="D1156" s="12">
        <v>44092</v>
      </c>
      <c r="E1156" s="8" t="s">
        <v>482</v>
      </c>
      <c r="F1156" s="13">
        <v>4.25</v>
      </c>
      <c r="G1156" s="12">
        <v>43934</v>
      </c>
      <c r="H1156" s="12">
        <v>44099</v>
      </c>
      <c r="I1156" s="14">
        <v>165</v>
      </c>
      <c r="J1156" s="14" t="s">
        <v>28</v>
      </c>
      <c r="K1156" s="14">
        <v>21110000</v>
      </c>
      <c r="L1156" s="14">
        <f t="shared" si="99"/>
        <v>21523756</v>
      </c>
      <c r="N1156" s="16"/>
    </row>
    <row r="1157" spans="1:14" x14ac:dyDescent="0.25">
      <c r="A1157" t="s">
        <v>151</v>
      </c>
      <c r="B1157" t="s">
        <v>178</v>
      </c>
      <c r="C1157" t="s">
        <v>153</v>
      </c>
      <c r="D1157" s="12">
        <v>44092</v>
      </c>
      <c r="E1157" s="8" t="s">
        <v>482</v>
      </c>
      <c r="F1157" s="3">
        <v>4.3</v>
      </c>
      <c r="G1157" s="1">
        <v>43934</v>
      </c>
      <c r="H1157" s="1">
        <v>44187</v>
      </c>
      <c r="I1157">
        <v>253</v>
      </c>
      <c r="J1157" t="s">
        <v>28</v>
      </c>
      <c r="K1157">
        <v>50810000</v>
      </c>
      <c r="L1157">
        <f t="shared" si="99"/>
        <v>51805876</v>
      </c>
      <c r="N1157" s="16"/>
    </row>
    <row r="1158" spans="1:14" x14ac:dyDescent="0.25">
      <c r="A1158" t="s">
        <v>160</v>
      </c>
      <c r="B1158" t="s">
        <v>180</v>
      </c>
      <c r="C1158" t="s">
        <v>163</v>
      </c>
      <c r="D1158" s="12">
        <v>44092</v>
      </c>
      <c r="E1158" s="8" t="s">
        <v>483</v>
      </c>
      <c r="F1158" s="3">
        <v>4.25</v>
      </c>
      <c r="G1158" s="1">
        <v>43941</v>
      </c>
      <c r="H1158" s="1">
        <v>44116</v>
      </c>
      <c r="I1158">
        <v>165</v>
      </c>
      <c r="J1158" t="s">
        <v>28</v>
      </c>
      <c r="K1158">
        <v>18540000</v>
      </c>
      <c r="L1158">
        <f t="shared" si="99"/>
        <v>18895968.000000004</v>
      </c>
      <c r="N1158" s="16"/>
    </row>
    <row r="1159" spans="1:14" x14ac:dyDescent="0.25">
      <c r="A1159" t="s">
        <v>161</v>
      </c>
      <c r="B1159" t="s">
        <v>181</v>
      </c>
      <c r="C1159" t="s">
        <v>164</v>
      </c>
      <c r="D1159" s="12">
        <v>44092</v>
      </c>
      <c r="E1159" s="8" t="s">
        <v>483</v>
      </c>
      <c r="F1159" s="3">
        <v>4.3</v>
      </c>
      <c r="G1159" s="1">
        <v>43941</v>
      </c>
      <c r="H1159" s="1">
        <v>44194</v>
      </c>
      <c r="I1159">
        <v>253</v>
      </c>
      <c r="J1159" t="s">
        <v>28</v>
      </c>
      <c r="K1159">
        <v>32240000</v>
      </c>
      <c r="L1159">
        <f t="shared" si="99"/>
        <v>32859008.000000004</v>
      </c>
      <c r="N1159" s="16"/>
    </row>
    <row r="1160" spans="1:14" x14ac:dyDescent="0.25">
      <c r="A1160" t="s">
        <v>183</v>
      </c>
      <c r="B1160" t="s">
        <v>186</v>
      </c>
      <c r="C1160" t="s">
        <v>189</v>
      </c>
      <c r="D1160" s="12">
        <v>44092</v>
      </c>
      <c r="E1160" s="8" t="s">
        <v>484</v>
      </c>
      <c r="F1160" s="3">
        <v>4.25</v>
      </c>
      <c r="G1160" s="1">
        <v>43948</v>
      </c>
      <c r="H1160" s="1">
        <v>44119</v>
      </c>
      <c r="I1160">
        <v>171</v>
      </c>
      <c r="J1160" t="s">
        <v>28</v>
      </c>
      <c r="K1160">
        <v>7020000</v>
      </c>
      <c r="L1160">
        <f t="shared" si="99"/>
        <v>7151274</v>
      </c>
      <c r="N1160" s="16"/>
    </row>
    <row r="1161" spans="1:14" x14ac:dyDescent="0.25">
      <c r="A1161" t="s">
        <v>184</v>
      </c>
      <c r="B1161" t="s">
        <v>187</v>
      </c>
      <c r="C1161" t="s">
        <v>190</v>
      </c>
      <c r="D1161" s="12">
        <v>44092</v>
      </c>
      <c r="E1161" s="8" t="s">
        <v>484</v>
      </c>
      <c r="F1161" s="3">
        <v>4.3</v>
      </c>
      <c r="G1161" s="1">
        <v>43948</v>
      </c>
      <c r="H1161" s="1">
        <v>44201</v>
      </c>
      <c r="I1161">
        <v>253</v>
      </c>
      <c r="J1161" t="s">
        <v>28</v>
      </c>
      <c r="K1161">
        <v>12580000</v>
      </c>
      <c r="L1161">
        <f t="shared" si="99"/>
        <v>12815246</v>
      </c>
      <c r="N1161" s="16"/>
    </row>
    <row r="1162" spans="1:14" x14ac:dyDescent="0.25">
      <c r="A1162" t="s">
        <v>202</v>
      </c>
      <c r="B1162" t="s">
        <v>198</v>
      </c>
      <c r="C1162" t="s">
        <v>206</v>
      </c>
      <c r="D1162" s="12">
        <v>44092</v>
      </c>
      <c r="E1162" s="8" t="s">
        <v>485</v>
      </c>
      <c r="F1162" s="3">
        <v>4.25</v>
      </c>
      <c r="G1162" s="1">
        <v>43957</v>
      </c>
      <c r="H1162" s="1">
        <v>44124</v>
      </c>
      <c r="I1162">
        <v>167</v>
      </c>
      <c r="J1162" t="s">
        <v>28</v>
      </c>
      <c r="K1162">
        <v>17530000</v>
      </c>
      <c r="L1162">
        <f t="shared" si="99"/>
        <v>17838528</v>
      </c>
      <c r="N1162" s="16"/>
    </row>
    <row r="1163" spans="1:14" x14ac:dyDescent="0.25">
      <c r="A1163" t="s">
        <v>203</v>
      </c>
      <c r="B1163" t="s">
        <v>199</v>
      </c>
      <c r="C1163" t="s">
        <v>207</v>
      </c>
      <c r="D1163" s="12">
        <v>44092</v>
      </c>
      <c r="E1163" s="8" t="s">
        <v>485</v>
      </c>
      <c r="F1163" s="3">
        <v>4.5</v>
      </c>
      <c r="G1163" s="1">
        <v>43957</v>
      </c>
      <c r="H1163" s="1">
        <v>44195</v>
      </c>
      <c r="I1163">
        <v>238</v>
      </c>
      <c r="J1163" t="s">
        <v>28</v>
      </c>
      <c r="K1163">
        <v>20000000</v>
      </c>
      <c r="L1163">
        <f t="shared" si="99"/>
        <v>20352000</v>
      </c>
      <c r="N1163" s="16"/>
    </row>
    <row r="1164" spans="1:14" x14ac:dyDescent="0.25">
      <c r="A1164" t="s">
        <v>204</v>
      </c>
      <c r="B1164" t="s">
        <v>200</v>
      </c>
      <c r="C1164" t="s">
        <v>213</v>
      </c>
      <c r="D1164" s="12">
        <v>44092</v>
      </c>
      <c r="E1164" s="8" t="s">
        <v>485</v>
      </c>
      <c r="F1164" s="3">
        <v>4.3499999999999996</v>
      </c>
      <c r="G1164" s="1">
        <v>43957</v>
      </c>
      <c r="H1164" s="1">
        <v>44250</v>
      </c>
      <c r="I1164">
        <v>293</v>
      </c>
      <c r="J1164" t="s">
        <v>28</v>
      </c>
      <c r="K1164">
        <v>50000000</v>
      </c>
      <c r="L1164">
        <f t="shared" si="99"/>
        <v>50880000</v>
      </c>
      <c r="N1164" s="16"/>
    </row>
    <row r="1165" spans="1:14" x14ac:dyDescent="0.25">
      <c r="A1165" t="s">
        <v>222</v>
      </c>
      <c r="B1165" t="s">
        <v>216</v>
      </c>
      <c r="C1165" t="s">
        <v>223</v>
      </c>
      <c r="D1165" s="12">
        <v>44092</v>
      </c>
      <c r="E1165" s="8" t="s">
        <v>486</v>
      </c>
      <c r="F1165" s="3">
        <v>4.1500000000000004</v>
      </c>
      <c r="G1165" s="1">
        <v>43964</v>
      </c>
      <c r="H1165" s="1">
        <v>44131</v>
      </c>
      <c r="I1165">
        <v>167</v>
      </c>
      <c r="J1165" t="s">
        <v>28</v>
      </c>
      <c r="K1165">
        <v>10160000</v>
      </c>
      <c r="L1165">
        <f t="shared" si="99"/>
        <v>10318496</v>
      </c>
      <c r="N1165" s="16"/>
    </row>
    <row r="1166" spans="1:14" x14ac:dyDescent="0.25">
      <c r="A1166" t="s">
        <v>224</v>
      </c>
      <c r="B1166" t="s">
        <v>217</v>
      </c>
      <c r="C1166" t="s">
        <v>225</v>
      </c>
      <c r="D1166" s="12">
        <v>44092</v>
      </c>
      <c r="E1166" s="8" t="s">
        <v>486</v>
      </c>
      <c r="F1166" s="3">
        <v>4.2</v>
      </c>
      <c r="G1166" s="1">
        <v>43964</v>
      </c>
      <c r="H1166" s="1">
        <v>44215</v>
      </c>
      <c r="I1166">
        <v>251</v>
      </c>
      <c r="J1166" t="s">
        <v>28</v>
      </c>
      <c r="K1166">
        <v>13410000</v>
      </c>
      <c r="L1166">
        <f t="shared" si="99"/>
        <v>13619196</v>
      </c>
      <c r="N1166" s="16"/>
    </row>
    <row r="1167" spans="1:14" x14ac:dyDescent="0.25">
      <c r="A1167" t="s">
        <v>241</v>
      </c>
      <c r="B1167" t="s">
        <v>235</v>
      </c>
      <c r="C1167" t="s">
        <v>281</v>
      </c>
      <c r="D1167" s="12">
        <v>44092</v>
      </c>
      <c r="E1167" s="8" t="s">
        <v>486</v>
      </c>
      <c r="F1167" s="3">
        <v>4.1500000000000004</v>
      </c>
      <c r="G1167" s="1">
        <v>43971</v>
      </c>
      <c r="H1167" s="1">
        <v>44138</v>
      </c>
      <c r="I1167">
        <f t="shared" ref="I1167:I1169" si="100">H1167-G1167</f>
        <v>167</v>
      </c>
      <c r="J1167" t="s">
        <v>28</v>
      </c>
      <c r="K1167" s="5">
        <v>6040000</v>
      </c>
      <c r="L1167">
        <f t="shared" si="99"/>
        <v>6134224</v>
      </c>
      <c r="N1167" s="16"/>
    </row>
    <row r="1168" spans="1:14" x14ac:dyDescent="0.25">
      <c r="A1168" t="s">
        <v>242</v>
      </c>
      <c r="B1168" t="s">
        <v>236</v>
      </c>
      <c r="C1168" t="s">
        <v>282</v>
      </c>
      <c r="D1168" s="12">
        <v>44092</v>
      </c>
      <c r="E1168" s="8" t="s">
        <v>486</v>
      </c>
      <c r="F1168" s="3">
        <v>4.2</v>
      </c>
      <c r="G1168" s="1">
        <v>43971</v>
      </c>
      <c r="H1168" s="1">
        <v>44222</v>
      </c>
      <c r="I1168">
        <f t="shared" si="100"/>
        <v>251</v>
      </c>
      <c r="J1168" t="s">
        <v>28</v>
      </c>
      <c r="K1168" s="5">
        <v>15960000</v>
      </c>
      <c r="L1168">
        <f t="shared" si="99"/>
        <v>16208976</v>
      </c>
      <c r="N1168" s="16"/>
    </row>
    <row r="1169" spans="1:14" x14ac:dyDescent="0.25">
      <c r="A1169" t="s">
        <v>251</v>
      </c>
      <c r="B1169" t="s">
        <v>254</v>
      </c>
      <c r="C1169" t="s">
        <v>284</v>
      </c>
      <c r="D1169" s="12">
        <v>44092</v>
      </c>
      <c r="E1169" s="8" t="s">
        <v>487</v>
      </c>
      <c r="F1169" s="3">
        <v>4.1500000000000004</v>
      </c>
      <c r="G1169" s="1">
        <v>43978</v>
      </c>
      <c r="H1169" s="1">
        <v>44145</v>
      </c>
      <c r="I1169">
        <f t="shared" si="100"/>
        <v>167</v>
      </c>
      <c r="J1169" t="s">
        <v>28</v>
      </c>
      <c r="K1169" s="5">
        <v>8320000</v>
      </c>
      <c r="L1169">
        <f t="shared" si="99"/>
        <v>8440640</v>
      </c>
      <c r="N1169" s="16"/>
    </row>
    <row r="1170" spans="1:14" x14ac:dyDescent="0.25">
      <c r="A1170" t="s">
        <v>252</v>
      </c>
      <c r="B1170" t="s">
        <v>255</v>
      </c>
      <c r="C1170" t="s">
        <v>285</v>
      </c>
      <c r="D1170" s="12">
        <v>44092</v>
      </c>
      <c r="E1170" s="8" t="s">
        <v>487</v>
      </c>
      <c r="F1170" s="3">
        <v>4.2</v>
      </c>
      <c r="G1170" s="1">
        <v>43978</v>
      </c>
      <c r="H1170" s="1">
        <v>44229</v>
      </c>
      <c r="I1170">
        <f>H1170-G1170</f>
        <v>251</v>
      </c>
      <c r="J1170" t="s">
        <v>28</v>
      </c>
      <c r="K1170" s="5">
        <v>14050000</v>
      </c>
      <c r="L1170">
        <f t="shared" si="99"/>
        <v>14253725</v>
      </c>
      <c r="N1170" s="16"/>
    </row>
    <row r="1171" spans="1:14" x14ac:dyDescent="0.25">
      <c r="A1171" t="s">
        <v>287</v>
      </c>
      <c r="B1171" t="s">
        <v>286</v>
      </c>
      <c r="C1171" t="s">
        <v>279</v>
      </c>
      <c r="D1171" s="12">
        <v>44092</v>
      </c>
      <c r="E1171" s="8" t="s">
        <v>226</v>
      </c>
      <c r="F1171" s="3">
        <v>4.3</v>
      </c>
      <c r="G1171" s="1">
        <v>43994</v>
      </c>
      <c r="H1171" s="1">
        <v>44355</v>
      </c>
      <c r="I1171">
        <f>H1171-G1171</f>
        <v>361</v>
      </c>
      <c r="J1171" t="s">
        <v>28</v>
      </c>
      <c r="K1171" s="5">
        <v>20000000</v>
      </c>
      <c r="L1171">
        <f t="shared" si="99"/>
        <v>20219999.999999996</v>
      </c>
      <c r="N1171" s="16"/>
    </row>
    <row r="1172" spans="1:14" x14ac:dyDescent="0.25">
      <c r="A1172" s="9" t="s">
        <v>289</v>
      </c>
      <c r="B1172" t="s">
        <v>293</v>
      </c>
      <c r="C1172" t="s">
        <v>291</v>
      </c>
      <c r="D1172" s="12">
        <v>44092</v>
      </c>
      <c r="E1172" s="8" t="s">
        <v>209</v>
      </c>
      <c r="F1172" s="3">
        <v>4</v>
      </c>
      <c r="G1172" s="1">
        <v>43998</v>
      </c>
      <c r="H1172" s="1">
        <v>44116</v>
      </c>
      <c r="I1172">
        <f t="shared" ref="I1172:I1209" si="101">H1172-G1172</f>
        <v>118</v>
      </c>
      <c r="J1172" t="s">
        <v>28</v>
      </c>
      <c r="K1172" s="5">
        <v>37650000</v>
      </c>
      <c r="L1172">
        <f t="shared" si="99"/>
        <v>38105565</v>
      </c>
      <c r="N1172" s="16"/>
    </row>
    <row r="1173" spans="1:14" x14ac:dyDescent="0.25">
      <c r="A1173" s="9" t="s">
        <v>288</v>
      </c>
      <c r="B1173" t="s">
        <v>292</v>
      </c>
      <c r="C1173" t="s">
        <v>290</v>
      </c>
      <c r="D1173" s="12">
        <v>44092</v>
      </c>
      <c r="E1173" s="8" t="s">
        <v>209</v>
      </c>
      <c r="F1173" s="3">
        <v>4.05</v>
      </c>
      <c r="G1173" s="1">
        <v>43998</v>
      </c>
      <c r="H1173" s="1">
        <v>44166</v>
      </c>
      <c r="I1173">
        <f t="shared" si="101"/>
        <v>168</v>
      </c>
      <c r="J1173" t="s">
        <v>28</v>
      </c>
      <c r="K1173" s="5">
        <v>26830000</v>
      </c>
      <c r="L1173">
        <f t="shared" si="99"/>
        <v>27154643</v>
      </c>
      <c r="N1173" s="16"/>
    </row>
    <row r="1174" spans="1:14" x14ac:dyDescent="0.25">
      <c r="A1174" s="9" t="s">
        <v>297</v>
      </c>
      <c r="B1174" s="9" t="s">
        <v>300</v>
      </c>
      <c r="C1174" t="s">
        <v>301</v>
      </c>
      <c r="D1174" s="12">
        <v>44092</v>
      </c>
      <c r="E1174" s="8" t="s">
        <v>294</v>
      </c>
      <c r="F1174" s="3">
        <v>4</v>
      </c>
      <c r="G1174" s="1">
        <v>44005</v>
      </c>
      <c r="H1174" s="1">
        <v>44119</v>
      </c>
      <c r="I1174">
        <f t="shared" si="101"/>
        <v>114</v>
      </c>
      <c r="J1174" t="s">
        <v>28</v>
      </c>
      <c r="K1174" s="5">
        <v>7100000</v>
      </c>
      <c r="L1174">
        <f t="shared" si="99"/>
        <v>7178810.0000000009</v>
      </c>
      <c r="N1174" s="16"/>
    </row>
    <row r="1175" spans="1:14" x14ac:dyDescent="0.25">
      <c r="A1175" s="9" t="s">
        <v>298</v>
      </c>
      <c r="B1175" s="9" t="s">
        <v>302</v>
      </c>
      <c r="C1175" t="s">
        <v>303</v>
      </c>
      <c r="D1175" s="12">
        <v>44092</v>
      </c>
      <c r="E1175" s="8" t="s">
        <v>294</v>
      </c>
      <c r="F1175" s="3">
        <v>4.0999999999999996</v>
      </c>
      <c r="G1175" s="1">
        <v>44005</v>
      </c>
      <c r="H1175" s="1">
        <v>44173</v>
      </c>
      <c r="I1175">
        <f t="shared" si="101"/>
        <v>168</v>
      </c>
      <c r="J1175" t="s">
        <v>28</v>
      </c>
      <c r="K1175" s="5">
        <v>5500000</v>
      </c>
      <c r="L1175">
        <f t="shared" si="99"/>
        <v>5561050.0000000009</v>
      </c>
      <c r="N1175" s="16"/>
    </row>
    <row r="1176" spans="1:14" x14ac:dyDescent="0.25">
      <c r="A1176" s="9" t="s">
        <v>299</v>
      </c>
      <c r="B1176" s="9" t="s">
        <v>304</v>
      </c>
      <c r="C1176" t="s">
        <v>305</v>
      </c>
      <c r="D1176" s="12">
        <v>44092</v>
      </c>
      <c r="E1176" s="8" t="s">
        <v>294</v>
      </c>
      <c r="F1176" s="3">
        <v>4.2</v>
      </c>
      <c r="G1176" s="1">
        <v>44005</v>
      </c>
      <c r="H1176" s="1">
        <v>44271</v>
      </c>
      <c r="I1176">
        <f t="shared" si="101"/>
        <v>266</v>
      </c>
      <c r="J1176" t="s">
        <v>28</v>
      </c>
      <c r="K1176" s="5">
        <v>16080000</v>
      </c>
      <c r="L1176">
        <f t="shared" si="99"/>
        <v>16258488.000000002</v>
      </c>
      <c r="N1176" s="16"/>
    </row>
    <row r="1177" spans="1:14" x14ac:dyDescent="0.25">
      <c r="A1177" t="s">
        <v>309</v>
      </c>
      <c r="B1177" t="s">
        <v>310</v>
      </c>
      <c r="C1177" t="s">
        <v>311</v>
      </c>
      <c r="D1177" s="12">
        <v>44092</v>
      </c>
      <c r="E1177" s="8" t="s">
        <v>88</v>
      </c>
      <c r="F1177" s="3">
        <v>4</v>
      </c>
      <c r="G1177" s="1">
        <v>44012</v>
      </c>
      <c r="H1177" s="1">
        <v>44124</v>
      </c>
      <c r="I1177">
        <f t="shared" si="101"/>
        <v>112</v>
      </c>
      <c r="J1177" t="s">
        <v>28</v>
      </c>
      <c r="K1177" s="5">
        <v>15720000</v>
      </c>
      <c r="L1177">
        <f t="shared" si="99"/>
        <v>15877200</v>
      </c>
      <c r="N1177" s="16"/>
    </row>
    <row r="1178" spans="1:14" x14ac:dyDescent="0.25">
      <c r="A1178" t="s">
        <v>312</v>
      </c>
      <c r="B1178" t="s">
        <v>313</v>
      </c>
      <c r="C1178" t="s">
        <v>314</v>
      </c>
      <c r="D1178" s="12">
        <v>44092</v>
      </c>
      <c r="E1178" s="8" t="s">
        <v>88</v>
      </c>
      <c r="F1178" s="3">
        <v>4.05</v>
      </c>
      <c r="G1178" s="1">
        <v>44012</v>
      </c>
      <c r="H1178" s="1">
        <v>44180</v>
      </c>
      <c r="I1178">
        <f t="shared" si="101"/>
        <v>168</v>
      </c>
      <c r="J1178" t="s">
        <v>28</v>
      </c>
      <c r="K1178" s="5">
        <v>9130000</v>
      </c>
      <c r="L1178">
        <f t="shared" si="99"/>
        <v>9221300</v>
      </c>
      <c r="N1178" s="16"/>
    </row>
    <row r="1179" spans="1:14" x14ac:dyDescent="0.25">
      <c r="A1179" t="s">
        <v>315</v>
      </c>
      <c r="B1179" t="s">
        <v>316</v>
      </c>
      <c r="C1179" t="s">
        <v>317</v>
      </c>
      <c r="D1179" s="12">
        <v>44092</v>
      </c>
      <c r="E1179" s="8" t="s">
        <v>88</v>
      </c>
      <c r="F1179" s="3">
        <v>4.0999999999999996</v>
      </c>
      <c r="G1179" s="1">
        <v>44012</v>
      </c>
      <c r="H1179" s="1">
        <v>44278</v>
      </c>
      <c r="I1179">
        <f t="shared" si="101"/>
        <v>266</v>
      </c>
      <c r="J1179" t="s">
        <v>28</v>
      </c>
      <c r="K1179" s="5">
        <v>10770000</v>
      </c>
      <c r="L1179">
        <f t="shared" si="99"/>
        <v>10877700</v>
      </c>
      <c r="N1179" s="16"/>
    </row>
    <row r="1180" spans="1:14" x14ac:dyDescent="0.25">
      <c r="A1180" s="9" t="s">
        <v>335</v>
      </c>
      <c r="B1180" s="9" t="s">
        <v>332</v>
      </c>
      <c r="C1180" s="9" t="s">
        <v>329</v>
      </c>
      <c r="D1180" s="12">
        <v>44092</v>
      </c>
      <c r="E1180" s="8" t="s">
        <v>141</v>
      </c>
      <c r="F1180" s="3">
        <v>4</v>
      </c>
      <c r="G1180" s="1">
        <v>44019</v>
      </c>
      <c r="H1180" s="1">
        <v>44131</v>
      </c>
      <c r="I1180">
        <f t="shared" si="101"/>
        <v>112</v>
      </c>
      <c r="J1180" t="s">
        <v>28</v>
      </c>
      <c r="K1180" s="5">
        <v>34430000</v>
      </c>
      <c r="L1180">
        <f t="shared" si="99"/>
        <v>34746756</v>
      </c>
      <c r="N1180" s="16"/>
    </row>
    <row r="1181" spans="1:14" x14ac:dyDescent="0.25">
      <c r="A1181" s="9" t="s">
        <v>336</v>
      </c>
      <c r="B1181" s="9" t="s">
        <v>333</v>
      </c>
      <c r="C1181" s="9" t="s">
        <v>330</v>
      </c>
      <c r="D1181" s="12">
        <v>44092</v>
      </c>
      <c r="E1181" s="8" t="s">
        <v>141</v>
      </c>
      <c r="F1181" s="3">
        <v>4.05</v>
      </c>
      <c r="G1181" s="1">
        <v>44019</v>
      </c>
      <c r="H1181" s="1">
        <v>44187</v>
      </c>
      <c r="I1181">
        <f t="shared" si="101"/>
        <v>168</v>
      </c>
      <c r="J1181" t="s">
        <v>28</v>
      </c>
      <c r="K1181" s="5">
        <v>9770000</v>
      </c>
      <c r="L1181">
        <f t="shared" si="99"/>
        <v>9859884.0000000019</v>
      </c>
      <c r="N1181" s="16"/>
    </row>
    <row r="1182" spans="1:14" x14ac:dyDescent="0.25">
      <c r="A1182" s="9" t="s">
        <v>337</v>
      </c>
      <c r="B1182" s="9" t="s">
        <v>334</v>
      </c>
      <c r="C1182" s="9" t="s">
        <v>331</v>
      </c>
      <c r="D1182" s="12">
        <v>44092</v>
      </c>
      <c r="E1182" s="8" t="s">
        <v>141</v>
      </c>
      <c r="F1182" s="3">
        <v>4.0999999999999996</v>
      </c>
      <c r="G1182" s="1">
        <v>44019</v>
      </c>
      <c r="H1182" s="1">
        <v>44285</v>
      </c>
      <c r="I1182">
        <f t="shared" si="101"/>
        <v>266</v>
      </c>
      <c r="J1182" t="s">
        <v>28</v>
      </c>
      <c r="K1182" s="5">
        <v>10550000</v>
      </c>
      <c r="L1182">
        <f t="shared" si="99"/>
        <v>10647060.000000002</v>
      </c>
      <c r="N1182" s="16"/>
    </row>
    <row r="1183" spans="1:14" x14ac:dyDescent="0.25">
      <c r="A1183" s="9" t="s">
        <v>350</v>
      </c>
      <c r="B1183" s="9" t="s">
        <v>347</v>
      </c>
      <c r="C1183" s="9" t="s">
        <v>344</v>
      </c>
      <c r="D1183" s="12">
        <v>44092</v>
      </c>
      <c r="E1183" s="8" t="s">
        <v>232</v>
      </c>
      <c r="F1183" s="3">
        <v>4</v>
      </c>
      <c r="G1183" s="1">
        <v>44026</v>
      </c>
      <c r="H1183" s="1">
        <v>44166</v>
      </c>
      <c r="I1183">
        <f t="shared" si="101"/>
        <v>140</v>
      </c>
      <c r="J1183" t="s">
        <v>28</v>
      </c>
      <c r="K1183" s="5">
        <v>13450000</v>
      </c>
      <c r="L1183">
        <f t="shared" si="99"/>
        <v>13568359.999999998</v>
      </c>
      <c r="N1183" s="16"/>
    </row>
    <row r="1184" spans="1:14" x14ac:dyDescent="0.25">
      <c r="A1184" s="9" t="s">
        <v>351</v>
      </c>
      <c r="B1184" s="9" t="s">
        <v>348</v>
      </c>
      <c r="C1184" s="9" t="s">
        <v>345</v>
      </c>
      <c r="D1184" s="12">
        <v>44092</v>
      </c>
      <c r="E1184" s="8" t="s">
        <v>232</v>
      </c>
      <c r="F1184" s="3">
        <v>4.05</v>
      </c>
      <c r="G1184" s="1">
        <v>44026</v>
      </c>
      <c r="H1184" s="1">
        <v>44264</v>
      </c>
      <c r="I1184">
        <f t="shared" si="101"/>
        <v>238</v>
      </c>
      <c r="J1184" t="s">
        <v>28</v>
      </c>
      <c r="K1184" s="5">
        <v>2580000</v>
      </c>
      <c r="L1184">
        <f t="shared" si="99"/>
        <v>2602704</v>
      </c>
      <c r="N1184" s="16"/>
    </row>
    <row r="1185" spans="1:14" x14ac:dyDescent="0.25">
      <c r="A1185" s="9" t="s">
        <v>352</v>
      </c>
      <c r="B1185" s="9" t="s">
        <v>349</v>
      </c>
      <c r="C1185" s="9" t="s">
        <v>346</v>
      </c>
      <c r="D1185" s="12">
        <v>44092</v>
      </c>
      <c r="E1185" s="8" t="s">
        <v>232</v>
      </c>
      <c r="F1185" s="3">
        <v>4.0999999999999996</v>
      </c>
      <c r="G1185" s="1">
        <v>44026</v>
      </c>
      <c r="H1185" s="1">
        <v>44355</v>
      </c>
      <c r="I1185">
        <f t="shared" si="101"/>
        <v>329</v>
      </c>
      <c r="J1185" t="s">
        <v>28</v>
      </c>
      <c r="K1185" s="5">
        <v>5170000</v>
      </c>
      <c r="L1185">
        <f t="shared" si="99"/>
        <v>5215496</v>
      </c>
      <c r="N1185" s="16"/>
    </row>
    <row r="1186" spans="1:14" x14ac:dyDescent="0.25">
      <c r="A1186" s="9" t="s">
        <v>362</v>
      </c>
      <c r="B1186" s="9" t="s">
        <v>356</v>
      </c>
      <c r="C1186" s="9" t="s">
        <v>359</v>
      </c>
      <c r="D1186" s="12">
        <v>44092</v>
      </c>
      <c r="E1186" s="8" t="s">
        <v>249</v>
      </c>
      <c r="F1186" s="3">
        <v>4</v>
      </c>
      <c r="G1186" s="1">
        <v>44033</v>
      </c>
      <c r="H1186" s="1">
        <v>44173</v>
      </c>
      <c r="I1186">
        <f t="shared" si="101"/>
        <v>140</v>
      </c>
      <c r="J1186" t="s">
        <v>28</v>
      </c>
      <c r="K1186" s="5">
        <v>8340000</v>
      </c>
      <c r="L1186">
        <f t="shared" si="99"/>
        <v>8408388</v>
      </c>
      <c r="N1186" s="16"/>
    </row>
    <row r="1187" spans="1:14" x14ac:dyDescent="0.25">
      <c r="A1187" s="9" t="s">
        <v>363</v>
      </c>
      <c r="B1187" s="9" t="s">
        <v>357</v>
      </c>
      <c r="C1187" s="9" t="s">
        <v>360</v>
      </c>
      <c r="D1187" s="12">
        <v>44092</v>
      </c>
      <c r="E1187" s="8" t="s">
        <v>249</v>
      </c>
      <c r="F1187" s="3">
        <v>4.05</v>
      </c>
      <c r="G1187" s="1">
        <v>44033</v>
      </c>
      <c r="H1187" s="1">
        <v>44271</v>
      </c>
      <c r="I1187">
        <f t="shared" si="101"/>
        <v>238</v>
      </c>
      <c r="J1187" t="s">
        <v>28</v>
      </c>
      <c r="K1187" s="5">
        <v>2740000</v>
      </c>
      <c r="L1187">
        <f t="shared" si="99"/>
        <v>2762468</v>
      </c>
      <c r="N1187" s="16"/>
    </row>
    <row r="1188" spans="1:14" x14ac:dyDescent="0.25">
      <c r="A1188" s="9" t="s">
        <v>364</v>
      </c>
      <c r="B1188" s="9" t="s">
        <v>358</v>
      </c>
      <c r="C1188" s="9" t="s">
        <v>361</v>
      </c>
      <c r="D1188" s="12">
        <v>44092</v>
      </c>
      <c r="E1188" s="8" t="s">
        <v>249</v>
      </c>
      <c r="F1188" s="3">
        <v>4.0999999999999996</v>
      </c>
      <c r="G1188" s="1">
        <v>44033</v>
      </c>
      <c r="H1188" s="1">
        <v>44363</v>
      </c>
      <c r="I1188">
        <f t="shared" si="101"/>
        <v>330</v>
      </c>
      <c r="J1188" t="s">
        <v>28</v>
      </c>
      <c r="K1188" s="5">
        <v>5580000</v>
      </c>
      <c r="L1188">
        <f t="shared" si="99"/>
        <v>5625756</v>
      </c>
      <c r="N1188" s="16"/>
    </row>
    <row r="1189" spans="1:14" x14ac:dyDescent="0.25">
      <c r="A1189" s="9" t="s">
        <v>372</v>
      </c>
      <c r="B1189" s="9" t="s">
        <v>375</v>
      </c>
      <c r="C1189" s="9" t="s">
        <v>378</v>
      </c>
      <c r="D1189" s="12">
        <v>44092</v>
      </c>
      <c r="E1189" s="8" t="s">
        <v>245</v>
      </c>
      <c r="F1189" s="3">
        <v>4</v>
      </c>
      <c r="G1189" s="1">
        <v>44040</v>
      </c>
      <c r="H1189" s="1">
        <v>44180</v>
      </c>
      <c r="I1189">
        <f t="shared" si="101"/>
        <v>140</v>
      </c>
      <c r="J1189" t="s">
        <v>28</v>
      </c>
      <c r="K1189" s="5">
        <v>8300000</v>
      </c>
      <c r="L1189">
        <f t="shared" si="99"/>
        <v>8359760.0000000009</v>
      </c>
      <c r="N1189" s="16"/>
    </row>
    <row r="1190" spans="1:14" x14ac:dyDescent="0.25">
      <c r="A1190" s="9" t="s">
        <v>373</v>
      </c>
      <c r="B1190" s="9" t="s">
        <v>376</v>
      </c>
      <c r="C1190" s="9" t="s">
        <v>379</v>
      </c>
      <c r="D1190" s="12">
        <v>44092</v>
      </c>
      <c r="E1190" s="8" t="s">
        <v>245</v>
      </c>
      <c r="F1190" s="3">
        <v>4.05</v>
      </c>
      <c r="G1190" s="1">
        <v>44040</v>
      </c>
      <c r="H1190" s="1">
        <v>44278</v>
      </c>
      <c r="I1190">
        <f t="shared" si="101"/>
        <v>238</v>
      </c>
      <c r="J1190" t="s">
        <v>28</v>
      </c>
      <c r="K1190" s="5">
        <v>2110000</v>
      </c>
      <c r="L1190">
        <f t="shared" si="99"/>
        <v>2125192</v>
      </c>
      <c r="N1190" s="16"/>
    </row>
    <row r="1191" spans="1:14" x14ac:dyDescent="0.25">
      <c r="A1191" s="9" t="s">
        <v>374</v>
      </c>
      <c r="B1191" s="9" t="s">
        <v>377</v>
      </c>
      <c r="C1191" s="9" t="s">
        <v>380</v>
      </c>
      <c r="D1191" s="12">
        <v>44092</v>
      </c>
      <c r="E1191" s="8" t="s">
        <v>245</v>
      </c>
      <c r="F1191" s="3">
        <v>4.0999999999999996</v>
      </c>
      <c r="G1191" s="1">
        <v>44040</v>
      </c>
      <c r="H1191" s="1">
        <v>44369</v>
      </c>
      <c r="I1191">
        <f t="shared" si="101"/>
        <v>329</v>
      </c>
      <c r="J1191" t="s">
        <v>28</v>
      </c>
      <c r="K1191" s="5">
        <v>3400000</v>
      </c>
      <c r="L1191">
        <f t="shared" si="99"/>
        <v>3424480.0000000005</v>
      </c>
      <c r="N1191" s="16"/>
    </row>
    <row r="1192" spans="1:14" x14ac:dyDescent="0.25">
      <c r="A1192" s="9" t="s">
        <v>388</v>
      </c>
      <c r="B1192" s="9" t="s">
        <v>394</v>
      </c>
      <c r="C1192" s="9" t="s">
        <v>391</v>
      </c>
      <c r="D1192" s="12">
        <v>44092</v>
      </c>
      <c r="E1192" s="8" t="s">
        <v>266</v>
      </c>
      <c r="F1192" s="3">
        <v>4</v>
      </c>
      <c r="G1192" s="1">
        <v>44047</v>
      </c>
      <c r="H1192" s="1">
        <v>44187</v>
      </c>
      <c r="I1192">
        <f t="shared" si="101"/>
        <v>140</v>
      </c>
      <c r="J1192" t="s">
        <v>28</v>
      </c>
      <c r="K1192" s="5">
        <v>12300000</v>
      </c>
      <c r="L1192">
        <f t="shared" si="99"/>
        <v>12377490</v>
      </c>
      <c r="N1192" s="16"/>
    </row>
    <row r="1193" spans="1:14" x14ac:dyDescent="0.25">
      <c r="A1193" s="9" t="s">
        <v>389</v>
      </c>
      <c r="B1193" s="9" t="s">
        <v>395</v>
      </c>
      <c r="C1193" s="9" t="s">
        <v>392</v>
      </c>
      <c r="D1193" s="12">
        <v>44092</v>
      </c>
      <c r="E1193" s="8" t="s">
        <v>266</v>
      </c>
      <c r="F1193" s="3">
        <v>4.05</v>
      </c>
      <c r="G1193" s="1">
        <v>44047</v>
      </c>
      <c r="H1193" s="1">
        <v>44285</v>
      </c>
      <c r="I1193">
        <f t="shared" si="101"/>
        <v>238</v>
      </c>
      <c r="J1193" t="s">
        <v>28</v>
      </c>
      <c r="K1193" s="5">
        <v>1450000</v>
      </c>
      <c r="L1193">
        <f t="shared" si="99"/>
        <v>1459135</v>
      </c>
      <c r="N1193" s="16"/>
    </row>
    <row r="1194" spans="1:14" x14ac:dyDescent="0.25">
      <c r="A1194" s="9" t="s">
        <v>390</v>
      </c>
      <c r="B1194" s="9" t="s">
        <v>396</v>
      </c>
      <c r="C1194" s="9" t="s">
        <v>393</v>
      </c>
      <c r="D1194" s="12">
        <v>44092</v>
      </c>
      <c r="E1194" s="8" t="s">
        <v>266</v>
      </c>
      <c r="F1194" s="3">
        <v>4.0999999999999996</v>
      </c>
      <c r="G1194" s="1">
        <v>44047</v>
      </c>
      <c r="H1194" s="1">
        <v>44376</v>
      </c>
      <c r="I1194">
        <f t="shared" si="101"/>
        <v>329</v>
      </c>
      <c r="J1194" t="s">
        <v>28</v>
      </c>
      <c r="K1194" s="5">
        <v>3110000</v>
      </c>
      <c r="L1194">
        <f t="shared" si="99"/>
        <v>3129593</v>
      </c>
      <c r="N1194" s="16"/>
    </row>
    <row r="1195" spans="1:14" x14ac:dyDescent="0.25">
      <c r="A1195" s="9" t="s">
        <v>405</v>
      </c>
      <c r="B1195" s="9" t="s">
        <v>408</v>
      </c>
      <c r="C1195" s="9" t="s">
        <v>411</v>
      </c>
      <c r="D1195" s="12">
        <v>44092</v>
      </c>
      <c r="E1195" s="8" t="s">
        <v>103</v>
      </c>
      <c r="F1195" s="3">
        <v>4</v>
      </c>
      <c r="G1195" s="1">
        <v>44054</v>
      </c>
      <c r="H1195" s="1">
        <v>44194</v>
      </c>
      <c r="I1195">
        <f t="shared" si="101"/>
        <v>140</v>
      </c>
      <c r="J1195" t="s">
        <v>28</v>
      </c>
      <c r="K1195" s="5">
        <v>29260000</v>
      </c>
      <c r="L1195">
        <f t="shared" si="99"/>
        <v>29418004.000000004</v>
      </c>
      <c r="N1195" s="16"/>
    </row>
    <row r="1196" spans="1:14" x14ac:dyDescent="0.25">
      <c r="A1196" s="9" t="s">
        <v>406</v>
      </c>
      <c r="B1196" s="9" t="s">
        <v>409</v>
      </c>
      <c r="C1196" s="9" t="s">
        <v>412</v>
      </c>
      <c r="D1196" s="12">
        <v>44092</v>
      </c>
      <c r="E1196" s="8" t="s">
        <v>103</v>
      </c>
      <c r="F1196" s="3">
        <v>4.05</v>
      </c>
      <c r="G1196" s="1">
        <v>44054</v>
      </c>
      <c r="H1196" s="1">
        <v>44293</v>
      </c>
      <c r="I1196">
        <f t="shared" si="101"/>
        <v>239</v>
      </c>
      <c r="J1196" t="s">
        <v>28</v>
      </c>
      <c r="K1196" s="5">
        <v>1270000</v>
      </c>
      <c r="L1196">
        <f t="shared" si="99"/>
        <v>1276858</v>
      </c>
      <c r="N1196" s="16"/>
    </row>
    <row r="1197" spans="1:14" x14ac:dyDescent="0.25">
      <c r="A1197" s="9" t="s">
        <v>407</v>
      </c>
      <c r="B1197" s="9" t="s">
        <v>410</v>
      </c>
      <c r="C1197" s="9" t="s">
        <v>413</v>
      </c>
      <c r="D1197" s="12">
        <v>44092</v>
      </c>
      <c r="E1197" s="8" t="s">
        <v>91</v>
      </c>
      <c r="F1197" s="3">
        <v>4.0999999999999996</v>
      </c>
      <c r="G1197" s="1">
        <v>44054</v>
      </c>
      <c r="H1197" s="1">
        <v>44383</v>
      </c>
      <c r="I1197">
        <f t="shared" si="101"/>
        <v>329</v>
      </c>
      <c r="J1197" t="s">
        <v>28</v>
      </c>
      <c r="K1197" s="5">
        <v>4080000</v>
      </c>
      <c r="L1197">
        <f t="shared" si="99"/>
        <v>4102440.0000000005</v>
      </c>
      <c r="N1197" s="16"/>
    </row>
    <row r="1198" spans="1:14" x14ac:dyDescent="0.25">
      <c r="A1198" s="9" t="s">
        <v>419</v>
      </c>
      <c r="B1198" s="9" t="s">
        <v>422</v>
      </c>
      <c r="C1198" s="9" t="s">
        <v>425</v>
      </c>
      <c r="D1198" s="12">
        <v>44092</v>
      </c>
      <c r="E1198" s="8">
        <v>1.0044</v>
      </c>
      <c r="F1198" s="3">
        <v>4</v>
      </c>
      <c r="G1198" s="1">
        <v>44061</v>
      </c>
      <c r="H1198" s="1">
        <v>44201</v>
      </c>
      <c r="I1198">
        <f t="shared" si="101"/>
        <v>140</v>
      </c>
      <c r="J1198" t="s">
        <v>28</v>
      </c>
      <c r="K1198" s="5">
        <v>18380000</v>
      </c>
      <c r="L1198">
        <f t="shared" si="99"/>
        <v>18460872</v>
      </c>
      <c r="N1198" s="16"/>
    </row>
    <row r="1199" spans="1:14" x14ac:dyDescent="0.25">
      <c r="A1199" s="9" t="s">
        <v>420</v>
      </c>
      <c r="B1199" s="9" t="s">
        <v>423</v>
      </c>
      <c r="C1199" s="9" t="s">
        <v>426</v>
      </c>
      <c r="D1199" s="12">
        <v>44092</v>
      </c>
      <c r="E1199" s="8">
        <v>1.0038</v>
      </c>
      <c r="F1199" s="3">
        <v>4.0999999999999996</v>
      </c>
      <c r="G1199" s="1">
        <v>44061</v>
      </c>
      <c r="H1199" s="1">
        <v>44299</v>
      </c>
      <c r="I1199">
        <f t="shared" si="101"/>
        <v>238</v>
      </c>
      <c r="J1199" t="s">
        <v>28</v>
      </c>
      <c r="K1199" s="5">
        <v>1930000</v>
      </c>
      <c r="L1199">
        <f t="shared" si="99"/>
        <v>1937334</v>
      </c>
      <c r="N1199" s="16"/>
    </row>
    <row r="1200" spans="1:14" x14ac:dyDescent="0.25">
      <c r="A1200" s="9" t="s">
        <v>421</v>
      </c>
      <c r="B1200" s="9" t="s">
        <v>424</v>
      </c>
      <c r="C1200" s="9" t="s">
        <v>427</v>
      </c>
      <c r="D1200" s="12">
        <v>44092</v>
      </c>
      <c r="E1200" s="8">
        <v>1.0024999999999999</v>
      </c>
      <c r="F1200" s="3">
        <v>4.2</v>
      </c>
      <c r="G1200" s="1">
        <v>44061</v>
      </c>
      <c r="H1200" s="1">
        <v>44390</v>
      </c>
      <c r="I1200">
        <f t="shared" si="101"/>
        <v>329</v>
      </c>
      <c r="J1200" t="s">
        <v>28</v>
      </c>
      <c r="K1200" s="5">
        <v>10040000</v>
      </c>
      <c r="L1200">
        <f t="shared" si="99"/>
        <v>10065100</v>
      </c>
      <c r="N1200" s="16"/>
    </row>
    <row r="1201" spans="1:14" x14ac:dyDescent="0.25">
      <c r="A1201" s="9" t="s">
        <v>435</v>
      </c>
      <c r="B1201" s="9" t="s">
        <v>438</v>
      </c>
      <c r="C1201" s="9" t="s">
        <v>441</v>
      </c>
      <c r="D1201" s="12">
        <v>44092</v>
      </c>
      <c r="E1201">
        <v>1.0034000000000001</v>
      </c>
      <c r="F1201" s="3">
        <v>4</v>
      </c>
      <c r="G1201" s="1">
        <v>44068</v>
      </c>
      <c r="H1201" s="1">
        <v>44208</v>
      </c>
      <c r="I1201">
        <f t="shared" si="101"/>
        <v>140</v>
      </c>
      <c r="J1201" t="s">
        <v>28</v>
      </c>
      <c r="K1201" s="5">
        <v>15380000</v>
      </c>
      <c r="L1201">
        <f t="shared" si="99"/>
        <v>15432292.000000002</v>
      </c>
      <c r="N1201" s="16"/>
    </row>
    <row r="1202" spans="1:14" x14ac:dyDescent="0.25">
      <c r="A1202" s="9" t="s">
        <v>436</v>
      </c>
      <c r="B1202" s="9" t="s">
        <v>439</v>
      </c>
      <c r="C1202" s="9" t="s">
        <v>442</v>
      </c>
      <c r="D1202" s="12">
        <v>44092</v>
      </c>
      <c r="E1202">
        <v>1.0034000000000001</v>
      </c>
      <c r="F1202" s="3">
        <v>4.2</v>
      </c>
      <c r="G1202" s="1">
        <v>44068</v>
      </c>
      <c r="H1202" s="1">
        <v>44306</v>
      </c>
      <c r="I1202">
        <f t="shared" si="101"/>
        <v>238</v>
      </c>
      <c r="J1202" t="s">
        <v>28</v>
      </c>
      <c r="K1202" s="5">
        <v>7260000</v>
      </c>
      <c r="L1202">
        <f t="shared" si="99"/>
        <v>7284684.0000000009</v>
      </c>
      <c r="N1202" s="16"/>
    </row>
    <row r="1203" spans="1:14" x14ac:dyDescent="0.25">
      <c r="A1203" s="9" t="s">
        <v>437</v>
      </c>
      <c r="B1203" s="9" t="s">
        <v>440</v>
      </c>
      <c r="C1203" s="9" t="s">
        <v>443</v>
      </c>
      <c r="D1203" s="12">
        <v>44092</v>
      </c>
      <c r="E1203">
        <v>1.0034000000000001</v>
      </c>
      <c r="F1203" s="3">
        <v>4.3</v>
      </c>
      <c r="G1203" s="1">
        <v>44068</v>
      </c>
      <c r="H1203" s="1">
        <v>44397</v>
      </c>
      <c r="I1203">
        <f t="shared" si="101"/>
        <v>329</v>
      </c>
      <c r="J1203" t="s">
        <v>28</v>
      </c>
      <c r="K1203" s="5">
        <v>11330000</v>
      </c>
      <c r="L1203">
        <f t="shared" si="99"/>
        <v>11368522</v>
      </c>
      <c r="N1203" s="16"/>
    </row>
    <row r="1204" spans="1:14" x14ac:dyDescent="0.25">
      <c r="A1204" s="9" t="s">
        <v>451</v>
      </c>
      <c r="B1204" s="9" t="s">
        <v>454</v>
      </c>
      <c r="C1204" s="9" t="s">
        <v>457</v>
      </c>
      <c r="D1204" s="12">
        <v>44092</v>
      </c>
      <c r="E1204">
        <v>1.002</v>
      </c>
      <c r="F1204" s="3">
        <v>4</v>
      </c>
      <c r="G1204" s="1">
        <v>44075</v>
      </c>
      <c r="H1204" s="1">
        <v>44215</v>
      </c>
      <c r="I1204">
        <f t="shared" si="101"/>
        <v>140</v>
      </c>
      <c r="J1204" t="s">
        <v>28</v>
      </c>
      <c r="K1204" s="5">
        <v>15420000</v>
      </c>
      <c r="L1204">
        <f t="shared" si="99"/>
        <v>15450840</v>
      </c>
      <c r="N1204" s="16"/>
    </row>
    <row r="1205" spans="1:14" x14ac:dyDescent="0.25">
      <c r="A1205" s="9" t="s">
        <v>452</v>
      </c>
      <c r="B1205" s="9" t="s">
        <v>455</v>
      </c>
      <c r="C1205" s="9" t="s">
        <v>458</v>
      </c>
      <c r="D1205" s="12">
        <v>44092</v>
      </c>
      <c r="E1205">
        <v>1.002</v>
      </c>
      <c r="F1205" s="3">
        <v>4.2</v>
      </c>
      <c r="G1205" s="1">
        <v>44075</v>
      </c>
      <c r="H1205" s="1">
        <v>44313</v>
      </c>
      <c r="I1205">
        <f t="shared" si="101"/>
        <v>238</v>
      </c>
      <c r="J1205" t="s">
        <v>28</v>
      </c>
      <c r="K1205" s="5">
        <v>3640000</v>
      </c>
      <c r="L1205">
        <f t="shared" si="99"/>
        <v>3647280</v>
      </c>
      <c r="N1205" s="16"/>
    </row>
    <row r="1206" spans="1:14" x14ac:dyDescent="0.25">
      <c r="A1206" s="9" t="s">
        <v>453</v>
      </c>
      <c r="B1206" s="9" t="s">
        <v>456</v>
      </c>
      <c r="C1206" s="9" t="s">
        <v>459</v>
      </c>
      <c r="D1206" s="12">
        <v>44092</v>
      </c>
      <c r="E1206">
        <v>1.002</v>
      </c>
      <c r="F1206" s="3">
        <v>4.3</v>
      </c>
      <c r="G1206" s="1">
        <v>44075</v>
      </c>
      <c r="H1206" s="1">
        <v>44404</v>
      </c>
      <c r="I1206">
        <f t="shared" si="101"/>
        <v>329</v>
      </c>
      <c r="J1206" t="s">
        <v>28</v>
      </c>
      <c r="K1206" s="5">
        <v>15240000</v>
      </c>
      <c r="L1206">
        <f t="shared" si="99"/>
        <v>15270480</v>
      </c>
      <c r="N1206" s="16"/>
    </row>
    <row r="1207" spans="1:14" x14ac:dyDescent="0.25">
      <c r="A1207" t="s">
        <v>462</v>
      </c>
      <c r="B1207" t="s">
        <v>465</v>
      </c>
      <c r="C1207" t="s">
        <v>468</v>
      </c>
      <c r="D1207" s="12">
        <v>44092</v>
      </c>
      <c r="E1207">
        <v>1.0012000000000001</v>
      </c>
      <c r="F1207" s="3">
        <v>4</v>
      </c>
      <c r="G1207" s="1">
        <v>44083</v>
      </c>
      <c r="H1207" s="1">
        <v>44222</v>
      </c>
      <c r="I1207">
        <f t="shared" si="101"/>
        <v>139</v>
      </c>
      <c r="J1207" t="s">
        <v>28</v>
      </c>
      <c r="K1207" s="5">
        <v>25710000</v>
      </c>
      <c r="L1207">
        <f t="shared" ref="L1207:L1209" si="102">E1207*K1207</f>
        <v>25740852.000000004</v>
      </c>
      <c r="N1207" s="16"/>
    </row>
    <row r="1208" spans="1:14" x14ac:dyDescent="0.25">
      <c r="A1208" t="s">
        <v>463</v>
      </c>
      <c r="B1208" t="s">
        <v>466</v>
      </c>
      <c r="C1208" t="s">
        <v>469</v>
      </c>
      <c r="D1208" s="12">
        <v>44092</v>
      </c>
      <c r="E1208">
        <v>1.0012000000000001</v>
      </c>
      <c r="F1208" s="3">
        <v>4.2</v>
      </c>
      <c r="G1208" s="1">
        <v>44083</v>
      </c>
      <c r="H1208" s="1">
        <v>44327</v>
      </c>
      <c r="I1208">
        <f t="shared" si="101"/>
        <v>244</v>
      </c>
      <c r="J1208" t="s">
        <v>28</v>
      </c>
      <c r="K1208" s="5">
        <v>5740000</v>
      </c>
      <c r="L1208">
        <f t="shared" si="102"/>
        <v>5746888.0000000009</v>
      </c>
      <c r="N1208" s="16"/>
    </row>
    <row r="1209" spans="1:14" x14ac:dyDescent="0.25">
      <c r="A1209" t="s">
        <v>464</v>
      </c>
      <c r="B1209" t="s">
        <v>467</v>
      </c>
      <c r="C1209" t="s">
        <v>470</v>
      </c>
      <c r="D1209" s="12">
        <v>44092</v>
      </c>
      <c r="E1209">
        <v>1.0012000000000001</v>
      </c>
      <c r="F1209" s="3">
        <v>4.3</v>
      </c>
      <c r="G1209" s="1">
        <v>44083</v>
      </c>
      <c r="H1209" s="1">
        <v>44411</v>
      </c>
      <c r="I1209">
        <f t="shared" si="101"/>
        <v>328</v>
      </c>
      <c r="J1209" t="s">
        <v>28</v>
      </c>
      <c r="K1209" s="5">
        <v>14700000</v>
      </c>
      <c r="L1209">
        <f t="shared" si="102"/>
        <v>14717640.000000002</v>
      </c>
      <c r="N1209" s="16"/>
    </row>
    <row r="1210" spans="1:14" x14ac:dyDescent="0.25">
      <c r="A1210" s="9" t="s">
        <v>473</v>
      </c>
      <c r="B1210" s="9" t="s">
        <v>476</v>
      </c>
      <c r="C1210" s="9" t="s">
        <v>479</v>
      </c>
      <c r="D1210" s="12">
        <v>44092</v>
      </c>
      <c r="E1210">
        <v>1.0004</v>
      </c>
      <c r="F1210" s="3">
        <v>4</v>
      </c>
      <c r="G1210" s="1">
        <v>44090</v>
      </c>
      <c r="H1210" s="1">
        <v>44229</v>
      </c>
      <c r="I1210">
        <f t="shared" ref="I1210:I1212" si="103">H1210-G1210</f>
        <v>139</v>
      </c>
      <c r="J1210" t="s">
        <v>28</v>
      </c>
      <c r="K1210" s="5">
        <v>13410000</v>
      </c>
      <c r="L1210">
        <f t="shared" ref="L1210:L1268" si="104">E1210*K1210</f>
        <v>13415364</v>
      </c>
      <c r="N1210" s="16"/>
    </row>
    <row r="1211" spans="1:14" x14ac:dyDescent="0.25">
      <c r="A1211" s="9" t="s">
        <v>474</v>
      </c>
      <c r="B1211" s="9" t="s">
        <v>477</v>
      </c>
      <c r="C1211" s="9" t="s">
        <v>480</v>
      </c>
      <c r="D1211" s="12">
        <v>44092</v>
      </c>
      <c r="E1211">
        <v>1.0004</v>
      </c>
      <c r="F1211" s="3">
        <v>4.2</v>
      </c>
      <c r="G1211" s="1">
        <v>44090</v>
      </c>
      <c r="H1211" s="1">
        <v>44334</v>
      </c>
      <c r="I1211">
        <f t="shared" si="103"/>
        <v>244</v>
      </c>
      <c r="J1211" t="s">
        <v>28</v>
      </c>
      <c r="K1211" s="5">
        <v>3600000</v>
      </c>
      <c r="L1211">
        <f t="shared" si="104"/>
        <v>3601440</v>
      </c>
      <c r="N1211" s="16"/>
    </row>
    <row r="1212" spans="1:14" x14ac:dyDescent="0.25">
      <c r="A1212" s="9" t="s">
        <v>475</v>
      </c>
      <c r="B1212" s="9" t="s">
        <v>478</v>
      </c>
      <c r="C1212" s="9" t="s">
        <v>481</v>
      </c>
      <c r="D1212" s="12">
        <v>44092</v>
      </c>
      <c r="E1212">
        <v>1.0004</v>
      </c>
      <c r="F1212" s="3">
        <v>4.3</v>
      </c>
      <c r="G1212" s="1">
        <v>44090</v>
      </c>
      <c r="H1212" s="1">
        <v>44418</v>
      </c>
      <c r="I1212">
        <f t="shared" si="103"/>
        <v>328</v>
      </c>
      <c r="J1212" t="s">
        <v>28</v>
      </c>
      <c r="K1212" s="5">
        <v>8720000</v>
      </c>
      <c r="L1212">
        <f t="shared" si="104"/>
        <v>8723488</v>
      </c>
      <c r="N1212" s="16"/>
    </row>
    <row r="1213" spans="1:14" s="14" customFormat="1" x14ac:dyDescent="0.25">
      <c r="A1213" s="14" t="s">
        <v>68</v>
      </c>
      <c r="B1213" s="14" t="s">
        <v>70</v>
      </c>
      <c r="C1213" s="14" t="s">
        <v>71</v>
      </c>
      <c r="D1213" s="12">
        <v>44099</v>
      </c>
      <c r="E1213" s="8">
        <v>1.0382</v>
      </c>
      <c r="F1213" s="13">
        <v>4.1500000000000004</v>
      </c>
      <c r="G1213" s="12">
        <v>43844</v>
      </c>
      <c r="H1213" s="12">
        <v>44210</v>
      </c>
      <c r="I1213" s="14">
        <v>366</v>
      </c>
      <c r="J1213" s="14" t="s">
        <v>28</v>
      </c>
      <c r="K1213" s="14">
        <v>24590000</v>
      </c>
      <c r="L1213" s="14">
        <f t="shared" si="104"/>
        <v>25529338</v>
      </c>
    </row>
    <row r="1214" spans="1:14" x14ac:dyDescent="0.25">
      <c r="A1214" t="s">
        <v>117</v>
      </c>
      <c r="B1214" t="s">
        <v>118</v>
      </c>
      <c r="C1214" t="s">
        <v>119</v>
      </c>
      <c r="D1214" s="12">
        <v>44099</v>
      </c>
      <c r="E1214" s="8">
        <v>1.0278</v>
      </c>
      <c r="F1214" s="3">
        <v>4.2</v>
      </c>
      <c r="G1214" s="1">
        <v>43914</v>
      </c>
      <c r="H1214" s="1">
        <v>44280</v>
      </c>
      <c r="I1214">
        <v>366</v>
      </c>
      <c r="J1214" t="s">
        <v>28</v>
      </c>
      <c r="K1214">
        <v>32780000</v>
      </c>
      <c r="L1214">
        <f t="shared" si="104"/>
        <v>33691284</v>
      </c>
    </row>
    <row r="1215" spans="1:14" x14ac:dyDescent="0.25">
      <c r="A1215" t="s">
        <v>134</v>
      </c>
      <c r="B1215" t="s">
        <v>136</v>
      </c>
      <c r="C1215" t="s">
        <v>135</v>
      </c>
      <c r="D1215" s="12">
        <v>44099</v>
      </c>
      <c r="E1215" s="8">
        <v>1.0235000000000001</v>
      </c>
      <c r="F1215" s="3">
        <v>4.2</v>
      </c>
      <c r="G1215" s="1">
        <v>43928</v>
      </c>
      <c r="H1215" s="1">
        <v>44294</v>
      </c>
      <c r="I1215">
        <v>366</v>
      </c>
      <c r="J1215" t="s">
        <v>28</v>
      </c>
      <c r="K1215">
        <v>18100000</v>
      </c>
      <c r="L1215">
        <f t="shared" si="104"/>
        <v>18525350</v>
      </c>
    </row>
    <row r="1216" spans="1:14" x14ac:dyDescent="0.25">
      <c r="A1216" t="s">
        <v>151</v>
      </c>
      <c r="B1216" t="s">
        <v>178</v>
      </c>
      <c r="C1216" t="s">
        <v>153</v>
      </c>
      <c r="D1216" s="12">
        <v>44099</v>
      </c>
      <c r="E1216" s="8" t="s">
        <v>497</v>
      </c>
      <c r="F1216" s="3">
        <v>4.3</v>
      </c>
      <c r="G1216" s="1">
        <v>43934</v>
      </c>
      <c r="H1216" s="1">
        <v>44187</v>
      </c>
      <c r="I1216">
        <v>253</v>
      </c>
      <c r="J1216" t="s">
        <v>28</v>
      </c>
      <c r="K1216">
        <v>50810000</v>
      </c>
      <c r="L1216">
        <f t="shared" si="104"/>
        <v>51846524</v>
      </c>
      <c r="N1216" s="16"/>
    </row>
    <row r="1217" spans="1:14" x14ac:dyDescent="0.25">
      <c r="A1217" t="s">
        <v>160</v>
      </c>
      <c r="B1217" t="s">
        <v>180</v>
      </c>
      <c r="C1217" t="s">
        <v>163</v>
      </c>
      <c r="D1217" s="12">
        <v>44099</v>
      </c>
      <c r="E1217" s="8" t="s">
        <v>397</v>
      </c>
      <c r="F1217" s="3">
        <v>4.25</v>
      </c>
      <c r="G1217" s="1">
        <v>43941</v>
      </c>
      <c r="H1217" s="1">
        <v>44116</v>
      </c>
      <c r="I1217">
        <v>165</v>
      </c>
      <c r="J1217" t="s">
        <v>28</v>
      </c>
      <c r="K1217">
        <v>18540000</v>
      </c>
      <c r="L1217">
        <f t="shared" si="104"/>
        <v>18910800</v>
      </c>
      <c r="N1217" s="16"/>
    </row>
    <row r="1218" spans="1:14" x14ac:dyDescent="0.25">
      <c r="A1218" t="s">
        <v>161</v>
      </c>
      <c r="B1218" t="s">
        <v>181</v>
      </c>
      <c r="C1218" t="s">
        <v>164</v>
      </c>
      <c r="D1218" s="12">
        <v>44099</v>
      </c>
      <c r="E1218" s="8" t="s">
        <v>397</v>
      </c>
      <c r="F1218" s="3">
        <v>4.3</v>
      </c>
      <c r="G1218" s="1">
        <v>43941</v>
      </c>
      <c r="H1218" s="1">
        <v>44194</v>
      </c>
      <c r="I1218">
        <v>253</v>
      </c>
      <c r="J1218" t="s">
        <v>28</v>
      </c>
      <c r="K1218">
        <v>32240000</v>
      </c>
      <c r="L1218">
        <f t="shared" si="104"/>
        <v>32884800</v>
      </c>
      <c r="N1218" s="16"/>
    </row>
    <row r="1219" spans="1:14" x14ac:dyDescent="0.25">
      <c r="A1219" t="s">
        <v>183</v>
      </c>
      <c r="B1219" t="s">
        <v>186</v>
      </c>
      <c r="C1219" t="s">
        <v>189</v>
      </c>
      <c r="D1219" s="12">
        <v>44099</v>
      </c>
      <c r="E1219" s="8" t="s">
        <v>498</v>
      </c>
      <c r="F1219" s="3">
        <v>4.25</v>
      </c>
      <c r="G1219" s="1">
        <v>43948</v>
      </c>
      <c r="H1219" s="1">
        <v>44119</v>
      </c>
      <c r="I1219">
        <v>171</v>
      </c>
      <c r="J1219" t="s">
        <v>28</v>
      </c>
      <c r="K1219">
        <v>7020000</v>
      </c>
      <c r="L1219">
        <f t="shared" si="104"/>
        <v>7156890.0000000009</v>
      </c>
      <c r="N1219" s="16"/>
    </row>
    <row r="1220" spans="1:14" x14ac:dyDescent="0.25">
      <c r="A1220" t="s">
        <v>184</v>
      </c>
      <c r="B1220" t="s">
        <v>187</v>
      </c>
      <c r="C1220" t="s">
        <v>190</v>
      </c>
      <c r="D1220" s="12">
        <v>44099</v>
      </c>
      <c r="E1220" s="8" t="s">
        <v>498</v>
      </c>
      <c r="F1220" s="3">
        <v>4.3</v>
      </c>
      <c r="G1220" s="1">
        <v>43948</v>
      </c>
      <c r="H1220" s="1">
        <v>44201</v>
      </c>
      <c r="I1220">
        <v>253</v>
      </c>
      <c r="J1220" t="s">
        <v>28</v>
      </c>
      <c r="K1220">
        <v>12580000</v>
      </c>
      <c r="L1220">
        <f t="shared" si="104"/>
        <v>12825310</v>
      </c>
      <c r="N1220" s="16"/>
    </row>
    <row r="1221" spans="1:14" x14ac:dyDescent="0.25">
      <c r="A1221" t="s">
        <v>202</v>
      </c>
      <c r="B1221" t="s">
        <v>198</v>
      </c>
      <c r="C1221" t="s">
        <v>206</v>
      </c>
      <c r="D1221" s="12">
        <v>44099</v>
      </c>
      <c r="E1221" s="8" t="s">
        <v>247</v>
      </c>
      <c r="F1221" s="3">
        <v>4.25</v>
      </c>
      <c r="G1221" s="1">
        <v>43957</v>
      </c>
      <c r="H1221" s="1">
        <v>44124</v>
      </c>
      <c r="I1221">
        <v>167</v>
      </c>
      <c r="J1221" t="s">
        <v>28</v>
      </c>
      <c r="K1221">
        <v>17530000</v>
      </c>
      <c r="L1221">
        <f t="shared" si="104"/>
        <v>17852552</v>
      </c>
      <c r="N1221" s="16"/>
    </row>
    <row r="1222" spans="1:14" x14ac:dyDescent="0.25">
      <c r="A1222" t="s">
        <v>203</v>
      </c>
      <c r="B1222" t="s">
        <v>199</v>
      </c>
      <c r="C1222" t="s">
        <v>207</v>
      </c>
      <c r="D1222" s="12">
        <v>44099</v>
      </c>
      <c r="E1222" s="8" t="s">
        <v>247</v>
      </c>
      <c r="F1222" s="3">
        <v>4.5</v>
      </c>
      <c r="G1222" s="1">
        <v>43957</v>
      </c>
      <c r="H1222" s="1">
        <v>44195</v>
      </c>
      <c r="I1222">
        <v>238</v>
      </c>
      <c r="J1222" t="s">
        <v>28</v>
      </c>
      <c r="K1222">
        <v>20000000</v>
      </c>
      <c r="L1222">
        <f t="shared" si="104"/>
        <v>20368000</v>
      </c>
      <c r="N1222" s="16"/>
    </row>
    <row r="1223" spans="1:14" x14ac:dyDescent="0.25">
      <c r="A1223" t="s">
        <v>204</v>
      </c>
      <c r="B1223" t="s">
        <v>200</v>
      </c>
      <c r="C1223" t="s">
        <v>213</v>
      </c>
      <c r="D1223" s="12">
        <v>44099</v>
      </c>
      <c r="E1223" s="8" t="s">
        <v>247</v>
      </c>
      <c r="F1223" s="3">
        <v>4.3499999999999996</v>
      </c>
      <c r="G1223" s="1">
        <v>43957</v>
      </c>
      <c r="H1223" s="1">
        <v>44250</v>
      </c>
      <c r="I1223">
        <v>293</v>
      </c>
      <c r="J1223" t="s">
        <v>28</v>
      </c>
      <c r="K1223">
        <v>50000000</v>
      </c>
      <c r="L1223">
        <f t="shared" si="104"/>
        <v>50920000</v>
      </c>
      <c r="N1223" s="16"/>
    </row>
    <row r="1224" spans="1:14" x14ac:dyDescent="0.25">
      <c r="A1224" t="s">
        <v>222</v>
      </c>
      <c r="B1224" t="s">
        <v>216</v>
      </c>
      <c r="C1224" t="s">
        <v>223</v>
      </c>
      <c r="D1224" s="12">
        <v>44099</v>
      </c>
      <c r="E1224" s="8" t="s">
        <v>499</v>
      </c>
      <c r="F1224" s="3">
        <v>4.1500000000000004</v>
      </c>
      <c r="G1224" s="1">
        <v>43964</v>
      </c>
      <c r="H1224" s="1">
        <v>44131</v>
      </c>
      <c r="I1224">
        <v>167</v>
      </c>
      <c r="J1224" t="s">
        <v>28</v>
      </c>
      <c r="K1224">
        <v>10160000</v>
      </c>
      <c r="L1224">
        <f t="shared" si="104"/>
        <v>10326624</v>
      </c>
      <c r="N1224" s="16"/>
    </row>
    <row r="1225" spans="1:14" x14ac:dyDescent="0.25">
      <c r="A1225" t="s">
        <v>224</v>
      </c>
      <c r="B1225" t="s">
        <v>217</v>
      </c>
      <c r="C1225" t="s">
        <v>225</v>
      </c>
      <c r="D1225" s="12">
        <v>44099</v>
      </c>
      <c r="E1225" s="8" t="s">
        <v>499</v>
      </c>
      <c r="F1225" s="3">
        <v>4.2</v>
      </c>
      <c r="G1225" s="1">
        <v>43964</v>
      </c>
      <c r="H1225" s="1">
        <v>44215</v>
      </c>
      <c r="I1225">
        <v>251</v>
      </c>
      <c r="J1225" t="s">
        <v>28</v>
      </c>
      <c r="K1225">
        <v>13410000</v>
      </c>
      <c r="L1225">
        <f t="shared" si="104"/>
        <v>13629924</v>
      </c>
      <c r="N1225" s="16"/>
    </row>
    <row r="1226" spans="1:14" x14ac:dyDescent="0.25">
      <c r="A1226" t="s">
        <v>241</v>
      </c>
      <c r="B1226" t="s">
        <v>235</v>
      </c>
      <c r="C1226" t="s">
        <v>281</v>
      </c>
      <c r="D1226" s="12">
        <v>44099</v>
      </c>
      <c r="E1226" s="8" t="s">
        <v>499</v>
      </c>
      <c r="F1226" s="3">
        <v>4.1500000000000004</v>
      </c>
      <c r="G1226" s="1">
        <v>43971</v>
      </c>
      <c r="H1226" s="1">
        <v>44138</v>
      </c>
      <c r="I1226">
        <f t="shared" ref="I1226:I1228" si="105">H1226-G1226</f>
        <v>167</v>
      </c>
      <c r="J1226" t="s">
        <v>28</v>
      </c>
      <c r="K1226" s="5">
        <v>6040000</v>
      </c>
      <c r="L1226">
        <f t="shared" si="104"/>
        <v>6139056</v>
      </c>
      <c r="N1226" s="16"/>
    </row>
    <row r="1227" spans="1:14" x14ac:dyDescent="0.25">
      <c r="A1227" t="s">
        <v>242</v>
      </c>
      <c r="B1227" t="s">
        <v>236</v>
      </c>
      <c r="C1227" t="s">
        <v>282</v>
      </c>
      <c r="D1227" s="12">
        <v>44099</v>
      </c>
      <c r="E1227" s="8" t="s">
        <v>499</v>
      </c>
      <c r="F1227" s="3">
        <v>4.2</v>
      </c>
      <c r="G1227" s="1">
        <v>43971</v>
      </c>
      <c r="H1227" s="1">
        <v>44222</v>
      </c>
      <c r="I1227">
        <f t="shared" si="105"/>
        <v>251</v>
      </c>
      <c r="J1227" t="s">
        <v>28</v>
      </c>
      <c r="K1227" s="5">
        <v>15960000</v>
      </c>
      <c r="L1227">
        <f t="shared" si="104"/>
        <v>16221744</v>
      </c>
      <c r="N1227" s="16"/>
    </row>
    <row r="1228" spans="1:14" x14ac:dyDescent="0.25">
      <c r="A1228" t="s">
        <v>251</v>
      </c>
      <c r="B1228" t="s">
        <v>254</v>
      </c>
      <c r="C1228" t="s">
        <v>284</v>
      </c>
      <c r="D1228" s="12">
        <v>44099</v>
      </c>
      <c r="E1228" s="8" t="s">
        <v>384</v>
      </c>
      <c r="F1228" s="3">
        <v>4.1500000000000004</v>
      </c>
      <c r="G1228" s="1">
        <v>43978</v>
      </c>
      <c r="H1228" s="1">
        <v>44145</v>
      </c>
      <c r="I1228">
        <f t="shared" si="105"/>
        <v>167</v>
      </c>
      <c r="J1228" t="s">
        <v>28</v>
      </c>
      <c r="K1228" s="5">
        <v>8320000</v>
      </c>
      <c r="L1228">
        <f t="shared" si="104"/>
        <v>8447296</v>
      </c>
      <c r="N1228" s="16"/>
    </row>
    <row r="1229" spans="1:14" x14ac:dyDescent="0.25">
      <c r="A1229" t="s">
        <v>252</v>
      </c>
      <c r="B1229" t="s">
        <v>255</v>
      </c>
      <c r="C1229" t="s">
        <v>285</v>
      </c>
      <c r="D1229" s="12">
        <v>44099</v>
      </c>
      <c r="E1229" s="8" t="s">
        <v>384</v>
      </c>
      <c r="F1229" s="3">
        <v>4.2</v>
      </c>
      <c r="G1229" s="1">
        <v>43978</v>
      </c>
      <c r="H1229" s="1">
        <v>44229</v>
      </c>
      <c r="I1229">
        <f>H1229-G1229</f>
        <v>251</v>
      </c>
      <c r="J1229" t="s">
        <v>28</v>
      </c>
      <c r="K1229" s="5">
        <v>14050000</v>
      </c>
      <c r="L1229">
        <f t="shared" si="104"/>
        <v>14264965.000000002</v>
      </c>
      <c r="N1229" s="16"/>
    </row>
    <row r="1230" spans="1:14" x14ac:dyDescent="0.25">
      <c r="A1230" t="s">
        <v>287</v>
      </c>
      <c r="B1230" t="s">
        <v>286</v>
      </c>
      <c r="C1230" t="s">
        <v>279</v>
      </c>
      <c r="D1230" s="12">
        <v>44099</v>
      </c>
      <c r="E1230" s="8" t="s">
        <v>369</v>
      </c>
      <c r="F1230" s="3">
        <v>4.3</v>
      </c>
      <c r="G1230" s="1">
        <v>43994</v>
      </c>
      <c r="H1230" s="1">
        <v>44355</v>
      </c>
      <c r="I1230">
        <f>H1230-G1230</f>
        <v>361</v>
      </c>
      <c r="J1230" t="s">
        <v>28</v>
      </c>
      <c r="K1230" s="5">
        <v>20000000</v>
      </c>
      <c r="L1230">
        <f t="shared" si="104"/>
        <v>20236000</v>
      </c>
      <c r="N1230" s="16"/>
    </row>
    <row r="1231" spans="1:14" x14ac:dyDescent="0.25">
      <c r="A1231" s="9" t="s">
        <v>289</v>
      </c>
      <c r="B1231" t="s">
        <v>293</v>
      </c>
      <c r="C1231" t="s">
        <v>291</v>
      </c>
      <c r="D1231" s="12">
        <v>44099</v>
      </c>
      <c r="E1231" s="8" t="s">
        <v>500</v>
      </c>
      <c r="F1231" s="3">
        <v>4</v>
      </c>
      <c r="G1231" s="1">
        <v>43998</v>
      </c>
      <c r="H1231" s="1">
        <v>44116</v>
      </c>
      <c r="I1231">
        <f t="shared" ref="I1231:I1271" si="106">H1231-G1231</f>
        <v>118</v>
      </c>
      <c r="J1231" t="s">
        <v>28</v>
      </c>
      <c r="K1231" s="5">
        <v>37650000</v>
      </c>
      <c r="L1231">
        <f t="shared" si="104"/>
        <v>38135685</v>
      </c>
      <c r="N1231" s="16"/>
    </row>
    <row r="1232" spans="1:14" x14ac:dyDescent="0.25">
      <c r="A1232" s="9" t="s">
        <v>288</v>
      </c>
      <c r="B1232" t="s">
        <v>292</v>
      </c>
      <c r="C1232" t="s">
        <v>290</v>
      </c>
      <c r="D1232" s="12">
        <v>44099</v>
      </c>
      <c r="E1232" s="8" t="s">
        <v>500</v>
      </c>
      <c r="F1232" s="3">
        <v>4.05</v>
      </c>
      <c r="G1232" s="1">
        <v>43998</v>
      </c>
      <c r="H1232" s="1">
        <v>44166</v>
      </c>
      <c r="I1232">
        <f t="shared" si="106"/>
        <v>168</v>
      </c>
      <c r="J1232" t="s">
        <v>28</v>
      </c>
      <c r="K1232" s="5">
        <v>26830000</v>
      </c>
      <c r="L1232">
        <f t="shared" si="104"/>
        <v>27176106.999999996</v>
      </c>
      <c r="N1232" s="16"/>
    </row>
    <row r="1233" spans="1:14" x14ac:dyDescent="0.25">
      <c r="A1233" s="9" t="s">
        <v>297</v>
      </c>
      <c r="B1233" s="9" t="s">
        <v>300</v>
      </c>
      <c r="C1233" t="s">
        <v>301</v>
      </c>
      <c r="D1233" s="12">
        <v>44099</v>
      </c>
      <c r="E1233" s="8" t="s">
        <v>369</v>
      </c>
      <c r="F1233" s="3">
        <v>4</v>
      </c>
      <c r="G1233" s="1">
        <v>44005</v>
      </c>
      <c r="H1233" s="1">
        <v>44119</v>
      </c>
      <c r="I1233">
        <f t="shared" si="106"/>
        <v>114</v>
      </c>
      <c r="J1233" t="s">
        <v>28</v>
      </c>
      <c r="K1233" s="5">
        <v>7100000</v>
      </c>
      <c r="L1233">
        <f t="shared" si="104"/>
        <v>7183780</v>
      </c>
      <c r="N1233" s="16"/>
    </row>
    <row r="1234" spans="1:14" x14ac:dyDescent="0.25">
      <c r="A1234" s="9" t="s">
        <v>298</v>
      </c>
      <c r="B1234" s="9" t="s">
        <v>302</v>
      </c>
      <c r="C1234" t="s">
        <v>303</v>
      </c>
      <c r="D1234" s="12">
        <v>44099</v>
      </c>
      <c r="E1234" s="8" t="s">
        <v>369</v>
      </c>
      <c r="F1234" s="3">
        <v>4.0999999999999996</v>
      </c>
      <c r="G1234" s="1">
        <v>44005</v>
      </c>
      <c r="H1234" s="1">
        <v>44173</v>
      </c>
      <c r="I1234">
        <f t="shared" si="106"/>
        <v>168</v>
      </c>
      <c r="J1234" t="s">
        <v>28</v>
      </c>
      <c r="K1234" s="5">
        <v>5500000</v>
      </c>
      <c r="L1234">
        <f t="shared" si="104"/>
        <v>5564900</v>
      </c>
      <c r="N1234" s="16"/>
    </row>
    <row r="1235" spans="1:14" x14ac:dyDescent="0.25">
      <c r="A1235" s="9" t="s">
        <v>299</v>
      </c>
      <c r="B1235" s="9" t="s">
        <v>304</v>
      </c>
      <c r="C1235" t="s">
        <v>305</v>
      </c>
      <c r="D1235" s="12">
        <v>44099</v>
      </c>
      <c r="E1235" s="8" t="s">
        <v>369</v>
      </c>
      <c r="F1235" s="3">
        <v>4.2</v>
      </c>
      <c r="G1235" s="1">
        <v>44005</v>
      </c>
      <c r="H1235" s="1">
        <v>44271</v>
      </c>
      <c r="I1235">
        <f t="shared" si="106"/>
        <v>266</v>
      </c>
      <c r="J1235" t="s">
        <v>28</v>
      </c>
      <c r="K1235" s="5">
        <v>16080000</v>
      </c>
      <c r="L1235">
        <f t="shared" si="104"/>
        <v>16269744</v>
      </c>
      <c r="N1235" s="16"/>
    </row>
    <row r="1236" spans="1:14" x14ac:dyDescent="0.25">
      <c r="A1236" t="s">
        <v>309</v>
      </c>
      <c r="B1236" t="s">
        <v>310</v>
      </c>
      <c r="C1236" t="s">
        <v>311</v>
      </c>
      <c r="D1236" s="12">
        <v>44099</v>
      </c>
      <c r="E1236" s="8" t="s">
        <v>100</v>
      </c>
      <c r="F1236" s="3">
        <v>4</v>
      </c>
      <c r="G1236" s="1">
        <v>44012</v>
      </c>
      <c r="H1236" s="1">
        <v>44124</v>
      </c>
      <c r="I1236">
        <f t="shared" si="106"/>
        <v>112</v>
      </c>
      <c r="J1236" t="s">
        <v>28</v>
      </c>
      <c r="K1236" s="5">
        <v>15720000</v>
      </c>
      <c r="L1236">
        <f t="shared" si="104"/>
        <v>15889775.999999998</v>
      </c>
      <c r="N1236" s="16"/>
    </row>
    <row r="1237" spans="1:14" x14ac:dyDescent="0.25">
      <c r="A1237" t="s">
        <v>312</v>
      </c>
      <c r="B1237" t="s">
        <v>313</v>
      </c>
      <c r="C1237" t="s">
        <v>314</v>
      </c>
      <c r="D1237" s="12">
        <v>44099</v>
      </c>
      <c r="E1237" s="8" t="s">
        <v>100</v>
      </c>
      <c r="F1237" s="3">
        <v>4.05</v>
      </c>
      <c r="G1237" s="1">
        <v>44012</v>
      </c>
      <c r="H1237" s="1">
        <v>44180</v>
      </c>
      <c r="I1237">
        <f t="shared" si="106"/>
        <v>168</v>
      </c>
      <c r="J1237" t="s">
        <v>28</v>
      </c>
      <c r="K1237" s="5">
        <v>9130000</v>
      </c>
      <c r="L1237">
        <f t="shared" si="104"/>
        <v>9228604</v>
      </c>
      <c r="N1237" s="16"/>
    </row>
    <row r="1238" spans="1:14" x14ac:dyDescent="0.25">
      <c r="A1238" t="s">
        <v>315</v>
      </c>
      <c r="B1238" t="s">
        <v>316</v>
      </c>
      <c r="C1238" t="s">
        <v>317</v>
      </c>
      <c r="D1238" s="12">
        <v>44099</v>
      </c>
      <c r="E1238" s="8" t="s">
        <v>100</v>
      </c>
      <c r="F1238" s="3">
        <v>4.0999999999999996</v>
      </c>
      <c r="G1238" s="1">
        <v>44012</v>
      </c>
      <c r="H1238" s="1">
        <v>44278</v>
      </c>
      <c r="I1238">
        <f t="shared" si="106"/>
        <v>266</v>
      </c>
      <c r="J1238" t="s">
        <v>28</v>
      </c>
      <c r="K1238" s="5">
        <v>10770000</v>
      </c>
      <c r="L1238">
        <f t="shared" si="104"/>
        <v>10886316</v>
      </c>
      <c r="N1238" s="16"/>
    </row>
    <row r="1239" spans="1:14" x14ac:dyDescent="0.25">
      <c r="A1239" s="9" t="s">
        <v>335</v>
      </c>
      <c r="B1239" s="9" t="s">
        <v>332</v>
      </c>
      <c r="C1239" s="9" t="s">
        <v>329</v>
      </c>
      <c r="D1239" s="12">
        <v>44099</v>
      </c>
      <c r="E1239" s="8" t="s">
        <v>88</v>
      </c>
      <c r="F1239" s="3">
        <v>4</v>
      </c>
      <c r="G1239" s="1">
        <v>44019</v>
      </c>
      <c r="H1239" s="1">
        <v>44131</v>
      </c>
      <c r="I1239">
        <f t="shared" si="106"/>
        <v>112</v>
      </c>
      <c r="J1239" t="s">
        <v>28</v>
      </c>
      <c r="K1239" s="5">
        <v>34430000</v>
      </c>
      <c r="L1239">
        <f t="shared" si="104"/>
        <v>34774300</v>
      </c>
      <c r="N1239" s="16"/>
    </row>
    <row r="1240" spans="1:14" x14ac:dyDescent="0.25">
      <c r="A1240" s="9" t="s">
        <v>336</v>
      </c>
      <c r="B1240" s="9" t="s">
        <v>333</v>
      </c>
      <c r="C1240" s="9" t="s">
        <v>330</v>
      </c>
      <c r="D1240" s="12">
        <v>44099</v>
      </c>
      <c r="E1240" s="8" t="s">
        <v>88</v>
      </c>
      <c r="F1240" s="3">
        <v>4.05</v>
      </c>
      <c r="G1240" s="1">
        <v>44019</v>
      </c>
      <c r="H1240" s="1">
        <v>44187</v>
      </c>
      <c r="I1240">
        <f t="shared" si="106"/>
        <v>168</v>
      </c>
      <c r="J1240" t="s">
        <v>28</v>
      </c>
      <c r="K1240" s="5">
        <v>9770000</v>
      </c>
      <c r="L1240">
        <f t="shared" si="104"/>
        <v>9867700</v>
      </c>
      <c r="N1240" s="16"/>
    </row>
    <row r="1241" spans="1:14" x14ac:dyDescent="0.25">
      <c r="A1241" s="9" t="s">
        <v>337</v>
      </c>
      <c r="B1241" s="9" t="s">
        <v>334</v>
      </c>
      <c r="C1241" s="9" t="s">
        <v>331</v>
      </c>
      <c r="D1241" s="12">
        <v>44099</v>
      </c>
      <c r="E1241" s="8" t="s">
        <v>88</v>
      </c>
      <c r="F1241" s="3">
        <v>4.0999999999999996</v>
      </c>
      <c r="G1241" s="1">
        <v>44019</v>
      </c>
      <c r="H1241" s="1">
        <v>44285</v>
      </c>
      <c r="I1241">
        <f t="shared" si="106"/>
        <v>266</v>
      </c>
      <c r="J1241" t="s">
        <v>28</v>
      </c>
      <c r="K1241" s="5">
        <v>10550000</v>
      </c>
      <c r="L1241">
        <f t="shared" si="104"/>
        <v>10655500</v>
      </c>
      <c r="N1241" s="16"/>
    </row>
    <row r="1242" spans="1:14" x14ac:dyDescent="0.25">
      <c r="A1242" s="9" t="s">
        <v>350</v>
      </c>
      <c r="B1242" s="9" t="s">
        <v>347</v>
      </c>
      <c r="C1242" s="9" t="s">
        <v>344</v>
      </c>
      <c r="D1242" s="12">
        <v>44099</v>
      </c>
      <c r="E1242" s="8" t="s">
        <v>210</v>
      </c>
      <c r="F1242" s="3">
        <v>4</v>
      </c>
      <c r="G1242" s="1">
        <v>44026</v>
      </c>
      <c r="H1242" s="1">
        <v>44166</v>
      </c>
      <c r="I1242">
        <f t="shared" si="106"/>
        <v>140</v>
      </c>
      <c r="J1242" t="s">
        <v>28</v>
      </c>
      <c r="K1242" s="5">
        <v>13450000</v>
      </c>
      <c r="L1242">
        <f t="shared" si="104"/>
        <v>13579120</v>
      </c>
      <c r="N1242" s="16"/>
    </row>
    <row r="1243" spans="1:14" x14ac:dyDescent="0.25">
      <c r="A1243" s="9" t="s">
        <v>351</v>
      </c>
      <c r="B1243" s="9" t="s">
        <v>348</v>
      </c>
      <c r="C1243" s="9" t="s">
        <v>345</v>
      </c>
      <c r="D1243" s="12">
        <v>44099</v>
      </c>
      <c r="E1243" s="8" t="s">
        <v>210</v>
      </c>
      <c r="F1243" s="3">
        <v>4.05</v>
      </c>
      <c r="G1243" s="1">
        <v>44026</v>
      </c>
      <c r="H1243" s="1">
        <v>44264</v>
      </c>
      <c r="I1243">
        <f t="shared" si="106"/>
        <v>238</v>
      </c>
      <c r="J1243" t="s">
        <v>28</v>
      </c>
      <c r="K1243" s="5">
        <v>2580000</v>
      </c>
      <c r="L1243">
        <f t="shared" si="104"/>
        <v>2604768</v>
      </c>
      <c r="N1243" s="16"/>
    </row>
    <row r="1244" spans="1:14" x14ac:dyDescent="0.25">
      <c r="A1244" s="9" t="s">
        <v>352</v>
      </c>
      <c r="B1244" s="9" t="s">
        <v>349</v>
      </c>
      <c r="C1244" s="9" t="s">
        <v>346</v>
      </c>
      <c r="D1244" s="12">
        <v>44099</v>
      </c>
      <c r="E1244" s="8" t="s">
        <v>210</v>
      </c>
      <c r="F1244" s="3">
        <v>4.0999999999999996</v>
      </c>
      <c r="G1244" s="1">
        <v>44026</v>
      </c>
      <c r="H1244" s="1">
        <v>44355</v>
      </c>
      <c r="I1244">
        <f t="shared" si="106"/>
        <v>329</v>
      </c>
      <c r="J1244" t="s">
        <v>28</v>
      </c>
      <c r="K1244" s="5">
        <v>5170000</v>
      </c>
      <c r="L1244">
        <f t="shared" si="104"/>
        <v>5219632</v>
      </c>
      <c r="N1244" s="16"/>
    </row>
    <row r="1245" spans="1:14" x14ac:dyDescent="0.25">
      <c r="A1245" s="9" t="s">
        <v>362</v>
      </c>
      <c r="B1245" s="9" t="s">
        <v>356</v>
      </c>
      <c r="C1245" s="9" t="s">
        <v>359</v>
      </c>
      <c r="D1245" s="12">
        <v>44099</v>
      </c>
      <c r="E1245" s="8" t="s">
        <v>157</v>
      </c>
      <c r="F1245" s="3">
        <v>4</v>
      </c>
      <c r="G1245" s="1">
        <v>44033</v>
      </c>
      <c r="H1245" s="1">
        <v>44173</v>
      </c>
      <c r="I1245">
        <f t="shared" si="106"/>
        <v>140</v>
      </c>
      <c r="J1245" t="s">
        <v>28</v>
      </c>
      <c r="K1245" s="5">
        <v>8340000</v>
      </c>
      <c r="L1245">
        <f t="shared" si="104"/>
        <v>8415060</v>
      </c>
      <c r="N1245" s="16"/>
    </row>
    <row r="1246" spans="1:14" x14ac:dyDescent="0.25">
      <c r="A1246" s="9" t="s">
        <v>363</v>
      </c>
      <c r="B1246" s="9" t="s">
        <v>357</v>
      </c>
      <c r="C1246" s="9" t="s">
        <v>360</v>
      </c>
      <c r="D1246" s="12">
        <v>44099</v>
      </c>
      <c r="E1246" s="8" t="s">
        <v>157</v>
      </c>
      <c r="F1246" s="3">
        <v>4.05</v>
      </c>
      <c r="G1246" s="1">
        <v>44033</v>
      </c>
      <c r="H1246" s="1">
        <v>44271</v>
      </c>
      <c r="I1246">
        <f t="shared" si="106"/>
        <v>238</v>
      </c>
      <c r="J1246" t="s">
        <v>28</v>
      </c>
      <c r="K1246" s="5">
        <v>2740000</v>
      </c>
      <c r="L1246">
        <f t="shared" si="104"/>
        <v>2764659.9999999995</v>
      </c>
      <c r="N1246" s="16"/>
    </row>
    <row r="1247" spans="1:14" x14ac:dyDescent="0.25">
      <c r="A1247" s="9" t="s">
        <v>364</v>
      </c>
      <c r="B1247" s="9" t="s">
        <v>358</v>
      </c>
      <c r="C1247" s="9" t="s">
        <v>361</v>
      </c>
      <c r="D1247" s="12">
        <v>44099</v>
      </c>
      <c r="E1247" s="8" t="s">
        <v>157</v>
      </c>
      <c r="F1247" s="3">
        <v>4.0999999999999996</v>
      </c>
      <c r="G1247" s="1">
        <v>44033</v>
      </c>
      <c r="H1247" s="1">
        <v>44363</v>
      </c>
      <c r="I1247">
        <f t="shared" si="106"/>
        <v>330</v>
      </c>
      <c r="J1247" t="s">
        <v>28</v>
      </c>
      <c r="K1247" s="5">
        <v>5580000</v>
      </c>
      <c r="L1247">
        <f t="shared" si="104"/>
        <v>5630219.9999999991</v>
      </c>
      <c r="N1247" s="16"/>
    </row>
    <row r="1248" spans="1:14" x14ac:dyDescent="0.25">
      <c r="A1248" s="9" t="s">
        <v>372</v>
      </c>
      <c r="B1248" s="9" t="s">
        <v>375</v>
      </c>
      <c r="C1248" s="9" t="s">
        <v>378</v>
      </c>
      <c r="D1248" s="12">
        <v>44099</v>
      </c>
      <c r="E1248" s="8" t="s">
        <v>338</v>
      </c>
      <c r="F1248" s="3">
        <v>4</v>
      </c>
      <c r="G1248" s="1">
        <v>44040</v>
      </c>
      <c r="H1248" s="1">
        <v>44180</v>
      </c>
      <c r="I1248">
        <f t="shared" si="106"/>
        <v>140</v>
      </c>
      <c r="J1248" t="s">
        <v>28</v>
      </c>
      <c r="K1248" s="5">
        <v>8300000</v>
      </c>
      <c r="L1248">
        <f t="shared" si="104"/>
        <v>8366400</v>
      </c>
      <c r="N1248" s="16"/>
    </row>
    <row r="1249" spans="1:14" x14ac:dyDescent="0.25">
      <c r="A1249" s="9" t="s">
        <v>373</v>
      </c>
      <c r="B1249" s="9" t="s">
        <v>376</v>
      </c>
      <c r="C1249" s="9" t="s">
        <v>379</v>
      </c>
      <c r="D1249" s="12">
        <v>44099</v>
      </c>
      <c r="E1249" s="8" t="s">
        <v>338</v>
      </c>
      <c r="F1249" s="3">
        <v>4.05</v>
      </c>
      <c r="G1249" s="1">
        <v>44040</v>
      </c>
      <c r="H1249" s="1">
        <v>44278</v>
      </c>
      <c r="I1249">
        <f t="shared" si="106"/>
        <v>238</v>
      </c>
      <c r="J1249" t="s">
        <v>28</v>
      </c>
      <c r="K1249" s="5">
        <v>2110000</v>
      </c>
      <c r="L1249">
        <f t="shared" si="104"/>
        <v>2126880</v>
      </c>
      <c r="N1249" s="16"/>
    </row>
    <row r="1250" spans="1:14" x14ac:dyDescent="0.25">
      <c r="A1250" s="9" t="s">
        <v>374</v>
      </c>
      <c r="B1250" s="9" t="s">
        <v>377</v>
      </c>
      <c r="C1250" s="9" t="s">
        <v>380</v>
      </c>
      <c r="D1250" s="12">
        <v>44099</v>
      </c>
      <c r="E1250" s="8" t="s">
        <v>338</v>
      </c>
      <c r="F1250" s="3">
        <v>4.0999999999999996</v>
      </c>
      <c r="G1250" s="1">
        <v>44040</v>
      </c>
      <c r="H1250" s="1">
        <v>44369</v>
      </c>
      <c r="I1250">
        <f t="shared" si="106"/>
        <v>329</v>
      </c>
      <c r="J1250" t="s">
        <v>28</v>
      </c>
      <c r="K1250" s="5">
        <v>3400000</v>
      </c>
      <c r="L1250">
        <f t="shared" si="104"/>
        <v>3427200</v>
      </c>
      <c r="N1250" s="16"/>
    </row>
    <row r="1251" spans="1:14" x14ac:dyDescent="0.25">
      <c r="A1251" s="9" t="s">
        <v>388</v>
      </c>
      <c r="B1251" s="9" t="s">
        <v>394</v>
      </c>
      <c r="C1251" s="9" t="s">
        <v>391</v>
      </c>
      <c r="D1251" s="12">
        <v>44099</v>
      </c>
      <c r="E1251" s="8" t="s">
        <v>116</v>
      </c>
      <c r="F1251" s="3">
        <v>4</v>
      </c>
      <c r="G1251" s="1">
        <v>44047</v>
      </c>
      <c r="H1251" s="1">
        <v>44187</v>
      </c>
      <c r="I1251">
        <f t="shared" si="106"/>
        <v>140</v>
      </c>
      <c r="J1251" t="s">
        <v>28</v>
      </c>
      <c r="K1251" s="5">
        <v>12300000</v>
      </c>
      <c r="L1251">
        <f t="shared" si="104"/>
        <v>12387330.000000002</v>
      </c>
      <c r="N1251" s="16"/>
    </row>
    <row r="1252" spans="1:14" x14ac:dyDescent="0.25">
      <c r="A1252" s="9" t="s">
        <v>389</v>
      </c>
      <c r="B1252" s="9" t="s">
        <v>395</v>
      </c>
      <c r="C1252" s="9" t="s">
        <v>392</v>
      </c>
      <c r="D1252" s="12">
        <v>44099</v>
      </c>
      <c r="E1252" s="8" t="s">
        <v>116</v>
      </c>
      <c r="F1252" s="3">
        <v>4.05</v>
      </c>
      <c r="G1252" s="1">
        <v>44047</v>
      </c>
      <c r="H1252" s="1">
        <v>44285</v>
      </c>
      <c r="I1252">
        <f t="shared" si="106"/>
        <v>238</v>
      </c>
      <c r="J1252" t="s">
        <v>28</v>
      </c>
      <c r="K1252" s="5">
        <v>1450000</v>
      </c>
      <c r="L1252">
        <f t="shared" si="104"/>
        <v>1460295.0000000002</v>
      </c>
      <c r="N1252" s="16"/>
    </row>
    <row r="1253" spans="1:14" x14ac:dyDescent="0.25">
      <c r="A1253" s="9" t="s">
        <v>390</v>
      </c>
      <c r="B1253" s="9" t="s">
        <v>396</v>
      </c>
      <c r="C1253" s="9" t="s">
        <v>393</v>
      </c>
      <c r="D1253" s="12">
        <v>44099</v>
      </c>
      <c r="E1253" s="8" t="s">
        <v>116</v>
      </c>
      <c r="F1253" s="3">
        <v>4.0999999999999996</v>
      </c>
      <c r="G1253" s="1">
        <v>44047</v>
      </c>
      <c r="H1253" s="1">
        <v>44376</v>
      </c>
      <c r="I1253">
        <f t="shared" si="106"/>
        <v>329</v>
      </c>
      <c r="J1253" t="s">
        <v>28</v>
      </c>
      <c r="K1253" s="5">
        <v>3110000</v>
      </c>
      <c r="L1253">
        <f t="shared" si="104"/>
        <v>3132081.0000000005</v>
      </c>
      <c r="N1253" s="16"/>
    </row>
    <row r="1254" spans="1:14" x14ac:dyDescent="0.25">
      <c r="A1254" s="9" t="s">
        <v>405</v>
      </c>
      <c r="B1254" s="9" t="s">
        <v>408</v>
      </c>
      <c r="C1254" s="9" t="s">
        <v>411</v>
      </c>
      <c r="D1254" s="12">
        <v>44099</v>
      </c>
      <c r="E1254" s="8" t="s">
        <v>102</v>
      </c>
      <c r="F1254" s="3">
        <v>4</v>
      </c>
      <c r="G1254" s="1">
        <v>44054</v>
      </c>
      <c r="H1254" s="1">
        <v>44194</v>
      </c>
      <c r="I1254">
        <f t="shared" si="106"/>
        <v>140</v>
      </c>
      <c r="J1254" t="s">
        <v>28</v>
      </c>
      <c r="K1254" s="5">
        <v>29260000</v>
      </c>
      <c r="L1254">
        <f t="shared" si="104"/>
        <v>29441412</v>
      </c>
      <c r="N1254" s="16"/>
    </row>
    <row r="1255" spans="1:14" x14ac:dyDescent="0.25">
      <c r="A1255" s="9" t="s">
        <v>406</v>
      </c>
      <c r="B1255" s="9" t="s">
        <v>409</v>
      </c>
      <c r="C1255" s="9" t="s">
        <v>412</v>
      </c>
      <c r="D1255" s="12">
        <v>44099</v>
      </c>
      <c r="E1255" s="8" t="s">
        <v>102</v>
      </c>
      <c r="F1255" s="3">
        <v>4.05</v>
      </c>
      <c r="G1255" s="1">
        <v>44054</v>
      </c>
      <c r="H1255" s="1">
        <v>44293</v>
      </c>
      <c r="I1255">
        <f t="shared" si="106"/>
        <v>239</v>
      </c>
      <c r="J1255" t="s">
        <v>28</v>
      </c>
      <c r="K1255" s="5">
        <v>1270000</v>
      </c>
      <c r="L1255">
        <f t="shared" si="104"/>
        <v>1277874</v>
      </c>
      <c r="N1255" s="16"/>
    </row>
    <row r="1256" spans="1:14" x14ac:dyDescent="0.25">
      <c r="A1256" s="9" t="s">
        <v>407</v>
      </c>
      <c r="B1256" s="9" t="s">
        <v>410</v>
      </c>
      <c r="C1256" s="9" t="s">
        <v>413</v>
      </c>
      <c r="D1256" s="12">
        <v>44099</v>
      </c>
      <c r="E1256" s="8" t="s">
        <v>339</v>
      </c>
      <c r="F1256" s="3">
        <v>4.0999999999999996</v>
      </c>
      <c r="G1256" s="1">
        <v>44054</v>
      </c>
      <c r="H1256" s="1">
        <v>44383</v>
      </c>
      <c r="I1256">
        <f t="shared" si="106"/>
        <v>329</v>
      </c>
      <c r="J1256" t="s">
        <v>28</v>
      </c>
      <c r="K1256" s="5">
        <v>4080000</v>
      </c>
      <c r="L1256">
        <f t="shared" si="104"/>
        <v>4106520</v>
      </c>
      <c r="N1256" s="16"/>
    </row>
    <row r="1257" spans="1:14" x14ac:dyDescent="0.25">
      <c r="A1257" s="9" t="s">
        <v>419</v>
      </c>
      <c r="B1257" s="9" t="s">
        <v>422</v>
      </c>
      <c r="C1257" s="9" t="s">
        <v>425</v>
      </c>
      <c r="D1257" s="12">
        <v>44099</v>
      </c>
      <c r="E1257" s="8">
        <v>1.0051000000000001</v>
      </c>
      <c r="F1257" s="3">
        <v>4</v>
      </c>
      <c r="G1257" s="1">
        <v>44061</v>
      </c>
      <c r="H1257" s="1">
        <v>44201</v>
      </c>
      <c r="I1257">
        <f t="shared" si="106"/>
        <v>140</v>
      </c>
      <c r="J1257" t="s">
        <v>28</v>
      </c>
      <c r="K1257" s="5">
        <v>18380000</v>
      </c>
      <c r="L1257">
        <f t="shared" si="104"/>
        <v>18473738.000000004</v>
      </c>
      <c r="N1257" s="16"/>
    </row>
    <row r="1258" spans="1:14" x14ac:dyDescent="0.25">
      <c r="A1258" s="9" t="s">
        <v>420</v>
      </c>
      <c r="B1258" s="9" t="s">
        <v>423</v>
      </c>
      <c r="C1258" s="9" t="s">
        <v>426</v>
      </c>
      <c r="D1258" s="12">
        <v>44099</v>
      </c>
      <c r="E1258" s="8">
        <v>1.0047999999999999</v>
      </c>
      <c r="F1258" s="3">
        <v>4.0999999999999996</v>
      </c>
      <c r="G1258" s="1">
        <v>44061</v>
      </c>
      <c r="H1258" s="1">
        <v>44299</v>
      </c>
      <c r="I1258">
        <f t="shared" si="106"/>
        <v>238</v>
      </c>
      <c r="J1258" t="s">
        <v>28</v>
      </c>
      <c r="K1258" s="5">
        <v>1930000</v>
      </c>
      <c r="L1258">
        <f t="shared" si="104"/>
        <v>1939263.9999999998</v>
      </c>
      <c r="N1258" s="16"/>
    </row>
    <row r="1259" spans="1:14" x14ac:dyDescent="0.25">
      <c r="A1259" s="9" t="s">
        <v>421</v>
      </c>
      <c r="B1259" s="9" t="s">
        <v>424</v>
      </c>
      <c r="C1259" s="9" t="s">
        <v>427</v>
      </c>
      <c r="D1259" s="12">
        <v>44099</v>
      </c>
      <c r="E1259" s="8">
        <v>1.0035000000000001</v>
      </c>
      <c r="F1259" s="3">
        <v>4.2</v>
      </c>
      <c r="G1259" s="1">
        <v>44061</v>
      </c>
      <c r="H1259" s="1">
        <v>44390</v>
      </c>
      <c r="I1259">
        <f t="shared" si="106"/>
        <v>329</v>
      </c>
      <c r="J1259" t="s">
        <v>28</v>
      </c>
      <c r="K1259" s="5">
        <v>10040000</v>
      </c>
      <c r="L1259">
        <f t="shared" si="104"/>
        <v>10075140</v>
      </c>
      <c r="N1259" s="16"/>
    </row>
    <row r="1260" spans="1:14" x14ac:dyDescent="0.25">
      <c r="A1260" s="9" t="s">
        <v>435</v>
      </c>
      <c r="B1260" s="9" t="s">
        <v>438</v>
      </c>
      <c r="C1260" s="9" t="s">
        <v>441</v>
      </c>
      <c r="D1260" s="12">
        <v>44099</v>
      </c>
      <c r="E1260">
        <v>1.0042</v>
      </c>
      <c r="F1260" s="3">
        <v>4</v>
      </c>
      <c r="G1260" s="1">
        <v>44068</v>
      </c>
      <c r="H1260" s="1">
        <v>44208</v>
      </c>
      <c r="I1260">
        <f t="shared" si="106"/>
        <v>140</v>
      </c>
      <c r="J1260" t="s">
        <v>28</v>
      </c>
      <c r="K1260" s="5">
        <v>15380000</v>
      </c>
      <c r="L1260">
        <f t="shared" si="104"/>
        <v>15444596</v>
      </c>
      <c r="N1260" s="16"/>
    </row>
    <row r="1261" spans="1:14" x14ac:dyDescent="0.25">
      <c r="A1261" s="9" t="s">
        <v>436</v>
      </c>
      <c r="B1261" s="9" t="s">
        <v>439</v>
      </c>
      <c r="C1261" s="9" t="s">
        <v>442</v>
      </c>
      <c r="D1261" s="12">
        <v>44099</v>
      </c>
      <c r="E1261">
        <v>1.0042</v>
      </c>
      <c r="F1261" s="3">
        <v>4.2</v>
      </c>
      <c r="G1261" s="1">
        <v>44068</v>
      </c>
      <c r="H1261" s="1">
        <v>44306</v>
      </c>
      <c r="I1261">
        <f t="shared" si="106"/>
        <v>238</v>
      </c>
      <c r="J1261" t="s">
        <v>28</v>
      </c>
      <c r="K1261" s="5">
        <v>7260000</v>
      </c>
      <c r="L1261">
        <f t="shared" si="104"/>
        <v>7290492</v>
      </c>
      <c r="N1261" s="16"/>
    </row>
    <row r="1262" spans="1:14" x14ac:dyDescent="0.25">
      <c r="A1262" s="9" t="s">
        <v>437</v>
      </c>
      <c r="B1262" s="9" t="s">
        <v>440</v>
      </c>
      <c r="C1262" s="9" t="s">
        <v>443</v>
      </c>
      <c r="D1262" s="12">
        <v>44099</v>
      </c>
      <c r="E1262">
        <v>1.0042</v>
      </c>
      <c r="F1262" s="3">
        <v>4.3</v>
      </c>
      <c r="G1262" s="1">
        <v>44068</v>
      </c>
      <c r="H1262" s="1">
        <v>44397</v>
      </c>
      <c r="I1262">
        <f t="shared" si="106"/>
        <v>329</v>
      </c>
      <c r="J1262" t="s">
        <v>28</v>
      </c>
      <c r="K1262" s="5">
        <v>11330000</v>
      </c>
      <c r="L1262">
        <f t="shared" si="104"/>
        <v>11377586</v>
      </c>
      <c r="N1262" s="16"/>
    </row>
    <row r="1263" spans="1:14" x14ac:dyDescent="0.25">
      <c r="A1263" s="9" t="s">
        <v>451</v>
      </c>
      <c r="B1263" s="9" t="s">
        <v>454</v>
      </c>
      <c r="C1263" s="9" t="s">
        <v>457</v>
      </c>
      <c r="D1263" s="12">
        <v>44099</v>
      </c>
      <c r="E1263">
        <v>1.0029999999999999</v>
      </c>
      <c r="F1263" s="3">
        <v>4</v>
      </c>
      <c r="G1263" s="1">
        <v>44075</v>
      </c>
      <c r="H1263" s="1">
        <v>44215</v>
      </c>
      <c r="I1263">
        <f t="shared" si="106"/>
        <v>140</v>
      </c>
      <c r="J1263" t="s">
        <v>28</v>
      </c>
      <c r="K1263" s="5">
        <v>15420000</v>
      </c>
      <c r="L1263">
        <f t="shared" si="104"/>
        <v>15466259.999999998</v>
      </c>
      <c r="N1263" s="16"/>
    </row>
    <row r="1264" spans="1:14" x14ac:dyDescent="0.25">
      <c r="A1264" s="9" t="s">
        <v>452</v>
      </c>
      <c r="B1264" s="9" t="s">
        <v>455</v>
      </c>
      <c r="C1264" s="9" t="s">
        <v>458</v>
      </c>
      <c r="D1264" s="12">
        <v>44099</v>
      </c>
      <c r="E1264">
        <v>1.0029999999999999</v>
      </c>
      <c r="F1264" s="3">
        <v>4.2</v>
      </c>
      <c r="G1264" s="1">
        <v>44075</v>
      </c>
      <c r="H1264" s="1">
        <v>44313</v>
      </c>
      <c r="I1264">
        <f t="shared" si="106"/>
        <v>238</v>
      </c>
      <c r="J1264" t="s">
        <v>28</v>
      </c>
      <c r="K1264" s="5">
        <v>3640000</v>
      </c>
      <c r="L1264">
        <f t="shared" si="104"/>
        <v>3650919.9999999995</v>
      </c>
      <c r="N1264" s="16"/>
    </row>
    <row r="1265" spans="1:14" x14ac:dyDescent="0.25">
      <c r="A1265" s="9" t="s">
        <v>453</v>
      </c>
      <c r="B1265" s="9" t="s">
        <v>456</v>
      </c>
      <c r="C1265" s="9" t="s">
        <v>459</v>
      </c>
      <c r="D1265" s="12">
        <v>44099</v>
      </c>
      <c r="E1265">
        <v>1.0029999999999999</v>
      </c>
      <c r="F1265" s="3">
        <v>4.3</v>
      </c>
      <c r="G1265" s="1">
        <v>44075</v>
      </c>
      <c r="H1265" s="1">
        <v>44404</v>
      </c>
      <c r="I1265">
        <f t="shared" si="106"/>
        <v>329</v>
      </c>
      <c r="J1265" t="s">
        <v>28</v>
      </c>
      <c r="K1265" s="5">
        <v>15240000</v>
      </c>
      <c r="L1265">
        <f t="shared" si="104"/>
        <v>15285719.999999998</v>
      </c>
      <c r="N1265" s="16"/>
    </row>
    <row r="1266" spans="1:14" x14ac:dyDescent="0.25">
      <c r="A1266" t="s">
        <v>462</v>
      </c>
      <c r="B1266" t="s">
        <v>465</v>
      </c>
      <c r="C1266" t="s">
        <v>468</v>
      </c>
      <c r="D1266" s="12">
        <v>44099</v>
      </c>
      <c r="E1266">
        <v>1.0022</v>
      </c>
      <c r="F1266" s="3">
        <v>4</v>
      </c>
      <c r="G1266" s="1">
        <v>44083</v>
      </c>
      <c r="H1266" s="1">
        <v>44222</v>
      </c>
      <c r="I1266">
        <f t="shared" si="106"/>
        <v>139</v>
      </c>
      <c r="J1266" t="s">
        <v>28</v>
      </c>
      <c r="K1266" s="5">
        <v>25710000</v>
      </c>
      <c r="L1266">
        <f t="shared" si="104"/>
        <v>25766562</v>
      </c>
      <c r="N1266" s="16"/>
    </row>
    <row r="1267" spans="1:14" x14ac:dyDescent="0.25">
      <c r="A1267" t="s">
        <v>463</v>
      </c>
      <c r="B1267" t="s">
        <v>466</v>
      </c>
      <c r="C1267" t="s">
        <v>469</v>
      </c>
      <c r="D1267" s="12">
        <v>44099</v>
      </c>
      <c r="E1267">
        <v>1.0022</v>
      </c>
      <c r="F1267" s="3">
        <v>4.2</v>
      </c>
      <c r="G1267" s="1">
        <v>44083</v>
      </c>
      <c r="H1267" s="1">
        <v>44327</v>
      </c>
      <c r="I1267">
        <f t="shared" si="106"/>
        <v>244</v>
      </c>
      <c r="J1267" t="s">
        <v>28</v>
      </c>
      <c r="K1267" s="5">
        <v>5740000</v>
      </c>
      <c r="L1267">
        <f t="shared" si="104"/>
        <v>5752628</v>
      </c>
      <c r="N1267" s="16"/>
    </row>
    <row r="1268" spans="1:14" x14ac:dyDescent="0.25">
      <c r="A1268" t="s">
        <v>464</v>
      </c>
      <c r="B1268" t="s">
        <v>467</v>
      </c>
      <c r="C1268" t="s">
        <v>470</v>
      </c>
      <c r="D1268" s="12">
        <v>44099</v>
      </c>
      <c r="E1268">
        <v>1.0022</v>
      </c>
      <c r="F1268" s="3">
        <v>4.3</v>
      </c>
      <c r="G1268" s="1">
        <v>44083</v>
      </c>
      <c r="H1268" s="1">
        <v>44411</v>
      </c>
      <c r="I1268">
        <f t="shared" si="106"/>
        <v>328</v>
      </c>
      <c r="J1268" t="s">
        <v>28</v>
      </c>
      <c r="K1268" s="5">
        <v>14700000</v>
      </c>
      <c r="L1268">
        <f t="shared" si="104"/>
        <v>14732340</v>
      </c>
      <c r="N1268" s="16"/>
    </row>
    <row r="1269" spans="1:14" x14ac:dyDescent="0.25">
      <c r="A1269" s="9" t="s">
        <v>473</v>
      </c>
      <c r="B1269" s="9" t="s">
        <v>476</v>
      </c>
      <c r="C1269" s="9" t="s">
        <v>479</v>
      </c>
      <c r="D1269" s="12">
        <v>44099</v>
      </c>
      <c r="E1269">
        <v>1.0012000000000001</v>
      </c>
      <c r="F1269" s="3">
        <v>4</v>
      </c>
      <c r="G1269" s="1">
        <v>44090</v>
      </c>
      <c r="H1269" s="1">
        <v>44229</v>
      </c>
      <c r="I1269">
        <f t="shared" si="106"/>
        <v>139</v>
      </c>
      <c r="J1269" t="s">
        <v>28</v>
      </c>
      <c r="K1269" s="5">
        <v>13410000</v>
      </c>
      <c r="L1269">
        <f t="shared" ref="L1269:L1271" si="107">E1269*K1269</f>
        <v>13426092.000000002</v>
      </c>
      <c r="N1269" s="16"/>
    </row>
    <row r="1270" spans="1:14" x14ac:dyDescent="0.25">
      <c r="A1270" s="9" t="s">
        <v>474</v>
      </c>
      <c r="B1270" s="9" t="s">
        <v>477</v>
      </c>
      <c r="C1270" s="9" t="s">
        <v>480</v>
      </c>
      <c r="D1270" s="12">
        <v>44099</v>
      </c>
      <c r="E1270">
        <v>1.0012000000000001</v>
      </c>
      <c r="F1270" s="3">
        <v>4.2</v>
      </c>
      <c r="G1270" s="1">
        <v>44090</v>
      </c>
      <c r="H1270" s="1">
        <v>44334</v>
      </c>
      <c r="I1270">
        <f t="shared" si="106"/>
        <v>244</v>
      </c>
      <c r="J1270" t="s">
        <v>28</v>
      </c>
      <c r="K1270" s="5">
        <v>3600000</v>
      </c>
      <c r="L1270">
        <f t="shared" si="107"/>
        <v>3604320.0000000005</v>
      </c>
      <c r="N1270" s="16"/>
    </row>
    <row r="1271" spans="1:14" x14ac:dyDescent="0.25">
      <c r="A1271" s="9" t="s">
        <v>475</v>
      </c>
      <c r="B1271" s="9" t="s">
        <v>478</v>
      </c>
      <c r="C1271" s="9" t="s">
        <v>481</v>
      </c>
      <c r="D1271" s="12">
        <v>44099</v>
      </c>
      <c r="E1271">
        <v>1.0012000000000001</v>
      </c>
      <c r="F1271" s="3">
        <v>4.3</v>
      </c>
      <c r="G1271" s="1">
        <v>44090</v>
      </c>
      <c r="H1271" s="1">
        <v>44418</v>
      </c>
      <c r="I1271">
        <f t="shared" si="106"/>
        <v>328</v>
      </c>
      <c r="J1271" t="s">
        <v>28</v>
      </c>
      <c r="K1271" s="5">
        <v>8720000</v>
      </c>
      <c r="L1271">
        <f t="shared" si="107"/>
        <v>8730464</v>
      </c>
      <c r="N1271" s="16"/>
    </row>
    <row r="1272" spans="1:14" x14ac:dyDescent="0.25">
      <c r="A1272" s="11" t="s">
        <v>488</v>
      </c>
      <c r="B1272" s="11" t="s">
        <v>491</v>
      </c>
      <c r="C1272" s="11" t="s">
        <v>494</v>
      </c>
      <c r="D1272" s="12">
        <v>44099</v>
      </c>
      <c r="E1272">
        <v>1.0002</v>
      </c>
      <c r="F1272" s="3">
        <v>4.05</v>
      </c>
      <c r="G1272" s="1">
        <v>44098</v>
      </c>
      <c r="H1272" s="1">
        <v>44250</v>
      </c>
      <c r="I1272">
        <f t="shared" ref="I1272:I1274" si="108">H1272-G1272</f>
        <v>152</v>
      </c>
      <c r="J1272" t="s">
        <v>28</v>
      </c>
      <c r="K1272" s="5">
        <v>18370000</v>
      </c>
      <c r="L1272">
        <f t="shared" ref="L1272:L1333" si="109">E1272*K1272</f>
        <v>18373674</v>
      </c>
      <c r="N1272" s="16"/>
    </row>
    <row r="1273" spans="1:14" x14ac:dyDescent="0.25">
      <c r="A1273" s="11" t="s">
        <v>489</v>
      </c>
      <c r="B1273" s="11" t="s">
        <v>492</v>
      </c>
      <c r="C1273" s="11" t="s">
        <v>495</v>
      </c>
      <c r="D1273" s="12">
        <v>44099</v>
      </c>
      <c r="E1273">
        <v>1.0002</v>
      </c>
      <c r="F1273" s="3">
        <v>4.2</v>
      </c>
      <c r="G1273" s="1">
        <v>44098</v>
      </c>
      <c r="H1273" s="1">
        <v>44341</v>
      </c>
      <c r="I1273">
        <f t="shared" si="108"/>
        <v>243</v>
      </c>
      <c r="J1273" t="s">
        <v>28</v>
      </c>
      <c r="K1273" s="5">
        <v>6210000</v>
      </c>
      <c r="L1273">
        <f t="shared" si="109"/>
        <v>6211242</v>
      </c>
      <c r="N1273" s="16"/>
    </row>
    <row r="1274" spans="1:14" x14ac:dyDescent="0.25">
      <c r="A1274" s="11" t="s">
        <v>490</v>
      </c>
      <c r="B1274" s="11" t="s">
        <v>493</v>
      </c>
      <c r="C1274" s="11" t="s">
        <v>496</v>
      </c>
      <c r="D1274" s="12">
        <v>44099</v>
      </c>
      <c r="E1274">
        <v>1.0002</v>
      </c>
      <c r="F1274" s="3">
        <v>4.3</v>
      </c>
      <c r="G1274" s="1">
        <v>44098</v>
      </c>
      <c r="H1274" s="1">
        <v>44425</v>
      </c>
      <c r="I1274">
        <f t="shared" si="108"/>
        <v>327</v>
      </c>
      <c r="J1274" t="s">
        <v>28</v>
      </c>
      <c r="K1274" s="5">
        <v>8210000</v>
      </c>
      <c r="L1274">
        <f t="shared" si="109"/>
        <v>8211642</v>
      </c>
      <c r="N1274" s="16"/>
    </row>
    <row r="1275" spans="1:14" x14ac:dyDescent="0.25">
      <c r="A1275" s="11" t="s">
        <v>501</v>
      </c>
      <c r="B1275" s="11" t="s">
        <v>502</v>
      </c>
      <c r="C1275" s="11" t="s">
        <v>503</v>
      </c>
      <c r="D1275" s="12">
        <v>44104</v>
      </c>
      <c r="E1275">
        <v>1.0388999999999999</v>
      </c>
      <c r="F1275" s="3">
        <v>4.1500000000000004</v>
      </c>
      <c r="G1275" s="1">
        <v>43844</v>
      </c>
      <c r="H1275" s="1">
        <v>44210</v>
      </c>
      <c r="I1275">
        <v>366</v>
      </c>
      <c r="J1275" t="s">
        <v>28</v>
      </c>
      <c r="K1275" s="5">
        <v>24590000</v>
      </c>
      <c r="L1275">
        <f t="shared" si="109"/>
        <v>25546551</v>
      </c>
      <c r="N1275" s="16"/>
    </row>
    <row r="1276" spans="1:14" x14ac:dyDescent="0.25">
      <c r="A1276" t="s">
        <v>504</v>
      </c>
      <c r="B1276" t="s">
        <v>505</v>
      </c>
      <c r="C1276" t="s">
        <v>506</v>
      </c>
      <c r="D1276" s="12">
        <v>44104</v>
      </c>
      <c r="E1276" s="8">
        <v>1.0286</v>
      </c>
      <c r="F1276" s="3">
        <v>4.2</v>
      </c>
      <c r="G1276" s="1">
        <v>43914</v>
      </c>
      <c r="H1276" s="1">
        <v>44280</v>
      </c>
      <c r="I1276">
        <v>366</v>
      </c>
      <c r="J1276" t="s">
        <v>28</v>
      </c>
      <c r="K1276">
        <v>32780000</v>
      </c>
      <c r="L1276">
        <f t="shared" si="109"/>
        <v>33717508</v>
      </c>
    </row>
    <row r="1277" spans="1:14" x14ac:dyDescent="0.25">
      <c r="A1277" t="s">
        <v>134</v>
      </c>
      <c r="B1277" t="s">
        <v>136</v>
      </c>
      <c r="C1277" t="s">
        <v>135</v>
      </c>
      <c r="D1277" s="12">
        <v>44104</v>
      </c>
      <c r="E1277" s="8">
        <v>1.0244</v>
      </c>
      <c r="F1277" s="3">
        <v>4.2</v>
      </c>
      <c r="G1277" s="1">
        <v>43928</v>
      </c>
      <c r="H1277" s="1">
        <v>44294</v>
      </c>
      <c r="I1277">
        <v>366</v>
      </c>
      <c r="J1277" t="s">
        <v>28</v>
      </c>
      <c r="K1277">
        <v>18100000</v>
      </c>
      <c r="L1277">
        <f t="shared" si="109"/>
        <v>18541640</v>
      </c>
    </row>
    <row r="1278" spans="1:14" x14ac:dyDescent="0.25">
      <c r="A1278" t="s">
        <v>151</v>
      </c>
      <c r="B1278" t="s">
        <v>178</v>
      </c>
      <c r="C1278" t="s">
        <v>153</v>
      </c>
      <c r="D1278" s="12">
        <v>44104</v>
      </c>
      <c r="E1278" s="8" t="s">
        <v>507</v>
      </c>
      <c r="F1278" s="3">
        <v>4.3</v>
      </c>
      <c r="G1278" s="1">
        <v>43934</v>
      </c>
      <c r="H1278" s="1">
        <v>44187</v>
      </c>
      <c r="I1278">
        <v>253</v>
      </c>
      <c r="J1278" t="s">
        <v>28</v>
      </c>
      <c r="K1278">
        <v>50810000</v>
      </c>
      <c r="L1278">
        <f t="shared" si="109"/>
        <v>51882090.999999993</v>
      </c>
      <c r="N1278" s="16"/>
    </row>
    <row r="1279" spans="1:14" x14ac:dyDescent="0.25">
      <c r="A1279" t="s">
        <v>160</v>
      </c>
      <c r="B1279" t="s">
        <v>180</v>
      </c>
      <c r="C1279" t="s">
        <v>163</v>
      </c>
      <c r="D1279" s="12">
        <v>44104</v>
      </c>
      <c r="E1279" s="8" t="s">
        <v>272</v>
      </c>
      <c r="F1279" s="3">
        <v>4.25</v>
      </c>
      <c r="G1279" s="1">
        <v>43941</v>
      </c>
      <c r="H1279" s="1">
        <v>44116</v>
      </c>
      <c r="I1279">
        <v>165</v>
      </c>
      <c r="J1279" t="s">
        <v>28</v>
      </c>
      <c r="K1279">
        <v>18540000</v>
      </c>
      <c r="L1279">
        <f t="shared" si="109"/>
        <v>18923778</v>
      </c>
      <c r="N1279" s="16"/>
    </row>
    <row r="1280" spans="1:14" x14ac:dyDescent="0.25">
      <c r="A1280" t="s">
        <v>161</v>
      </c>
      <c r="B1280" t="s">
        <v>181</v>
      </c>
      <c r="C1280" t="s">
        <v>164</v>
      </c>
      <c r="D1280" s="12">
        <v>44104</v>
      </c>
      <c r="E1280" s="8" t="s">
        <v>272</v>
      </c>
      <c r="F1280" s="3">
        <v>4.3</v>
      </c>
      <c r="G1280" s="1">
        <v>43941</v>
      </c>
      <c r="H1280" s="1">
        <v>44194</v>
      </c>
      <c r="I1280">
        <v>253</v>
      </c>
      <c r="J1280" t="s">
        <v>28</v>
      </c>
      <c r="K1280">
        <v>32240000</v>
      </c>
      <c r="L1280">
        <f t="shared" si="109"/>
        <v>32907367.999999996</v>
      </c>
      <c r="N1280" s="16"/>
    </row>
    <row r="1281" spans="1:14" x14ac:dyDescent="0.25">
      <c r="A1281" t="s">
        <v>183</v>
      </c>
      <c r="B1281" t="s">
        <v>186</v>
      </c>
      <c r="C1281" t="s">
        <v>189</v>
      </c>
      <c r="D1281" s="12">
        <v>44104</v>
      </c>
      <c r="E1281" s="8" t="s">
        <v>508</v>
      </c>
      <c r="F1281" s="3">
        <v>4.25</v>
      </c>
      <c r="G1281" s="1">
        <v>43948</v>
      </c>
      <c r="H1281" s="1">
        <v>44119</v>
      </c>
      <c r="I1281">
        <v>171</v>
      </c>
      <c r="J1281" t="s">
        <v>28</v>
      </c>
      <c r="K1281">
        <v>7020000</v>
      </c>
      <c r="L1281">
        <f t="shared" si="109"/>
        <v>7161804</v>
      </c>
      <c r="N1281" s="16"/>
    </row>
    <row r="1282" spans="1:14" x14ac:dyDescent="0.25">
      <c r="A1282" t="s">
        <v>184</v>
      </c>
      <c r="B1282" t="s">
        <v>187</v>
      </c>
      <c r="C1282" t="s">
        <v>190</v>
      </c>
      <c r="D1282" s="12">
        <v>44104</v>
      </c>
      <c r="E1282" s="8" t="s">
        <v>508</v>
      </c>
      <c r="F1282" s="3">
        <v>4.3</v>
      </c>
      <c r="G1282" s="1">
        <v>43948</v>
      </c>
      <c r="H1282" s="1">
        <v>44201</v>
      </c>
      <c r="I1282">
        <v>253</v>
      </c>
      <c r="J1282" t="s">
        <v>28</v>
      </c>
      <c r="K1282">
        <v>12580000</v>
      </c>
      <c r="L1282">
        <f t="shared" si="109"/>
        <v>12834116</v>
      </c>
      <c r="N1282" s="16"/>
    </row>
    <row r="1283" spans="1:14" x14ac:dyDescent="0.25">
      <c r="A1283" t="s">
        <v>202</v>
      </c>
      <c r="B1283" t="s">
        <v>198</v>
      </c>
      <c r="C1283" t="s">
        <v>206</v>
      </c>
      <c r="D1283" s="12">
        <v>44104</v>
      </c>
      <c r="E1283" s="8" t="s">
        <v>509</v>
      </c>
      <c r="F1283" s="3">
        <v>4.25</v>
      </c>
      <c r="G1283" s="1">
        <v>43957</v>
      </c>
      <c r="H1283" s="1">
        <v>44124</v>
      </c>
      <c r="I1283">
        <v>167</v>
      </c>
      <c r="J1283" t="s">
        <v>28</v>
      </c>
      <c r="K1283">
        <v>17530000</v>
      </c>
      <c r="L1283">
        <f t="shared" si="109"/>
        <v>17864823</v>
      </c>
      <c r="N1283" s="16"/>
    </row>
    <row r="1284" spans="1:14" x14ac:dyDescent="0.25">
      <c r="A1284" t="s">
        <v>203</v>
      </c>
      <c r="B1284" t="s">
        <v>199</v>
      </c>
      <c r="C1284" t="s">
        <v>207</v>
      </c>
      <c r="D1284" s="12">
        <v>44104</v>
      </c>
      <c r="E1284" s="8" t="s">
        <v>509</v>
      </c>
      <c r="F1284" s="3">
        <v>4.5</v>
      </c>
      <c r="G1284" s="1">
        <v>43957</v>
      </c>
      <c r="H1284" s="1">
        <v>44195</v>
      </c>
      <c r="I1284">
        <v>238</v>
      </c>
      <c r="J1284" t="s">
        <v>28</v>
      </c>
      <c r="K1284">
        <v>20000000</v>
      </c>
      <c r="L1284">
        <f t="shared" si="109"/>
        <v>20381999.999999996</v>
      </c>
      <c r="N1284" s="16"/>
    </row>
    <row r="1285" spans="1:14" x14ac:dyDescent="0.25">
      <c r="A1285" t="s">
        <v>204</v>
      </c>
      <c r="B1285" t="s">
        <v>200</v>
      </c>
      <c r="C1285" t="s">
        <v>213</v>
      </c>
      <c r="D1285" s="12">
        <v>44104</v>
      </c>
      <c r="E1285" s="8" t="s">
        <v>510</v>
      </c>
      <c r="F1285" s="3">
        <v>4.3499999999999996</v>
      </c>
      <c r="G1285" s="1">
        <v>43957</v>
      </c>
      <c r="H1285" s="1">
        <v>44250</v>
      </c>
      <c r="I1285">
        <v>293</v>
      </c>
      <c r="J1285" t="s">
        <v>28</v>
      </c>
      <c r="K1285">
        <v>50000000</v>
      </c>
      <c r="L1285">
        <f t="shared" si="109"/>
        <v>50949999.999999993</v>
      </c>
      <c r="N1285" s="16"/>
    </row>
    <row r="1286" spans="1:14" x14ac:dyDescent="0.25">
      <c r="A1286" t="s">
        <v>222</v>
      </c>
      <c r="B1286" t="s">
        <v>216</v>
      </c>
      <c r="C1286" t="s">
        <v>223</v>
      </c>
      <c r="D1286" s="12">
        <v>44104</v>
      </c>
      <c r="E1286" s="8" t="s">
        <v>355</v>
      </c>
      <c r="F1286" s="3">
        <v>4.1500000000000004</v>
      </c>
      <c r="G1286" s="1">
        <v>43964</v>
      </c>
      <c r="H1286" s="1">
        <v>44131</v>
      </c>
      <c r="I1286">
        <v>167</v>
      </c>
      <c r="J1286" t="s">
        <v>28</v>
      </c>
      <c r="K1286">
        <v>10160000</v>
      </c>
      <c r="L1286">
        <f t="shared" si="109"/>
        <v>10333735.999999998</v>
      </c>
      <c r="N1286" s="16"/>
    </row>
    <row r="1287" spans="1:14" x14ac:dyDescent="0.25">
      <c r="A1287" t="s">
        <v>224</v>
      </c>
      <c r="B1287" t="s">
        <v>217</v>
      </c>
      <c r="C1287" t="s">
        <v>225</v>
      </c>
      <c r="D1287" s="12">
        <v>44104</v>
      </c>
      <c r="E1287" s="8" t="s">
        <v>355</v>
      </c>
      <c r="F1287" s="3">
        <v>4.2</v>
      </c>
      <c r="G1287" s="1">
        <v>43964</v>
      </c>
      <c r="H1287" s="1">
        <v>44215</v>
      </c>
      <c r="I1287">
        <v>251</v>
      </c>
      <c r="J1287" t="s">
        <v>28</v>
      </c>
      <c r="K1287">
        <v>13410000</v>
      </c>
      <c r="L1287">
        <f t="shared" si="109"/>
        <v>13639310.999999998</v>
      </c>
      <c r="N1287" s="16"/>
    </row>
    <row r="1288" spans="1:14" x14ac:dyDescent="0.25">
      <c r="A1288" t="s">
        <v>241</v>
      </c>
      <c r="B1288" t="s">
        <v>235</v>
      </c>
      <c r="C1288" t="s">
        <v>281</v>
      </c>
      <c r="D1288" s="12">
        <v>44104</v>
      </c>
      <c r="E1288" s="8" t="s">
        <v>355</v>
      </c>
      <c r="F1288" s="3">
        <v>4.1500000000000004</v>
      </c>
      <c r="G1288" s="1">
        <v>43971</v>
      </c>
      <c r="H1288" s="1">
        <v>44138</v>
      </c>
      <c r="I1288">
        <f t="shared" ref="I1288:I1290" si="110">H1288-G1288</f>
        <v>167</v>
      </c>
      <c r="J1288" t="s">
        <v>28</v>
      </c>
      <c r="K1288" s="5">
        <v>6040000</v>
      </c>
      <c r="L1288">
        <f t="shared" si="109"/>
        <v>6143283.9999999991</v>
      </c>
      <c r="N1288" s="16"/>
    </row>
    <row r="1289" spans="1:14" x14ac:dyDescent="0.25">
      <c r="A1289" t="s">
        <v>242</v>
      </c>
      <c r="B1289" t="s">
        <v>236</v>
      </c>
      <c r="C1289" t="s">
        <v>282</v>
      </c>
      <c r="D1289" s="12">
        <v>44104</v>
      </c>
      <c r="E1289" s="8" t="s">
        <v>355</v>
      </c>
      <c r="F1289" s="3">
        <v>4.2</v>
      </c>
      <c r="G1289" s="1">
        <v>43971</v>
      </c>
      <c r="H1289" s="1">
        <v>44222</v>
      </c>
      <c r="I1289">
        <f t="shared" si="110"/>
        <v>251</v>
      </c>
      <c r="J1289" t="s">
        <v>28</v>
      </c>
      <c r="K1289" s="5">
        <v>15960000</v>
      </c>
      <c r="L1289">
        <f t="shared" si="109"/>
        <v>16232915.999999998</v>
      </c>
      <c r="N1289" s="16"/>
    </row>
    <row r="1290" spans="1:14" x14ac:dyDescent="0.25">
      <c r="A1290" t="s">
        <v>251</v>
      </c>
      <c r="B1290" t="s">
        <v>254</v>
      </c>
      <c r="C1290" t="s">
        <v>284</v>
      </c>
      <c r="D1290" s="12">
        <v>44104</v>
      </c>
      <c r="E1290" s="8" t="s">
        <v>399</v>
      </c>
      <c r="F1290" s="3">
        <v>4.1500000000000004</v>
      </c>
      <c r="G1290" s="1">
        <v>43978</v>
      </c>
      <c r="H1290" s="1">
        <v>44145</v>
      </c>
      <c r="I1290">
        <f t="shared" si="110"/>
        <v>167</v>
      </c>
      <c r="J1290" t="s">
        <v>28</v>
      </c>
      <c r="K1290" s="5">
        <v>8320000</v>
      </c>
      <c r="L1290">
        <f t="shared" si="109"/>
        <v>8453120</v>
      </c>
      <c r="N1290" s="16"/>
    </row>
    <row r="1291" spans="1:14" x14ac:dyDescent="0.25">
      <c r="A1291" t="s">
        <v>252</v>
      </c>
      <c r="B1291" t="s">
        <v>255</v>
      </c>
      <c r="C1291" t="s">
        <v>285</v>
      </c>
      <c r="D1291" s="12">
        <v>44104</v>
      </c>
      <c r="E1291" s="8" t="s">
        <v>399</v>
      </c>
      <c r="F1291" s="3">
        <v>4.2</v>
      </c>
      <c r="G1291" s="1">
        <v>43978</v>
      </c>
      <c r="H1291" s="1">
        <v>44229</v>
      </c>
      <c r="I1291">
        <f>H1291-G1291</f>
        <v>251</v>
      </c>
      <c r="J1291" t="s">
        <v>28</v>
      </c>
      <c r="K1291" s="5">
        <v>14050000</v>
      </c>
      <c r="L1291">
        <f t="shared" si="109"/>
        <v>14274800</v>
      </c>
      <c r="N1291" s="16"/>
    </row>
    <row r="1292" spans="1:14" x14ac:dyDescent="0.25">
      <c r="A1292" t="s">
        <v>287</v>
      </c>
      <c r="B1292" t="s">
        <v>286</v>
      </c>
      <c r="C1292" t="s">
        <v>279</v>
      </c>
      <c r="D1292" s="12">
        <v>44104</v>
      </c>
      <c r="E1292" s="8" t="s">
        <v>511</v>
      </c>
      <c r="F1292" s="3">
        <v>4.3</v>
      </c>
      <c r="G1292" s="1">
        <v>43994</v>
      </c>
      <c r="H1292" s="1">
        <v>44355</v>
      </c>
      <c r="I1292">
        <f>H1292-G1292</f>
        <v>361</v>
      </c>
      <c r="J1292" t="s">
        <v>28</v>
      </c>
      <c r="K1292" s="5">
        <v>20000000</v>
      </c>
      <c r="L1292">
        <f t="shared" si="109"/>
        <v>20250000</v>
      </c>
      <c r="N1292" s="16"/>
    </row>
    <row r="1293" spans="1:14" x14ac:dyDescent="0.25">
      <c r="A1293" s="9" t="s">
        <v>289</v>
      </c>
      <c r="B1293" t="s">
        <v>293</v>
      </c>
      <c r="C1293" t="s">
        <v>291</v>
      </c>
      <c r="D1293" s="12">
        <v>44104</v>
      </c>
      <c r="E1293" s="8" t="s">
        <v>400</v>
      </c>
      <c r="F1293" s="3">
        <v>4</v>
      </c>
      <c r="G1293" s="1">
        <v>43998</v>
      </c>
      <c r="H1293" s="1">
        <v>44116</v>
      </c>
      <c r="I1293">
        <f t="shared" ref="I1293:I1336" si="111">H1293-G1293</f>
        <v>118</v>
      </c>
      <c r="J1293" t="s">
        <v>28</v>
      </c>
      <c r="K1293" s="5">
        <v>37650000</v>
      </c>
      <c r="L1293">
        <f t="shared" si="109"/>
        <v>38162040</v>
      </c>
      <c r="N1293" s="16"/>
    </row>
    <row r="1294" spans="1:14" x14ac:dyDescent="0.25">
      <c r="A1294" s="9" t="s">
        <v>288</v>
      </c>
      <c r="B1294" t="s">
        <v>292</v>
      </c>
      <c r="C1294" t="s">
        <v>290</v>
      </c>
      <c r="D1294" s="12">
        <v>44104</v>
      </c>
      <c r="E1294" s="8" t="s">
        <v>400</v>
      </c>
      <c r="F1294" s="3">
        <v>4.05</v>
      </c>
      <c r="G1294" s="1">
        <v>43998</v>
      </c>
      <c r="H1294" s="1">
        <v>44166</v>
      </c>
      <c r="I1294">
        <f t="shared" si="111"/>
        <v>168</v>
      </c>
      <c r="J1294" t="s">
        <v>28</v>
      </c>
      <c r="K1294" s="5">
        <v>26830000</v>
      </c>
      <c r="L1294">
        <f t="shared" si="109"/>
        <v>27194888</v>
      </c>
      <c r="N1294" s="16"/>
    </row>
    <row r="1295" spans="1:14" x14ac:dyDescent="0.25">
      <c r="A1295" s="9" t="s">
        <v>297</v>
      </c>
      <c r="B1295" s="9" t="s">
        <v>300</v>
      </c>
      <c r="C1295" t="s">
        <v>301</v>
      </c>
      <c r="D1295" s="12">
        <v>44104</v>
      </c>
      <c r="E1295" s="8" t="s">
        <v>511</v>
      </c>
      <c r="F1295" s="3">
        <v>4</v>
      </c>
      <c r="G1295" s="1">
        <v>44005</v>
      </c>
      <c r="H1295" s="1">
        <v>44119</v>
      </c>
      <c r="I1295">
        <f t="shared" si="111"/>
        <v>114</v>
      </c>
      <c r="J1295" t="s">
        <v>28</v>
      </c>
      <c r="K1295" s="5">
        <v>7100000</v>
      </c>
      <c r="L1295">
        <f t="shared" si="109"/>
        <v>7188750</v>
      </c>
      <c r="N1295" s="16"/>
    </row>
    <row r="1296" spans="1:14" x14ac:dyDescent="0.25">
      <c r="A1296" s="9" t="s">
        <v>298</v>
      </c>
      <c r="B1296" s="9" t="s">
        <v>302</v>
      </c>
      <c r="C1296" t="s">
        <v>303</v>
      </c>
      <c r="D1296" s="12">
        <v>44104</v>
      </c>
      <c r="E1296" s="8" t="s">
        <v>511</v>
      </c>
      <c r="F1296" s="3">
        <v>4.0999999999999996</v>
      </c>
      <c r="G1296" s="1">
        <v>44005</v>
      </c>
      <c r="H1296" s="1">
        <v>44173</v>
      </c>
      <c r="I1296">
        <f t="shared" si="111"/>
        <v>168</v>
      </c>
      <c r="J1296" t="s">
        <v>28</v>
      </c>
      <c r="K1296" s="5">
        <v>5500000</v>
      </c>
      <c r="L1296">
        <f t="shared" si="109"/>
        <v>5568750</v>
      </c>
      <c r="N1296" s="16"/>
    </row>
    <row r="1297" spans="1:14" x14ac:dyDescent="0.25">
      <c r="A1297" s="9" t="s">
        <v>299</v>
      </c>
      <c r="B1297" s="9" t="s">
        <v>304</v>
      </c>
      <c r="C1297" t="s">
        <v>305</v>
      </c>
      <c r="D1297" s="12">
        <v>44104</v>
      </c>
      <c r="E1297" s="8" t="s">
        <v>511</v>
      </c>
      <c r="F1297" s="3">
        <v>4.2</v>
      </c>
      <c r="G1297" s="1">
        <v>44005</v>
      </c>
      <c r="H1297" s="1">
        <v>44271</v>
      </c>
      <c r="I1297">
        <f t="shared" si="111"/>
        <v>266</v>
      </c>
      <c r="J1297" t="s">
        <v>28</v>
      </c>
      <c r="K1297" s="5">
        <v>16080000</v>
      </c>
      <c r="L1297">
        <f t="shared" si="109"/>
        <v>16281000</v>
      </c>
      <c r="N1297" s="16"/>
    </row>
    <row r="1298" spans="1:14" x14ac:dyDescent="0.25">
      <c r="A1298" t="s">
        <v>309</v>
      </c>
      <c r="B1298" t="s">
        <v>310</v>
      </c>
      <c r="C1298" t="s">
        <v>311</v>
      </c>
      <c r="D1298" s="12">
        <v>44104</v>
      </c>
      <c r="E1298" s="8" t="s">
        <v>96</v>
      </c>
      <c r="F1298" s="3">
        <v>4</v>
      </c>
      <c r="G1298" s="1">
        <v>44012</v>
      </c>
      <c r="H1298" s="1">
        <v>44124</v>
      </c>
      <c r="I1298">
        <f t="shared" si="111"/>
        <v>112</v>
      </c>
      <c r="J1298" t="s">
        <v>28</v>
      </c>
      <c r="K1298" s="5">
        <v>15720000</v>
      </c>
      <c r="L1298">
        <f t="shared" si="109"/>
        <v>15900780.000000002</v>
      </c>
      <c r="N1298" s="16"/>
    </row>
    <row r="1299" spans="1:14" x14ac:dyDescent="0.25">
      <c r="A1299" t="s">
        <v>312</v>
      </c>
      <c r="B1299" t="s">
        <v>313</v>
      </c>
      <c r="C1299" t="s">
        <v>314</v>
      </c>
      <c r="D1299" s="12">
        <v>44104</v>
      </c>
      <c r="E1299" s="8" t="s">
        <v>96</v>
      </c>
      <c r="F1299" s="3">
        <v>4.05</v>
      </c>
      <c r="G1299" s="1">
        <v>44012</v>
      </c>
      <c r="H1299" s="1">
        <v>44180</v>
      </c>
      <c r="I1299">
        <f t="shared" si="111"/>
        <v>168</v>
      </c>
      <c r="J1299" t="s">
        <v>28</v>
      </c>
      <c r="K1299" s="5">
        <v>9130000</v>
      </c>
      <c r="L1299">
        <f t="shared" si="109"/>
        <v>9234995</v>
      </c>
      <c r="N1299" s="16"/>
    </row>
    <row r="1300" spans="1:14" x14ac:dyDescent="0.25">
      <c r="A1300" t="s">
        <v>315</v>
      </c>
      <c r="B1300" t="s">
        <v>316</v>
      </c>
      <c r="C1300" t="s">
        <v>317</v>
      </c>
      <c r="D1300" s="12">
        <v>44104</v>
      </c>
      <c r="E1300" s="8" t="s">
        <v>96</v>
      </c>
      <c r="F1300" s="3">
        <v>4.0999999999999996</v>
      </c>
      <c r="G1300" s="1">
        <v>44012</v>
      </c>
      <c r="H1300" s="1">
        <v>44278</v>
      </c>
      <c r="I1300">
        <f t="shared" si="111"/>
        <v>266</v>
      </c>
      <c r="J1300" t="s">
        <v>28</v>
      </c>
      <c r="K1300" s="5">
        <v>10770000</v>
      </c>
      <c r="L1300">
        <f t="shared" si="109"/>
        <v>10893855</v>
      </c>
      <c r="N1300" s="16"/>
    </row>
    <row r="1301" spans="1:14" x14ac:dyDescent="0.25">
      <c r="A1301" s="9" t="s">
        <v>335</v>
      </c>
      <c r="B1301" s="9" t="s">
        <v>332</v>
      </c>
      <c r="C1301" s="9" t="s">
        <v>329</v>
      </c>
      <c r="D1301" s="12">
        <v>44104</v>
      </c>
      <c r="E1301" s="8" t="s">
        <v>327</v>
      </c>
      <c r="F1301" s="3">
        <v>4</v>
      </c>
      <c r="G1301" s="1">
        <v>44019</v>
      </c>
      <c r="H1301" s="1">
        <v>44131</v>
      </c>
      <c r="I1301">
        <f t="shared" si="111"/>
        <v>112</v>
      </c>
      <c r="J1301" t="s">
        <v>28</v>
      </c>
      <c r="K1301" s="5">
        <v>34430000</v>
      </c>
      <c r="L1301">
        <f t="shared" si="109"/>
        <v>34798401</v>
      </c>
      <c r="N1301" s="16"/>
    </row>
    <row r="1302" spans="1:14" x14ac:dyDescent="0.25">
      <c r="A1302" s="9" t="s">
        <v>336</v>
      </c>
      <c r="B1302" s="9" t="s">
        <v>333</v>
      </c>
      <c r="C1302" s="9" t="s">
        <v>330</v>
      </c>
      <c r="D1302" s="12">
        <v>44104</v>
      </c>
      <c r="E1302" s="8" t="s">
        <v>327</v>
      </c>
      <c r="F1302" s="3">
        <v>4.05</v>
      </c>
      <c r="G1302" s="1">
        <v>44019</v>
      </c>
      <c r="H1302" s="1">
        <v>44187</v>
      </c>
      <c r="I1302">
        <f t="shared" si="111"/>
        <v>168</v>
      </c>
      <c r="J1302" t="s">
        <v>28</v>
      </c>
      <c r="K1302" s="5">
        <v>9770000</v>
      </c>
      <c r="L1302">
        <f t="shared" si="109"/>
        <v>9874539</v>
      </c>
      <c r="N1302" s="16"/>
    </row>
    <row r="1303" spans="1:14" x14ac:dyDescent="0.25">
      <c r="A1303" s="9" t="s">
        <v>337</v>
      </c>
      <c r="B1303" s="9" t="s">
        <v>334</v>
      </c>
      <c r="C1303" s="9" t="s">
        <v>331</v>
      </c>
      <c r="D1303" s="12">
        <v>44104</v>
      </c>
      <c r="E1303" s="8" t="s">
        <v>327</v>
      </c>
      <c r="F1303" s="3">
        <v>4.0999999999999996</v>
      </c>
      <c r="G1303" s="1">
        <v>44019</v>
      </c>
      <c r="H1303" s="1">
        <v>44285</v>
      </c>
      <c r="I1303">
        <f t="shared" si="111"/>
        <v>266</v>
      </c>
      <c r="J1303" t="s">
        <v>28</v>
      </c>
      <c r="K1303" s="5">
        <v>10550000</v>
      </c>
      <c r="L1303">
        <f t="shared" si="109"/>
        <v>10662885</v>
      </c>
      <c r="N1303" s="16"/>
    </row>
    <row r="1304" spans="1:14" x14ac:dyDescent="0.25">
      <c r="A1304" s="9" t="s">
        <v>350</v>
      </c>
      <c r="B1304" s="9" t="s">
        <v>347</v>
      </c>
      <c r="C1304" s="9" t="s">
        <v>344</v>
      </c>
      <c r="D1304" s="12">
        <v>44104</v>
      </c>
      <c r="E1304" s="8" t="s">
        <v>231</v>
      </c>
      <c r="F1304" s="3">
        <v>4</v>
      </c>
      <c r="G1304" s="1">
        <v>44026</v>
      </c>
      <c r="H1304" s="1">
        <v>44166</v>
      </c>
      <c r="I1304">
        <f t="shared" si="111"/>
        <v>140</v>
      </c>
      <c r="J1304" t="s">
        <v>28</v>
      </c>
      <c r="K1304" s="5">
        <v>13450000</v>
      </c>
      <c r="L1304">
        <f t="shared" si="109"/>
        <v>13588535</v>
      </c>
      <c r="N1304" s="16"/>
    </row>
    <row r="1305" spans="1:14" x14ac:dyDescent="0.25">
      <c r="A1305" s="9" t="s">
        <v>351</v>
      </c>
      <c r="B1305" s="9" t="s">
        <v>348</v>
      </c>
      <c r="C1305" s="9" t="s">
        <v>345</v>
      </c>
      <c r="D1305" s="12">
        <v>44104</v>
      </c>
      <c r="E1305" s="8" t="s">
        <v>231</v>
      </c>
      <c r="F1305" s="3">
        <v>4.05</v>
      </c>
      <c r="G1305" s="1">
        <v>44026</v>
      </c>
      <c r="H1305" s="1">
        <v>44264</v>
      </c>
      <c r="I1305">
        <f t="shared" si="111"/>
        <v>238</v>
      </c>
      <c r="J1305" t="s">
        <v>28</v>
      </c>
      <c r="K1305" s="5">
        <v>2580000</v>
      </c>
      <c r="L1305">
        <f t="shared" si="109"/>
        <v>2606574</v>
      </c>
      <c r="N1305" s="16"/>
    </row>
    <row r="1306" spans="1:14" x14ac:dyDescent="0.25">
      <c r="A1306" s="9" t="s">
        <v>352</v>
      </c>
      <c r="B1306" s="9" t="s">
        <v>349</v>
      </c>
      <c r="C1306" s="9" t="s">
        <v>346</v>
      </c>
      <c r="D1306" s="12">
        <v>44104</v>
      </c>
      <c r="E1306" s="8" t="s">
        <v>231</v>
      </c>
      <c r="F1306" s="3">
        <v>4.0999999999999996</v>
      </c>
      <c r="G1306" s="1">
        <v>44026</v>
      </c>
      <c r="H1306" s="1">
        <v>44355</v>
      </c>
      <c r="I1306">
        <f t="shared" si="111"/>
        <v>329</v>
      </c>
      <c r="J1306" t="s">
        <v>28</v>
      </c>
      <c r="K1306" s="5">
        <v>5170000</v>
      </c>
      <c r="L1306">
        <f t="shared" si="109"/>
        <v>5223251</v>
      </c>
      <c r="N1306" s="16"/>
    </row>
    <row r="1307" spans="1:14" x14ac:dyDescent="0.25">
      <c r="A1307" s="9" t="s">
        <v>362</v>
      </c>
      <c r="B1307" s="9" t="s">
        <v>356</v>
      </c>
      <c r="C1307" s="9" t="s">
        <v>359</v>
      </c>
      <c r="D1307" s="12">
        <v>44104</v>
      </c>
      <c r="E1307" s="8" t="s">
        <v>402</v>
      </c>
      <c r="F1307" s="3">
        <v>4</v>
      </c>
      <c r="G1307" s="1">
        <v>44033</v>
      </c>
      <c r="H1307" s="1">
        <v>44173</v>
      </c>
      <c r="I1307">
        <f t="shared" si="111"/>
        <v>140</v>
      </c>
      <c r="J1307" t="s">
        <v>28</v>
      </c>
      <c r="K1307" s="5">
        <v>8340000</v>
      </c>
      <c r="L1307">
        <f t="shared" si="109"/>
        <v>8420898</v>
      </c>
      <c r="N1307" s="16"/>
    </row>
    <row r="1308" spans="1:14" x14ac:dyDescent="0.25">
      <c r="A1308" s="9" t="s">
        <v>363</v>
      </c>
      <c r="B1308" s="9" t="s">
        <v>357</v>
      </c>
      <c r="C1308" s="9" t="s">
        <v>360</v>
      </c>
      <c r="D1308" s="12">
        <v>44104</v>
      </c>
      <c r="E1308" s="8" t="s">
        <v>402</v>
      </c>
      <c r="F1308" s="3">
        <v>4.05</v>
      </c>
      <c r="G1308" s="1">
        <v>44033</v>
      </c>
      <c r="H1308" s="1">
        <v>44271</v>
      </c>
      <c r="I1308">
        <f t="shared" si="111"/>
        <v>238</v>
      </c>
      <c r="J1308" t="s">
        <v>28</v>
      </c>
      <c r="K1308" s="5">
        <v>2740000</v>
      </c>
      <c r="L1308">
        <f t="shared" si="109"/>
        <v>2766578</v>
      </c>
      <c r="N1308" s="16"/>
    </row>
    <row r="1309" spans="1:14" x14ac:dyDescent="0.25">
      <c r="A1309" s="9" t="s">
        <v>364</v>
      </c>
      <c r="B1309" s="9" t="s">
        <v>358</v>
      </c>
      <c r="C1309" s="9" t="s">
        <v>361</v>
      </c>
      <c r="D1309" s="12">
        <v>44104</v>
      </c>
      <c r="E1309" s="8" t="s">
        <v>402</v>
      </c>
      <c r="F1309" s="3">
        <v>4.0999999999999996</v>
      </c>
      <c r="G1309" s="1">
        <v>44033</v>
      </c>
      <c r="H1309" s="1">
        <v>44363</v>
      </c>
      <c r="I1309">
        <f t="shared" si="111"/>
        <v>330</v>
      </c>
      <c r="J1309" t="s">
        <v>28</v>
      </c>
      <c r="K1309" s="5">
        <v>5580000</v>
      </c>
      <c r="L1309">
        <f t="shared" si="109"/>
        <v>5634126</v>
      </c>
      <c r="N1309" s="16"/>
    </row>
    <row r="1310" spans="1:14" x14ac:dyDescent="0.25">
      <c r="A1310" s="9" t="s">
        <v>372</v>
      </c>
      <c r="B1310" s="9" t="s">
        <v>375</v>
      </c>
      <c r="C1310" s="9" t="s">
        <v>378</v>
      </c>
      <c r="D1310" s="12">
        <v>44104</v>
      </c>
      <c r="E1310" s="8" t="s">
        <v>89</v>
      </c>
      <c r="F1310" s="3">
        <v>4</v>
      </c>
      <c r="G1310" s="1">
        <v>44040</v>
      </c>
      <c r="H1310" s="1">
        <v>44180</v>
      </c>
      <c r="I1310">
        <f t="shared" si="111"/>
        <v>140</v>
      </c>
      <c r="J1310" t="s">
        <v>28</v>
      </c>
      <c r="K1310" s="5">
        <v>8300000</v>
      </c>
      <c r="L1310">
        <f t="shared" si="109"/>
        <v>8372209.9999999991</v>
      </c>
      <c r="N1310" s="16"/>
    </row>
    <row r="1311" spans="1:14" x14ac:dyDescent="0.25">
      <c r="A1311" s="9" t="s">
        <v>373</v>
      </c>
      <c r="B1311" s="9" t="s">
        <v>376</v>
      </c>
      <c r="C1311" s="9" t="s">
        <v>379</v>
      </c>
      <c r="D1311" s="12">
        <v>44104</v>
      </c>
      <c r="E1311" s="8" t="s">
        <v>89</v>
      </c>
      <c r="F1311" s="3">
        <v>4.05</v>
      </c>
      <c r="G1311" s="1">
        <v>44040</v>
      </c>
      <c r="H1311" s="1">
        <v>44278</v>
      </c>
      <c r="I1311">
        <f t="shared" si="111"/>
        <v>238</v>
      </c>
      <c r="J1311" t="s">
        <v>28</v>
      </c>
      <c r="K1311" s="5">
        <v>2110000</v>
      </c>
      <c r="L1311">
        <f t="shared" si="109"/>
        <v>2128357</v>
      </c>
      <c r="N1311" s="16"/>
    </row>
    <row r="1312" spans="1:14" x14ac:dyDescent="0.25">
      <c r="A1312" s="9" t="s">
        <v>374</v>
      </c>
      <c r="B1312" s="9" t="s">
        <v>377</v>
      </c>
      <c r="C1312" s="9" t="s">
        <v>380</v>
      </c>
      <c r="D1312" s="12">
        <v>44104</v>
      </c>
      <c r="E1312" s="8" t="s">
        <v>89</v>
      </c>
      <c r="F1312" s="3">
        <v>4.0999999999999996</v>
      </c>
      <c r="G1312" s="1">
        <v>44040</v>
      </c>
      <c r="H1312" s="1">
        <v>44369</v>
      </c>
      <c r="I1312">
        <f t="shared" si="111"/>
        <v>329</v>
      </c>
      <c r="J1312" t="s">
        <v>28</v>
      </c>
      <c r="K1312" s="5">
        <v>3400000</v>
      </c>
      <c r="L1312">
        <f t="shared" si="109"/>
        <v>3429579.9999999995</v>
      </c>
      <c r="N1312" s="16"/>
    </row>
    <row r="1313" spans="1:14" x14ac:dyDescent="0.25">
      <c r="A1313" s="9" t="s">
        <v>388</v>
      </c>
      <c r="B1313" s="9" t="s">
        <v>394</v>
      </c>
      <c r="C1313" s="9" t="s">
        <v>391</v>
      </c>
      <c r="D1313" s="12">
        <v>44104</v>
      </c>
      <c r="E1313" s="8" t="s">
        <v>275</v>
      </c>
      <c r="F1313" s="3">
        <v>4</v>
      </c>
      <c r="G1313" s="1">
        <v>44047</v>
      </c>
      <c r="H1313" s="1">
        <v>44187</v>
      </c>
      <c r="I1313">
        <f t="shared" si="111"/>
        <v>140</v>
      </c>
      <c r="J1313" t="s">
        <v>28</v>
      </c>
      <c r="K1313" s="5">
        <v>12300000</v>
      </c>
      <c r="L1313">
        <f t="shared" si="109"/>
        <v>12395940</v>
      </c>
      <c r="N1313" s="16"/>
    </row>
    <row r="1314" spans="1:14" x14ac:dyDescent="0.25">
      <c r="A1314" s="9" t="s">
        <v>389</v>
      </c>
      <c r="B1314" s="9" t="s">
        <v>395</v>
      </c>
      <c r="C1314" s="9" t="s">
        <v>392</v>
      </c>
      <c r="D1314" s="12">
        <v>44104</v>
      </c>
      <c r="E1314" s="8" t="s">
        <v>275</v>
      </c>
      <c r="F1314" s="3">
        <v>4.05</v>
      </c>
      <c r="G1314" s="1">
        <v>44047</v>
      </c>
      <c r="H1314" s="1">
        <v>44285</v>
      </c>
      <c r="I1314">
        <f t="shared" si="111"/>
        <v>238</v>
      </c>
      <c r="J1314" t="s">
        <v>28</v>
      </c>
      <c r="K1314" s="5">
        <v>1450000</v>
      </c>
      <c r="L1314">
        <f t="shared" si="109"/>
        <v>1461310</v>
      </c>
      <c r="N1314" s="16"/>
    </row>
    <row r="1315" spans="1:14" x14ac:dyDescent="0.25">
      <c r="A1315" s="9" t="s">
        <v>390</v>
      </c>
      <c r="B1315" s="9" t="s">
        <v>396</v>
      </c>
      <c r="C1315" s="9" t="s">
        <v>393</v>
      </c>
      <c r="D1315" s="12">
        <v>44104</v>
      </c>
      <c r="E1315" s="8" t="s">
        <v>275</v>
      </c>
      <c r="F1315" s="3">
        <v>4.0999999999999996</v>
      </c>
      <c r="G1315" s="1">
        <v>44047</v>
      </c>
      <c r="H1315" s="1">
        <v>44376</v>
      </c>
      <c r="I1315">
        <f t="shared" si="111"/>
        <v>329</v>
      </c>
      <c r="J1315" t="s">
        <v>28</v>
      </c>
      <c r="K1315" s="5">
        <v>3110000</v>
      </c>
      <c r="L1315">
        <f t="shared" si="109"/>
        <v>3134258</v>
      </c>
      <c r="N1315" s="16"/>
    </row>
    <row r="1316" spans="1:14" x14ac:dyDescent="0.25">
      <c r="A1316" s="9" t="s">
        <v>405</v>
      </c>
      <c r="B1316" s="9" t="s">
        <v>408</v>
      </c>
      <c r="C1316" s="9" t="s">
        <v>411</v>
      </c>
      <c r="D1316" s="12">
        <v>44104</v>
      </c>
      <c r="E1316" s="8" t="s">
        <v>126</v>
      </c>
      <c r="F1316" s="3">
        <v>4</v>
      </c>
      <c r="G1316" s="1">
        <v>44054</v>
      </c>
      <c r="H1316" s="1">
        <v>44194</v>
      </c>
      <c r="I1316">
        <f t="shared" si="111"/>
        <v>140</v>
      </c>
      <c r="J1316" t="s">
        <v>28</v>
      </c>
      <c r="K1316" s="5">
        <v>29260000</v>
      </c>
      <c r="L1316">
        <f t="shared" si="109"/>
        <v>29461893.999999996</v>
      </c>
      <c r="N1316" s="16"/>
    </row>
    <row r="1317" spans="1:14" x14ac:dyDescent="0.25">
      <c r="A1317" s="9" t="s">
        <v>406</v>
      </c>
      <c r="B1317" s="9" t="s">
        <v>409</v>
      </c>
      <c r="C1317" s="9" t="s">
        <v>412</v>
      </c>
      <c r="D1317" s="12">
        <v>44104</v>
      </c>
      <c r="E1317" s="8" t="s">
        <v>126</v>
      </c>
      <c r="F1317" s="3">
        <v>4.05</v>
      </c>
      <c r="G1317" s="1">
        <v>44054</v>
      </c>
      <c r="H1317" s="1">
        <v>44293</v>
      </c>
      <c r="I1317">
        <f t="shared" si="111"/>
        <v>239</v>
      </c>
      <c r="J1317" t="s">
        <v>28</v>
      </c>
      <c r="K1317" s="5">
        <v>1270000</v>
      </c>
      <c r="L1317">
        <f t="shared" si="109"/>
        <v>1278762.9999999998</v>
      </c>
      <c r="N1317" s="16"/>
    </row>
    <row r="1318" spans="1:14" x14ac:dyDescent="0.25">
      <c r="A1318" s="9" t="s">
        <v>407</v>
      </c>
      <c r="B1318" s="9" t="s">
        <v>410</v>
      </c>
      <c r="C1318" s="9" t="s">
        <v>413</v>
      </c>
      <c r="D1318" s="12">
        <v>44104</v>
      </c>
      <c r="E1318" s="8" t="s">
        <v>116</v>
      </c>
      <c r="F1318" s="3">
        <v>4.0999999999999996</v>
      </c>
      <c r="G1318" s="1">
        <v>44054</v>
      </c>
      <c r="H1318" s="1">
        <v>44383</v>
      </c>
      <c r="I1318">
        <f t="shared" si="111"/>
        <v>329</v>
      </c>
      <c r="J1318" t="s">
        <v>28</v>
      </c>
      <c r="K1318" s="5">
        <v>4080000</v>
      </c>
      <c r="L1318">
        <f t="shared" si="109"/>
        <v>4108968.0000000005</v>
      </c>
      <c r="N1318" s="16"/>
    </row>
    <row r="1319" spans="1:14" x14ac:dyDescent="0.25">
      <c r="A1319" s="9" t="s">
        <v>419</v>
      </c>
      <c r="B1319" s="9" t="s">
        <v>422</v>
      </c>
      <c r="C1319" s="9" t="s">
        <v>425</v>
      </c>
      <c r="D1319" s="12">
        <v>44104</v>
      </c>
      <c r="E1319" s="8">
        <v>1.0058</v>
      </c>
      <c r="F1319" s="3">
        <v>4</v>
      </c>
      <c r="G1319" s="1">
        <v>44061</v>
      </c>
      <c r="H1319" s="1">
        <v>44201</v>
      </c>
      <c r="I1319">
        <f t="shared" si="111"/>
        <v>140</v>
      </c>
      <c r="J1319" t="s">
        <v>28</v>
      </c>
      <c r="K1319" s="5">
        <v>18380000</v>
      </c>
      <c r="L1319">
        <f t="shared" si="109"/>
        <v>18486604</v>
      </c>
      <c r="N1319" s="16"/>
    </row>
    <row r="1320" spans="1:14" x14ac:dyDescent="0.25">
      <c r="A1320" s="9" t="s">
        <v>420</v>
      </c>
      <c r="B1320" s="9" t="s">
        <v>423</v>
      </c>
      <c r="C1320" s="9" t="s">
        <v>426</v>
      </c>
      <c r="D1320" s="12">
        <v>44104</v>
      </c>
      <c r="E1320" s="8">
        <v>1.0054000000000001</v>
      </c>
      <c r="F1320" s="3">
        <v>4.0999999999999996</v>
      </c>
      <c r="G1320" s="1">
        <v>44061</v>
      </c>
      <c r="H1320" s="1">
        <v>44299</v>
      </c>
      <c r="I1320">
        <f t="shared" si="111"/>
        <v>238</v>
      </c>
      <c r="J1320" t="s">
        <v>28</v>
      </c>
      <c r="K1320" s="5">
        <v>1930000</v>
      </c>
      <c r="L1320">
        <f t="shared" si="109"/>
        <v>1940422.0000000002</v>
      </c>
      <c r="N1320" s="16"/>
    </row>
    <row r="1321" spans="1:14" x14ac:dyDescent="0.25">
      <c r="A1321" s="9" t="s">
        <v>421</v>
      </c>
      <c r="B1321" s="9" t="s">
        <v>424</v>
      </c>
      <c r="C1321" s="9" t="s">
        <v>427</v>
      </c>
      <c r="D1321" s="12">
        <v>44104</v>
      </c>
      <c r="E1321" s="8">
        <v>1.0041</v>
      </c>
      <c r="F1321" s="3">
        <v>4.2</v>
      </c>
      <c r="G1321" s="1">
        <v>44061</v>
      </c>
      <c r="H1321" s="1">
        <v>44390</v>
      </c>
      <c r="I1321">
        <f t="shared" si="111"/>
        <v>329</v>
      </c>
      <c r="J1321" t="s">
        <v>28</v>
      </c>
      <c r="K1321" s="5">
        <v>10040000</v>
      </c>
      <c r="L1321">
        <f t="shared" si="109"/>
        <v>10081164</v>
      </c>
      <c r="N1321" s="16"/>
    </row>
    <row r="1322" spans="1:14" x14ac:dyDescent="0.25">
      <c r="A1322" s="9" t="s">
        <v>435</v>
      </c>
      <c r="B1322" s="9" t="s">
        <v>438</v>
      </c>
      <c r="C1322" s="9" t="s">
        <v>441</v>
      </c>
      <c r="D1322" s="12">
        <v>44104</v>
      </c>
      <c r="E1322">
        <v>1.0047999999999999</v>
      </c>
      <c r="F1322" s="3">
        <v>4</v>
      </c>
      <c r="G1322" s="1">
        <v>44068</v>
      </c>
      <c r="H1322" s="1">
        <v>44208</v>
      </c>
      <c r="I1322">
        <f t="shared" si="111"/>
        <v>140</v>
      </c>
      <c r="J1322" t="s">
        <v>28</v>
      </c>
      <c r="K1322" s="5">
        <v>15380000</v>
      </c>
      <c r="L1322">
        <f t="shared" si="109"/>
        <v>15453823.999999998</v>
      </c>
      <c r="N1322" s="16"/>
    </row>
    <row r="1323" spans="1:14" x14ac:dyDescent="0.25">
      <c r="A1323" s="9" t="s">
        <v>436</v>
      </c>
      <c r="B1323" s="9" t="s">
        <v>439</v>
      </c>
      <c r="C1323" s="9" t="s">
        <v>442</v>
      </c>
      <c r="D1323" s="12">
        <v>44104</v>
      </c>
      <c r="E1323">
        <v>1.0047999999999999</v>
      </c>
      <c r="F1323" s="3">
        <v>4.2</v>
      </c>
      <c r="G1323" s="1">
        <v>44068</v>
      </c>
      <c r="H1323" s="1">
        <v>44306</v>
      </c>
      <c r="I1323">
        <f t="shared" si="111"/>
        <v>238</v>
      </c>
      <c r="J1323" t="s">
        <v>28</v>
      </c>
      <c r="K1323" s="5">
        <v>7260000</v>
      </c>
      <c r="L1323">
        <f t="shared" si="109"/>
        <v>7294847.9999999991</v>
      </c>
      <c r="N1323" s="16"/>
    </row>
    <row r="1324" spans="1:14" x14ac:dyDescent="0.25">
      <c r="A1324" s="9" t="s">
        <v>437</v>
      </c>
      <c r="B1324" s="9" t="s">
        <v>440</v>
      </c>
      <c r="C1324" s="9" t="s">
        <v>443</v>
      </c>
      <c r="D1324" s="12">
        <v>44104</v>
      </c>
      <c r="E1324">
        <v>1.0047999999999999</v>
      </c>
      <c r="F1324" s="3">
        <v>4.3</v>
      </c>
      <c r="G1324" s="1">
        <v>44068</v>
      </c>
      <c r="H1324" s="1">
        <v>44397</v>
      </c>
      <c r="I1324">
        <f t="shared" si="111"/>
        <v>329</v>
      </c>
      <c r="J1324" t="s">
        <v>28</v>
      </c>
      <c r="K1324" s="5">
        <v>11330000</v>
      </c>
      <c r="L1324">
        <f t="shared" si="109"/>
        <v>11384383.999999998</v>
      </c>
      <c r="N1324" s="16"/>
    </row>
    <row r="1325" spans="1:14" x14ac:dyDescent="0.25">
      <c r="A1325" s="9" t="s">
        <v>451</v>
      </c>
      <c r="B1325" s="9" t="s">
        <v>454</v>
      </c>
      <c r="C1325" s="9" t="s">
        <v>457</v>
      </c>
      <c r="D1325" s="12">
        <v>44104</v>
      </c>
      <c r="E1325">
        <v>1.0036</v>
      </c>
      <c r="F1325" s="3">
        <v>4</v>
      </c>
      <c r="G1325" s="1">
        <v>44075</v>
      </c>
      <c r="H1325" s="1">
        <v>44215</v>
      </c>
      <c r="I1325">
        <f t="shared" si="111"/>
        <v>140</v>
      </c>
      <c r="J1325" t="s">
        <v>28</v>
      </c>
      <c r="K1325" s="5">
        <v>15420000</v>
      </c>
      <c r="L1325">
        <f t="shared" si="109"/>
        <v>15475512</v>
      </c>
      <c r="N1325" s="16"/>
    </row>
    <row r="1326" spans="1:14" x14ac:dyDescent="0.25">
      <c r="A1326" s="9" t="s">
        <v>452</v>
      </c>
      <c r="B1326" s="9" t="s">
        <v>455</v>
      </c>
      <c r="C1326" s="9" t="s">
        <v>458</v>
      </c>
      <c r="D1326" s="12">
        <v>44104</v>
      </c>
      <c r="E1326">
        <v>1.0036</v>
      </c>
      <c r="F1326" s="3">
        <v>4.2</v>
      </c>
      <c r="G1326" s="1">
        <v>44075</v>
      </c>
      <c r="H1326" s="1">
        <v>44313</v>
      </c>
      <c r="I1326">
        <f t="shared" si="111"/>
        <v>238</v>
      </c>
      <c r="J1326" t="s">
        <v>28</v>
      </c>
      <c r="K1326" s="5">
        <v>3640000</v>
      </c>
      <c r="L1326">
        <f t="shared" si="109"/>
        <v>3653104</v>
      </c>
      <c r="N1326" s="16"/>
    </row>
    <row r="1327" spans="1:14" x14ac:dyDescent="0.25">
      <c r="A1327" s="9" t="s">
        <v>453</v>
      </c>
      <c r="B1327" s="9" t="s">
        <v>456</v>
      </c>
      <c r="C1327" s="9" t="s">
        <v>459</v>
      </c>
      <c r="D1327" s="12">
        <v>44104</v>
      </c>
      <c r="E1327">
        <v>1.0036</v>
      </c>
      <c r="F1327" s="3">
        <v>4.3</v>
      </c>
      <c r="G1327" s="1">
        <v>44075</v>
      </c>
      <c r="H1327" s="1">
        <v>44404</v>
      </c>
      <c r="I1327">
        <f t="shared" si="111"/>
        <v>329</v>
      </c>
      <c r="J1327" t="s">
        <v>28</v>
      </c>
      <c r="K1327" s="5">
        <v>15240000</v>
      </c>
      <c r="L1327">
        <f t="shared" si="109"/>
        <v>15294864</v>
      </c>
      <c r="N1327" s="16"/>
    </row>
    <row r="1328" spans="1:14" x14ac:dyDescent="0.25">
      <c r="A1328" t="s">
        <v>462</v>
      </c>
      <c r="B1328" t="s">
        <v>465</v>
      </c>
      <c r="C1328" t="s">
        <v>468</v>
      </c>
      <c r="D1328" s="12">
        <v>44104</v>
      </c>
      <c r="E1328">
        <v>1.0027999999999999</v>
      </c>
      <c r="F1328" s="3">
        <v>4</v>
      </c>
      <c r="G1328" s="1">
        <v>44083</v>
      </c>
      <c r="H1328" s="1">
        <v>44222</v>
      </c>
      <c r="I1328">
        <f t="shared" si="111"/>
        <v>139</v>
      </c>
      <c r="J1328" t="s">
        <v>28</v>
      </c>
      <c r="K1328" s="5">
        <v>25710000</v>
      </c>
      <c r="L1328">
        <f t="shared" si="109"/>
        <v>25781987.999999996</v>
      </c>
      <c r="N1328" s="16"/>
    </row>
    <row r="1329" spans="1:14" x14ac:dyDescent="0.25">
      <c r="A1329" t="s">
        <v>463</v>
      </c>
      <c r="B1329" t="s">
        <v>466</v>
      </c>
      <c r="C1329" t="s">
        <v>469</v>
      </c>
      <c r="D1329" s="12">
        <v>44104</v>
      </c>
      <c r="E1329">
        <v>1.0027999999999999</v>
      </c>
      <c r="F1329" s="3">
        <v>4.2</v>
      </c>
      <c r="G1329" s="1">
        <v>44083</v>
      </c>
      <c r="H1329" s="1">
        <v>44327</v>
      </c>
      <c r="I1329">
        <f t="shared" si="111"/>
        <v>244</v>
      </c>
      <c r="J1329" t="s">
        <v>28</v>
      </c>
      <c r="K1329" s="5">
        <v>5740000</v>
      </c>
      <c r="L1329">
        <f t="shared" si="109"/>
        <v>5756071.9999999991</v>
      </c>
      <c r="N1329" s="16"/>
    </row>
    <row r="1330" spans="1:14" x14ac:dyDescent="0.25">
      <c r="A1330" t="s">
        <v>464</v>
      </c>
      <c r="B1330" t="s">
        <v>467</v>
      </c>
      <c r="C1330" t="s">
        <v>470</v>
      </c>
      <c r="D1330" s="12">
        <v>44104</v>
      </c>
      <c r="E1330">
        <v>1.0027999999999999</v>
      </c>
      <c r="F1330" s="3">
        <v>4.3</v>
      </c>
      <c r="G1330" s="1">
        <v>44083</v>
      </c>
      <c r="H1330" s="1">
        <v>44411</v>
      </c>
      <c r="I1330">
        <f t="shared" si="111"/>
        <v>328</v>
      </c>
      <c r="J1330" t="s">
        <v>28</v>
      </c>
      <c r="K1330" s="5">
        <v>14700000</v>
      </c>
      <c r="L1330">
        <f t="shared" si="109"/>
        <v>14741159.999999998</v>
      </c>
      <c r="N1330" s="16"/>
    </row>
    <row r="1331" spans="1:14" x14ac:dyDescent="0.25">
      <c r="A1331" s="9" t="s">
        <v>473</v>
      </c>
      <c r="B1331" s="9" t="s">
        <v>476</v>
      </c>
      <c r="C1331" s="9" t="s">
        <v>479</v>
      </c>
      <c r="D1331" s="12">
        <v>44104</v>
      </c>
      <c r="E1331">
        <v>1.0019</v>
      </c>
      <c r="F1331" s="3">
        <v>4</v>
      </c>
      <c r="G1331" s="1">
        <v>44090</v>
      </c>
      <c r="H1331" s="1">
        <v>44229</v>
      </c>
      <c r="I1331">
        <f t="shared" si="111"/>
        <v>139</v>
      </c>
      <c r="J1331" t="s">
        <v>28</v>
      </c>
      <c r="K1331" s="5">
        <v>13410000</v>
      </c>
      <c r="L1331">
        <f t="shared" si="109"/>
        <v>13435479</v>
      </c>
      <c r="N1331" s="16"/>
    </row>
    <row r="1332" spans="1:14" x14ac:dyDescent="0.25">
      <c r="A1332" s="9" t="s">
        <v>474</v>
      </c>
      <c r="B1332" s="9" t="s">
        <v>477</v>
      </c>
      <c r="C1332" s="9" t="s">
        <v>480</v>
      </c>
      <c r="D1332" s="12">
        <v>44104</v>
      </c>
      <c r="E1332">
        <v>1.0019</v>
      </c>
      <c r="F1332" s="3">
        <v>4.2</v>
      </c>
      <c r="G1332" s="1">
        <v>44090</v>
      </c>
      <c r="H1332" s="1">
        <v>44334</v>
      </c>
      <c r="I1332">
        <f t="shared" si="111"/>
        <v>244</v>
      </c>
      <c r="J1332" t="s">
        <v>28</v>
      </c>
      <c r="K1332" s="5">
        <v>3600000</v>
      </c>
      <c r="L1332">
        <f t="shared" si="109"/>
        <v>3606840</v>
      </c>
      <c r="N1332" s="16"/>
    </row>
    <row r="1333" spans="1:14" x14ac:dyDescent="0.25">
      <c r="A1333" s="9" t="s">
        <v>475</v>
      </c>
      <c r="B1333" s="9" t="s">
        <v>478</v>
      </c>
      <c r="C1333" s="9" t="s">
        <v>481</v>
      </c>
      <c r="D1333" s="12">
        <v>44104</v>
      </c>
      <c r="E1333">
        <v>1.0018</v>
      </c>
      <c r="F1333" s="3">
        <v>4.3</v>
      </c>
      <c r="G1333" s="1">
        <v>44090</v>
      </c>
      <c r="H1333" s="1">
        <v>44418</v>
      </c>
      <c r="I1333">
        <f t="shared" si="111"/>
        <v>328</v>
      </c>
      <c r="J1333" t="s">
        <v>28</v>
      </c>
      <c r="K1333" s="5">
        <v>8720000</v>
      </c>
      <c r="L1333">
        <f t="shared" si="109"/>
        <v>8735696</v>
      </c>
      <c r="N1333" s="16"/>
    </row>
    <row r="1334" spans="1:14" x14ac:dyDescent="0.25">
      <c r="A1334" s="11" t="s">
        <v>488</v>
      </c>
      <c r="B1334" s="11" t="s">
        <v>491</v>
      </c>
      <c r="C1334" s="11" t="s">
        <v>494</v>
      </c>
      <c r="D1334" s="12">
        <v>44104</v>
      </c>
      <c r="E1334">
        <v>1.0008999999999999</v>
      </c>
      <c r="F1334" s="3">
        <v>4.05</v>
      </c>
      <c r="G1334" s="1">
        <v>44098</v>
      </c>
      <c r="H1334" s="1">
        <v>44250</v>
      </c>
      <c r="I1334">
        <f t="shared" si="111"/>
        <v>152</v>
      </c>
      <c r="J1334" t="s">
        <v>28</v>
      </c>
      <c r="K1334" s="5">
        <v>18370000</v>
      </c>
      <c r="L1334">
        <f t="shared" ref="L1334:L1393" si="112">E1334*K1334</f>
        <v>18386533</v>
      </c>
      <c r="N1334" s="16"/>
    </row>
    <row r="1335" spans="1:14" x14ac:dyDescent="0.25">
      <c r="A1335" s="11" t="s">
        <v>489</v>
      </c>
      <c r="B1335" s="11" t="s">
        <v>492</v>
      </c>
      <c r="C1335" s="11" t="s">
        <v>495</v>
      </c>
      <c r="D1335" s="12">
        <v>44104</v>
      </c>
      <c r="E1335">
        <v>1.0008999999999999</v>
      </c>
      <c r="F1335" s="3">
        <v>4.2</v>
      </c>
      <c r="G1335" s="1">
        <v>44098</v>
      </c>
      <c r="H1335" s="1">
        <v>44341</v>
      </c>
      <c r="I1335">
        <f t="shared" si="111"/>
        <v>243</v>
      </c>
      <c r="J1335" t="s">
        <v>28</v>
      </c>
      <c r="K1335" s="5">
        <v>6210000</v>
      </c>
      <c r="L1335">
        <f t="shared" si="112"/>
        <v>6215588.9999999991</v>
      </c>
      <c r="N1335" s="16"/>
    </row>
    <row r="1336" spans="1:14" x14ac:dyDescent="0.25">
      <c r="A1336" s="11" t="s">
        <v>490</v>
      </c>
      <c r="B1336" s="11" t="s">
        <v>493</v>
      </c>
      <c r="C1336" s="11" t="s">
        <v>496</v>
      </c>
      <c r="D1336" s="12">
        <v>44104</v>
      </c>
      <c r="E1336">
        <v>1.0008999999999999</v>
      </c>
      <c r="F1336" s="3">
        <v>4.3</v>
      </c>
      <c r="G1336" s="1">
        <v>44098</v>
      </c>
      <c r="H1336" s="1">
        <v>44425</v>
      </c>
      <c r="I1336">
        <f t="shared" si="111"/>
        <v>327</v>
      </c>
      <c r="J1336" t="s">
        <v>28</v>
      </c>
      <c r="K1336" s="5">
        <v>8210000</v>
      </c>
      <c r="L1336">
        <f t="shared" si="112"/>
        <v>8217388.9999999991</v>
      </c>
      <c r="N1336" s="16"/>
    </row>
    <row r="1337" spans="1:14" s="14" customFormat="1" x14ac:dyDescent="0.25">
      <c r="A1337" s="11" t="s">
        <v>68</v>
      </c>
      <c r="B1337" s="11" t="s">
        <v>70</v>
      </c>
      <c r="C1337" s="11" t="s">
        <v>503</v>
      </c>
      <c r="D1337" s="12">
        <v>44114</v>
      </c>
      <c r="E1337" s="14">
        <v>1.0403</v>
      </c>
      <c r="F1337" s="13">
        <v>4.1500000000000004</v>
      </c>
      <c r="G1337" s="12">
        <v>43844</v>
      </c>
      <c r="H1337" s="12">
        <v>44210</v>
      </c>
      <c r="I1337" s="14">
        <v>366</v>
      </c>
      <c r="J1337" s="14" t="s">
        <v>28</v>
      </c>
      <c r="K1337" s="15">
        <v>24590000</v>
      </c>
      <c r="L1337" s="14">
        <f t="shared" si="112"/>
        <v>25580977</v>
      </c>
      <c r="N1337" s="16"/>
    </row>
    <row r="1338" spans="1:14" x14ac:dyDescent="0.25">
      <c r="A1338" t="s">
        <v>504</v>
      </c>
      <c r="B1338" t="s">
        <v>505</v>
      </c>
      <c r="C1338" t="s">
        <v>506</v>
      </c>
      <c r="D1338" s="12">
        <v>44114</v>
      </c>
      <c r="E1338" s="8">
        <v>1.0302</v>
      </c>
      <c r="F1338" s="3">
        <v>4.2</v>
      </c>
      <c r="G1338" s="1">
        <v>43914</v>
      </c>
      <c r="H1338" s="1">
        <v>44280</v>
      </c>
      <c r="I1338">
        <v>366</v>
      </c>
      <c r="J1338" t="s">
        <v>28</v>
      </c>
      <c r="K1338">
        <v>32780000</v>
      </c>
      <c r="L1338">
        <f t="shared" si="112"/>
        <v>33769956</v>
      </c>
    </row>
    <row r="1339" spans="1:14" x14ac:dyDescent="0.25">
      <c r="A1339" t="s">
        <v>134</v>
      </c>
      <c r="B1339" t="s">
        <v>136</v>
      </c>
      <c r="C1339" t="s">
        <v>135</v>
      </c>
      <c r="D1339" s="12">
        <v>44114</v>
      </c>
      <c r="E1339" s="8">
        <v>1.0259</v>
      </c>
      <c r="F1339" s="3">
        <v>4.2</v>
      </c>
      <c r="G1339" s="1">
        <v>43928</v>
      </c>
      <c r="H1339" s="1">
        <v>44294</v>
      </c>
      <c r="I1339">
        <v>366</v>
      </c>
      <c r="J1339" t="s">
        <v>28</v>
      </c>
      <c r="K1339">
        <v>18100000</v>
      </c>
      <c r="L1339">
        <f t="shared" si="112"/>
        <v>18568790</v>
      </c>
    </row>
    <row r="1340" spans="1:14" x14ac:dyDescent="0.25">
      <c r="A1340" t="s">
        <v>151</v>
      </c>
      <c r="B1340" t="s">
        <v>178</v>
      </c>
      <c r="C1340" t="s">
        <v>153</v>
      </c>
      <c r="D1340" s="12">
        <v>44113</v>
      </c>
      <c r="E1340" s="8" t="s">
        <v>512</v>
      </c>
      <c r="F1340" s="3">
        <v>4.3</v>
      </c>
      <c r="G1340" s="1">
        <v>43934</v>
      </c>
      <c r="H1340" s="1">
        <v>44187</v>
      </c>
      <c r="I1340">
        <v>253</v>
      </c>
      <c r="J1340" t="s">
        <v>28</v>
      </c>
      <c r="K1340">
        <v>50810000</v>
      </c>
      <c r="L1340">
        <f t="shared" si="112"/>
        <v>51831281</v>
      </c>
      <c r="N1340" s="16"/>
    </row>
    <row r="1341" spans="1:14" x14ac:dyDescent="0.25">
      <c r="A1341" t="s">
        <v>161</v>
      </c>
      <c r="B1341" t="s">
        <v>181</v>
      </c>
      <c r="C1341" t="s">
        <v>164</v>
      </c>
      <c r="D1341" s="12">
        <v>44113</v>
      </c>
      <c r="E1341" s="8" t="s">
        <v>265</v>
      </c>
      <c r="F1341" s="3">
        <v>4.3</v>
      </c>
      <c r="G1341" s="1">
        <v>43941</v>
      </c>
      <c r="H1341" s="1">
        <v>44194</v>
      </c>
      <c r="I1341">
        <v>253</v>
      </c>
      <c r="J1341" t="s">
        <v>28</v>
      </c>
      <c r="K1341">
        <v>32240000</v>
      </c>
      <c r="L1341">
        <f t="shared" si="112"/>
        <v>32878352</v>
      </c>
      <c r="N1341" s="16"/>
    </row>
    <row r="1342" spans="1:14" x14ac:dyDescent="0.25">
      <c r="A1342" t="s">
        <v>183</v>
      </c>
      <c r="B1342" t="s">
        <v>186</v>
      </c>
      <c r="C1342" t="s">
        <v>189</v>
      </c>
      <c r="D1342" s="12">
        <v>44113</v>
      </c>
      <c r="E1342" s="8" t="s">
        <v>513</v>
      </c>
      <c r="F1342" s="3">
        <v>4.25</v>
      </c>
      <c r="G1342" s="1">
        <v>43948</v>
      </c>
      <c r="H1342" s="1">
        <v>44119</v>
      </c>
      <c r="I1342">
        <v>171</v>
      </c>
      <c r="J1342" t="s">
        <v>28</v>
      </c>
      <c r="K1342">
        <v>7020000</v>
      </c>
      <c r="L1342">
        <f t="shared" si="112"/>
        <v>7155486.0000000009</v>
      </c>
      <c r="N1342" s="16"/>
    </row>
    <row r="1343" spans="1:14" x14ac:dyDescent="0.25">
      <c r="A1343" t="s">
        <v>184</v>
      </c>
      <c r="B1343" t="s">
        <v>187</v>
      </c>
      <c r="C1343" t="s">
        <v>190</v>
      </c>
      <c r="D1343" s="12">
        <v>44113</v>
      </c>
      <c r="E1343" s="8" t="s">
        <v>513</v>
      </c>
      <c r="F1343" s="3">
        <v>4.3</v>
      </c>
      <c r="G1343" s="1">
        <v>43948</v>
      </c>
      <c r="H1343" s="1">
        <v>44201</v>
      </c>
      <c r="I1343">
        <v>253</v>
      </c>
      <c r="J1343" t="s">
        <v>28</v>
      </c>
      <c r="K1343">
        <v>12580000</v>
      </c>
      <c r="L1343">
        <f t="shared" si="112"/>
        <v>12822794.000000002</v>
      </c>
      <c r="N1343" s="16"/>
    </row>
    <row r="1344" spans="1:14" x14ac:dyDescent="0.25">
      <c r="A1344" t="s">
        <v>202</v>
      </c>
      <c r="B1344" t="s">
        <v>198</v>
      </c>
      <c r="C1344" t="s">
        <v>206</v>
      </c>
      <c r="D1344" s="12">
        <v>44113</v>
      </c>
      <c r="E1344" s="8" t="s">
        <v>434</v>
      </c>
      <c r="F1344" s="3">
        <v>4.25</v>
      </c>
      <c r="G1344" s="1">
        <v>43957</v>
      </c>
      <c r="H1344" s="1">
        <v>44124</v>
      </c>
      <c r="I1344">
        <v>167</v>
      </c>
      <c r="J1344" t="s">
        <v>28</v>
      </c>
      <c r="K1344">
        <v>17530000</v>
      </c>
      <c r="L1344">
        <f t="shared" si="112"/>
        <v>17849046</v>
      </c>
      <c r="N1344" s="16"/>
    </row>
    <row r="1345" spans="1:14" x14ac:dyDescent="0.25">
      <c r="A1345" t="s">
        <v>203</v>
      </c>
      <c r="B1345" t="s">
        <v>199</v>
      </c>
      <c r="C1345" t="s">
        <v>207</v>
      </c>
      <c r="D1345" s="12">
        <v>44113</v>
      </c>
      <c r="E1345" s="8" t="s">
        <v>434</v>
      </c>
      <c r="F1345" s="3">
        <v>4.5</v>
      </c>
      <c r="G1345" s="1">
        <v>43957</v>
      </c>
      <c r="H1345" s="1">
        <v>44195</v>
      </c>
      <c r="I1345">
        <v>238</v>
      </c>
      <c r="J1345" t="s">
        <v>28</v>
      </c>
      <c r="K1345">
        <v>20000000</v>
      </c>
      <c r="L1345">
        <f t="shared" si="112"/>
        <v>20364000</v>
      </c>
      <c r="N1345" s="16"/>
    </row>
    <row r="1346" spans="1:14" x14ac:dyDescent="0.25">
      <c r="A1346" t="s">
        <v>204</v>
      </c>
      <c r="B1346" t="s">
        <v>200</v>
      </c>
      <c r="C1346" t="s">
        <v>213</v>
      </c>
      <c r="D1346" s="12">
        <v>44113</v>
      </c>
      <c r="E1346" s="8" t="s">
        <v>450</v>
      </c>
      <c r="F1346" s="3">
        <v>4.3499999999999996</v>
      </c>
      <c r="G1346" s="1">
        <v>43957</v>
      </c>
      <c r="H1346" s="1">
        <v>44250</v>
      </c>
      <c r="I1346">
        <v>293</v>
      </c>
      <c r="J1346" t="s">
        <v>28</v>
      </c>
      <c r="K1346">
        <v>50000000</v>
      </c>
      <c r="L1346">
        <f t="shared" si="112"/>
        <v>50475000</v>
      </c>
      <c r="N1346" s="16"/>
    </row>
    <row r="1347" spans="1:14" x14ac:dyDescent="0.25">
      <c r="A1347" t="s">
        <v>222</v>
      </c>
      <c r="B1347" t="s">
        <v>216</v>
      </c>
      <c r="C1347" t="s">
        <v>223</v>
      </c>
      <c r="D1347" s="12">
        <v>44113</v>
      </c>
      <c r="E1347" s="8" t="s">
        <v>445</v>
      </c>
      <c r="F1347" s="3">
        <v>4.1500000000000004</v>
      </c>
      <c r="G1347" s="1">
        <v>43964</v>
      </c>
      <c r="H1347" s="1">
        <v>44131</v>
      </c>
      <c r="I1347">
        <v>167</v>
      </c>
      <c r="J1347" t="s">
        <v>28</v>
      </c>
      <c r="K1347">
        <v>10160000</v>
      </c>
      <c r="L1347">
        <f t="shared" si="112"/>
        <v>10324592</v>
      </c>
      <c r="N1347" s="16"/>
    </row>
    <row r="1348" spans="1:14" x14ac:dyDescent="0.25">
      <c r="A1348" t="s">
        <v>224</v>
      </c>
      <c r="B1348" t="s">
        <v>217</v>
      </c>
      <c r="C1348" t="s">
        <v>225</v>
      </c>
      <c r="D1348" s="12">
        <v>44113</v>
      </c>
      <c r="E1348" s="8" t="s">
        <v>445</v>
      </c>
      <c r="F1348" s="3">
        <v>4.2</v>
      </c>
      <c r="G1348" s="1">
        <v>43964</v>
      </c>
      <c r="H1348" s="1">
        <v>44215</v>
      </c>
      <c r="I1348">
        <v>251</v>
      </c>
      <c r="J1348" t="s">
        <v>28</v>
      </c>
      <c r="K1348">
        <v>13410000</v>
      </c>
      <c r="L1348">
        <f t="shared" si="112"/>
        <v>13627242</v>
      </c>
      <c r="N1348" s="16"/>
    </row>
    <row r="1349" spans="1:14" x14ac:dyDescent="0.25">
      <c r="A1349" t="s">
        <v>241</v>
      </c>
      <c r="B1349" t="s">
        <v>235</v>
      </c>
      <c r="C1349" t="s">
        <v>281</v>
      </c>
      <c r="D1349" s="12">
        <v>44113</v>
      </c>
      <c r="E1349" s="8" t="s">
        <v>445</v>
      </c>
      <c r="F1349" s="3">
        <v>4.1500000000000004</v>
      </c>
      <c r="G1349" s="1">
        <v>43971</v>
      </c>
      <c r="H1349" s="1">
        <v>44138</v>
      </c>
      <c r="I1349">
        <f t="shared" ref="I1349:I1351" si="113">H1349-G1349</f>
        <v>167</v>
      </c>
      <c r="J1349" t="s">
        <v>28</v>
      </c>
      <c r="K1349" s="5">
        <v>6040000</v>
      </c>
      <c r="L1349">
        <f t="shared" si="112"/>
        <v>6137848</v>
      </c>
      <c r="N1349" s="16"/>
    </row>
    <row r="1350" spans="1:14" x14ac:dyDescent="0.25">
      <c r="A1350" t="s">
        <v>242</v>
      </c>
      <c r="B1350" t="s">
        <v>236</v>
      </c>
      <c r="C1350" t="s">
        <v>282</v>
      </c>
      <c r="D1350" s="12">
        <v>44113</v>
      </c>
      <c r="E1350" s="8" t="s">
        <v>445</v>
      </c>
      <c r="F1350" s="3">
        <v>4.2</v>
      </c>
      <c r="G1350" s="1">
        <v>43971</v>
      </c>
      <c r="H1350" s="1">
        <v>44222</v>
      </c>
      <c r="I1350">
        <f t="shared" si="113"/>
        <v>251</v>
      </c>
      <c r="J1350" t="s">
        <v>28</v>
      </c>
      <c r="K1350" s="5">
        <v>15960000</v>
      </c>
      <c r="L1350">
        <f t="shared" si="112"/>
        <v>16218552</v>
      </c>
      <c r="N1350" s="16"/>
    </row>
    <row r="1351" spans="1:14" x14ac:dyDescent="0.25">
      <c r="A1351" t="s">
        <v>251</v>
      </c>
      <c r="B1351" t="s">
        <v>254</v>
      </c>
      <c r="C1351" t="s">
        <v>284</v>
      </c>
      <c r="D1351" s="12">
        <v>44113</v>
      </c>
      <c r="E1351" s="8" t="s">
        <v>343</v>
      </c>
      <c r="F1351" s="3">
        <v>4.1500000000000004</v>
      </c>
      <c r="G1351" s="1">
        <v>43978</v>
      </c>
      <c r="H1351" s="1">
        <v>44145</v>
      </c>
      <c r="I1351">
        <f t="shared" si="113"/>
        <v>167</v>
      </c>
      <c r="J1351" t="s">
        <v>28</v>
      </c>
      <c r="K1351" s="5">
        <v>8320000</v>
      </c>
      <c r="L1351">
        <f t="shared" si="112"/>
        <v>8445632</v>
      </c>
      <c r="N1351" s="16"/>
    </row>
    <row r="1352" spans="1:14" x14ac:dyDescent="0.25">
      <c r="A1352" t="s">
        <v>252</v>
      </c>
      <c r="B1352" t="s">
        <v>255</v>
      </c>
      <c r="C1352" t="s">
        <v>285</v>
      </c>
      <c r="D1352" s="12">
        <v>44113</v>
      </c>
      <c r="E1352" s="8" t="s">
        <v>343</v>
      </c>
      <c r="F1352" s="3">
        <v>4.2</v>
      </c>
      <c r="G1352" s="1">
        <v>43978</v>
      </c>
      <c r="H1352" s="1">
        <v>44229</v>
      </c>
      <c r="I1352">
        <f>H1352-G1352</f>
        <v>251</v>
      </c>
      <c r="J1352" t="s">
        <v>28</v>
      </c>
      <c r="K1352" s="5">
        <v>14050000</v>
      </c>
      <c r="L1352">
        <f t="shared" si="112"/>
        <v>14262154.999999998</v>
      </c>
      <c r="N1352" s="16"/>
    </row>
    <row r="1353" spans="1:14" x14ac:dyDescent="0.25">
      <c r="A1353" t="s">
        <v>287</v>
      </c>
      <c r="B1353" t="s">
        <v>286</v>
      </c>
      <c r="C1353" t="s">
        <v>279</v>
      </c>
      <c r="D1353" s="12">
        <v>44113</v>
      </c>
      <c r="E1353" s="8" t="s">
        <v>138</v>
      </c>
      <c r="F1353" s="3">
        <v>4.3</v>
      </c>
      <c r="G1353" s="1">
        <v>43994</v>
      </c>
      <c r="H1353" s="1">
        <v>44355</v>
      </c>
      <c r="I1353">
        <f>H1353-G1353</f>
        <v>361</v>
      </c>
      <c r="J1353" t="s">
        <v>28</v>
      </c>
      <c r="K1353" s="5">
        <v>20000000</v>
      </c>
      <c r="L1353">
        <f t="shared" si="112"/>
        <v>20232000</v>
      </c>
      <c r="N1353" s="16"/>
    </row>
    <row r="1354" spans="1:14" x14ac:dyDescent="0.25">
      <c r="A1354" s="9" t="s">
        <v>288</v>
      </c>
      <c r="B1354" t="s">
        <v>292</v>
      </c>
      <c r="C1354" t="s">
        <v>290</v>
      </c>
      <c r="D1354" s="12">
        <v>44113</v>
      </c>
      <c r="E1354" s="8" t="s">
        <v>244</v>
      </c>
      <c r="F1354" s="3">
        <v>4.05</v>
      </c>
      <c r="G1354" s="1">
        <v>43998</v>
      </c>
      <c r="H1354" s="1">
        <v>44166</v>
      </c>
      <c r="I1354">
        <f t="shared" ref="I1354:I1396" si="114">H1354-G1354</f>
        <v>168</v>
      </c>
      <c r="J1354" t="s">
        <v>28</v>
      </c>
      <c r="K1354" s="5">
        <v>26830000</v>
      </c>
      <c r="L1354">
        <f t="shared" si="112"/>
        <v>27170741</v>
      </c>
      <c r="N1354" s="16"/>
    </row>
    <row r="1355" spans="1:14" x14ac:dyDescent="0.25">
      <c r="A1355" s="9" t="s">
        <v>297</v>
      </c>
      <c r="B1355" s="9" t="s">
        <v>300</v>
      </c>
      <c r="C1355" t="s">
        <v>301</v>
      </c>
      <c r="D1355" s="12">
        <v>44113</v>
      </c>
      <c r="E1355" s="8" t="s">
        <v>138</v>
      </c>
      <c r="F1355" s="3">
        <v>4</v>
      </c>
      <c r="G1355" s="1">
        <v>44005</v>
      </c>
      <c r="H1355" s="1">
        <v>44119</v>
      </c>
      <c r="I1355">
        <f t="shared" si="114"/>
        <v>114</v>
      </c>
      <c r="J1355" t="s">
        <v>28</v>
      </c>
      <c r="K1355" s="5">
        <v>7100000</v>
      </c>
      <c r="L1355">
        <f t="shared" si="112"/>
        <v>7182360</v>
      </c>
      <c r="N1355" s="16"/>
    </row>
    <row r="1356" spans="1:14" x14ac:dyDescent="0.25">
      <c r="A1356" s="9" t="s">
        <v>298</v>
      </c>
      <c r="B1356" s="9" t="s">
        <v>302</v>
      </c>
      <c r="C1356" t="s">
        <v>303</v>
      </c>
      <c r="D1356" s="12">
        <v>44113</v>
      </c>
      <c r="E1356" s="8" t="s">
        <v>138</v>
      </c>
      <c r="F1356" s="3">
        <v>4.0999999999999996</v>
      </c>
      <c r="G1356" s="1">
        <v>44005</v>
      </c>
      <c r="H1356" s="1">
        <v>44173</v>
      </c>
      <c r="I1356">
        <f t="shared" si="114"/>
        <v>168</v>
      </c>
      <c r="J1356" t="s">
        <v>28</v>
      </c>
      <c r="K1356" s="5">
        <v>5500000</v>
      </c>
      <c r="L1356">
        <f t="shared" si="112"/>
        <v>5563800</v>
      </c>
      <c r="N1356" s="16"/>
    </row>
    <row r="1357" spans="1:14" x14ac:dyDescent="0.25">
      <c r="A1357" s="9" t="s">
        <v>299</v>
      </c>
      <c r="B1357" s="9" t="s">
        <v>304</v>
      </c>
      <c r="C1357" t="s">
        <v>305</v>
      </c>
      <c r="D1357" s="12">
        <v>44113</v>
      </c>
      <c r="E1357" s="8" t="s">
        <v>138</v>
      </c>
      <c r="F1357" s="3">
        <v>4.2</v>
      </c>
      <c r="G1357" s="1">
        <v>44005</v>
      </c>
      <c r="H1357" s="1">
        <v>44271</v>
      </c>
      <c r="I1357">
        <f t="shared" si="114"/>
        <v>266</v>
      </c>
      <c r="J1357" t="s">
        <v>28</v>
      </c>
      <c r="K1357" s="5">
        <v>16080000</v>
      </c>
      <c r="L1357">
        <f t="shared" si="112"/>
        <v>16266528</v>
      </c>
      <c r="N1357" s="16"/>
    </row>
    <row r="1358" spans="1:14" x14ac:dyDescent="0.25">
      <c r="A1358" t="s">
        <v>309</v>
      </c>
      <c r="B1358" t="s">
        <v>310</v>
      </c>
      <c r="C1358" t="s">
        <v>311</v>
      </c>
      <c r="D1358" s="12">
        <v>44113</v>
      </c>
      <c r="E1358" s="8" t="s">
        <v>170</v>
      </c>
      <c r="F1358" s="3">
        <v>4</v>
      </c>
      <c r="G1358" s="1">
        <v>44012</v>
      </c>
      <c r="H1358" s="1">
        <v>44124</v>
      </c>
      <c r="I1358">
        <f t="shared" si="114"/>
        <v>112</v>
      </c>
      <c r="J1358" t="s">
        <v>28</v>
      </c>
      <c r="K1358" s="5">
        <v>15720000</v>
      </c>
      <c r="L1358">
        <f t="shared" si="112"/>
        <v>15886632</v>
      </c>
      <c r="N1358" s="16"/>
    </row>
    <row r="1359" spans="1:14" x14ac:dyDescent="0.25">
      <c r="A1359" t="s">
        <v>312</v>
      </c>
      <c r="B1359" t="s">
        <v>313</v>
      </c>
      <c r="C1359" t="s">
        <v>314</v>
      </c>
      <c r="D1359" s="12">
        <v>44113</v>
      </c>
      <c r="E1359" s="8" t="s">
        <v>170</v>
      </c>
      <c r="F1359" s="3">
        <v>4.05</v>
      </c>
      <c r="G1359" s="1">
        <v>44012</v>
      </c>
      <c r="H1359" s="1">
        <v>44180</v>
      </c>
      <c r="I1359">
        <f t="shared" si="114"/>
        <v>168</v>
      </c>
      <c r="J1359" t="s">
        <v>28</v>
      </c>
      <c r="K1359" s="5">
        <v>9130000</v>
      </c>
      <c r="L1359">
        <f t="shared" si="112"/>
        <v>9226778</v>
      </c>
      <c r="N1359" s="16"/>
    </row>
    <row r="1360" spans="1:14" x14ac:dyDescent="0.25">
      <c r="A1360" t="s">
        <v>315</v>
      </c>
      <c r="B1360" t="s">
        <v>316</v>
      </c>
      <c r="C1360" t="s">
        <v>317</v>
      </c>
      <c r="D1360" s="12">
        <v>44113</v>
      </c>
      <c r="E1360" s="8" t="s">
        <v>170</v>
      </c>
      <c r="F1360" s="3">
        <v>4.0999999999999996</v>
      </c>
      <c r="G1360" s="1">
        <v>44012</v>
      </c>
      <c r="H1360" s="1">
        <v>44278</v>
      </c>
      <c r="I1360">
        <f t="shared" si="114"/>
        <v>266</v>
      </c>
      <c r="J1360" t="s">
        <v>28</v>
      </c>
      <c r="K1360" s="5">
        <v>10770000</v>
      </c>
      <c r="L1360">
        <f t="shared" si="112"/>
        <v>10884162</v>
      </c>
      <c r="N1360" s="16"/>
    </row>
    <row r="1361" spans="1:14" x14ac:dyDescent="0.25">
      <c r="A1361" s="9" t="s">
        <v>335</v>
      </c>
      <c r="B1361" s="9" t="s">
        <v>332</v>
      </c>
      <c r="C1361" s="9" t="s">
        <v>329</v>
      </c>
      <c r="D1361" s="12">
        <v>44113</v>
      </c>
      <c r="E1361" s="8" t="s">
        <v>171</v>
      </c>
      <c r="F1361" s="3">
        <v>4</v>
      </c>
      <c r="G1361" s="1">
        <v>44019</v>
      </c>
      <c r="H1361" s="1">
        <v>44131</v>
      </c>
      <c r="I1361">
        <f t="shared" si="114"/>
        <v>112</v>
      </c>
      <c r="J1361" t="s">
        <v>28</v>
      </c>
      <c r="K1361" s="5">
        <v>34430000</v>
      </c>
      <c r="L1361">
        <f t="shared" si="112"/>
        <v>34767414</v>
      </c>
      <c r="N1361" s="16"/>
    </row>
    <row r="1362" spans="1:14" x14ac:dyDescent="0.25">
      <c r="A1362" s="9" t="s">
        <v>336</v>
      </c>
      <c r="B1362" s="9" t="s">
        <v>333</v>
      </c>
      <c r="C1362" s="9" t="s">
        <v>330</v>
      </c>
      <c r="D1362" s="12">
        <v>44113</v>
      </c>
      <c r="E1362" s="8" t="s">
        <v>171</v>
      </c>
      <c r="F1362" s="3">
        <v>4.05</v>
      </c>
      <c r="G1362" s="1">
        <v>44019</v>
      </c>
      <c r="H1362" s="1">
        <v>44187</v>
      </c>
      <c r="I1362">
        <f t="shared" si="114"/>
        <v>168</v>
      </c>
      <c r="J1362" t="s">
        <v>28</v>
      </c>
      <c r="K1362" s="5">
        <v>9770000</v>
      </c>
      <c r="L1362">
        <f t="shared" si="112"/>
        <v>9865746</v>
      </c>
      <c r="N1362" s="16"/>
    </row>
    <row r="1363" spans="1:14" x14ac:dyDescent="0.25">
      <c r="A1363" s="9" t="s">
        <v>337</v>
      </c>
      <c r="B1363" s="9" t="s">
        <v>334</v>
      </c>
      <c r="C1363" s="9" t="s">
        <v>331</v>
      </c>
      <c r="D1363" s="12">
        <v>44113</v>
      </c>
      <c r="E1363" s="8" t="s">
        <v>171</v>
      </c>
      <c r="F1363" s="3">
        <v>4.0999999999999996</v>
      </c>
      <c r="G1363" s="1">
        <v>44019</v>
      </c>
      <c r="H1363" s="1">
        <v>44285</v>
      </c>
      <c r="I1363">
        <f t="shared" si="114"/>
        <v>266</v>
      </c>
      <c r="J1363" t="s">
        <v>28</v>
      </c>
      <c r="K1363" s="5">
        <v>10550000</v>
      </c>
      <c r="L1363">
        <f t="shared" si="112"/>
        <v>10653390</v>
      </c>
      <c r="N1363" s="16"/>
    </row>
    <row r="1364" spans="1:14" x14ac:dyDescent="0.25">
      <c r="A1364" s="9" t="s">
        <v>350</v>
      </c>
      <c r="B1364" s="9" t="s">
        <v>347</v>
      </c>
      <c r="C1364" s="9" t="s">
        <v>344</v>
      </c>
      <c r="D1364" s="12">
        <v>44113</v>
      </c>
      <c r="E1364" s="8" t="s">
        <v>101</v>
      </c>
      <c r="F1364" s="3">
        <v>4</v>
      </c>
      <c r="G1364" s="1">
        <v>44026</v>
      </c>
      <c r="H1364" s="1">
        <v>44166</v>
      </c>
      <c r="I1364">
        <f t="shared" si="114"/>
        <v>140</v>
      </c>
      <c r="J1364" t="s">
        <v>28</v>
      </c>
      <c r="K1364" s="5">
        <v>13450000</v>
      </c>
      <c r="L1364">
        <f t="shared" si="112"/>
        <v>13576430.000000002</v>
      </c>
      <c r="N1364" s="16"/>
    </row>
    <row r="1365" spans="1:14" x14ac:dyDescent="0.25">
      <c r="A1365" s="9" t="s">
        <v>351</v>
      </c>
      <c r="B1365" s="9" t="s">
        <v>348</v>
      </c>
      <c r="C1365" s="9" t="s">
        <v>345</v>
      </c>
      <c r="D1365" s="12">
        <v>44113</v>
      </c>
      <c r="E1365" s="8" t="s">
        <v>101</v>
      </c>
      <c r="F1365" s="3">
        <v>4.05</v>
      </c>
      <c r="G1365" s="1">
        <v>44026</v>
      </c>
      <c r="H1365" s="1">
        <v>44264</v>
      </c>
      <c r="I1365">
        <f t="shared" si="114"/>
        <v>238</v>
      </c>
      <c r="J1365" t="s">
        <v>28</v>
      </c>
      <c r="K1365" s="5">
        <v>2580000</v>
      </c>
      <c r="L1365">
        <f t="shared" si="112"/>
        <v>2604252</v>
      </c>
      <c r="N1365" s="16"/>
    </row>
    <row r="1366" spans="1:14" x14ac:dyDescent="0.25">
      <c r="A1366" s="9" t="s">
        <v>352</v>
      </c>
      <c r="B1366" s="9" t="s">
        <v>349</v>
      </c>
      <c r="C1366" s="9" t="s">
        <v>346</v>
      </c>
      <c r="D1366" s="12">
        <v>44113</v>
      </c>
      <c r="E1366" s="8" t="s">
        <v>101</v>
      </c>
      <c r="F1366" s="3">
        <v>4.0999999999999996</v>
      </c>
      <c r="G1366" s="1">
        <v>44026</v>
      </c>
      <c r="H1366" s="1">
        <v>44355</v>
      </c>
      <c r="I1366">
        <f t="shared" si="114"/>
        <v>329</v>
      </c>
      <c r="J1366" t="s">
        <v>28</v>
      </c>
      <c r="K1366" s="5">
        <v>5170000</v>
      </c>
      <c r="L1366">
        <f t="shared" si="112"/>
        <v>5218598</v>
      </c>
      <c r="N1366" s="16"/>
    </row>
    <row r="1367" spans="1:14" x14ac:dyDescent="0.25">
      <c r="A1367" s="9" t="s">
        <v>362</v>
      </c>
      <c r="B1367" s="9" t="s">
        <v>356</v>
      </c>
      <c r="C1367" s="9" t="s">
        <v>359</v>
      </c>
      <c r="D1367" s="12">
        <v>44113</v>
      </c>
      <c r="E1367" s="8" t="s">
        <v>232</v>
      </c>
      <c r="F1367" s="3">
        <v>4</v>
      </c>
      <c r="G1367" s="1">
        <v>44033</v>
      </c>
      <c r="H1367" s="1">
        <v>44173</v>
      </c>
      <c r="I1367">
        <f t="shared" si="114"/>
        <v>140</v>
      </c>
      <c r="J1367" t="s">
        <v>28</v>
      </c>
      <c r="K1367" s="5">
        <v>8340000</v>
      </c>
      <c r="L1367">
        <f t="shared" si="112"/>
        <v>8413392</v>
      </c>
      <c r="N1367" s="16"/>
    </row>
    <row r="1368" spans="1:14" x14ac:dyDescent="0.25">
      <c r="A1368" s="9" t="s">
        <v>363</v>
      </c>
      <c r="B1368" s="9" t="s">
        <v>357</v>
      </c>
      <c r="C1368" s="9" t="s">
        <v>360</v>
      </c>
      <c r="D1368" s="12">
        <v>44113</v>
      </c>
      <c r="E1368" s="8" t="s">
        <v>232</v>
      </c>
      <c r="F1368" s="3">
        <v>4.05</v>
      </c>
      <c r="G1368" s="1">
        <v>44033</v>
      </c>
      <c r="H1368" s="1">
        <v>44271</v>
      </c>
      <c r="I1368">
        <f t="shared" si="114"/>
        <v>238</v>
      </c>
      <c r="J1368" t="s">
        <v>28</v>
      </c>
      <c r="K1368" s="5">
        <v>2740000</v>
      </c>
      <c r="L1368">
        <f t="shared" si="112"/>
        <v>2764112</v>
      </c>
      <c r="N1368" s="16"/>
    </row>
    <row r="1369" spans="1:14" x14ac:dyDescent="0.25">
      <c r="A1369" s="9" t="s">
        <v>364</v>
      </c>
      <c r="B1369" s="9" t="s">
        <v>358</v>
      </c>
      <c r="C1369" s="9" t="s">
        <v>361</v>
      </c>
      <c r="D1369" s="12">
        <v>44113</v>
      </c>
      <c r="E1369" s="8" t="s">
        <v>232</v>
      </c>
      <c r="F1369" s="3">
        <v>4.0999999999999996</v>
      </c>
      <c r="G1369" s="1">
        <v>44033</v>
      </c>
      <c r="H1369" s="1">
        <v>44363</v>
      </c>
      <c r="I1369">
        <f t="shared" si="114"/>
        <v>330</v>
      </c>
      <c r="J1369" t="s">
        <v>28</v>
      </c>
      <c r="K1369" s="5">
        <v>5580000</v>
      </c>
      <c r="L1369">
        <f t="shared" si="112"/>
        <v>5629104</v>
      </c>
      <c r="N1369" s="16"/>
    </row>
    <row r="1370" spans="1:14" x14ac:dyDescent="0.25">
      <c r="A1370" s="9" t="s">
        <v>372</v>
      </c>
      <c r="B1370" s="9" t="s">
        <v>375</v>
      </c>
      <c r="C1370" s="9" t="s">
        <v>378</v>
      </c>
      <c r="D1370" s="12">
        <v>44113</v>
      </c>
      <c r="E1370" s="8" t="s">
        <v>275</v>
      </c>
      <c r="F1370" s="3">
        <v>4</v>
      </c>
      <c r="G1370" s="1">
        <v>44040</v>
      </c>
      <c r="H1370" s="1">
        <v>44180</v>
      </c>
      <c r="I1370">
        <f t="shared" si="114"/>
        <v>140</v>
      </c>
      <c r="J1370" t="s">
        <v>28</v>
      </c>
      <c r="K1370" s="5">
        <v>8300000</v>
      </c>
      <c r="L1370">
        <f t="shared" si="112"/>
        <v>8364740</v>
      </c>
      <c r="N1370" s="16"/>
    </row>
    <row r="1371" spans="1:14" x14ac:dyDescent="0.25">
      <c r="A1371" s="9" t="s">
        <v>373</v>
      </c>
      <c r="B1371" s="9" t="s">
        <v>376</v>
      </c>
      <c r="C1371" s="9" t="s">
        <v>379</v>
      </c>
      <c r="D1371" s="12">
        <v>44113</v>
      </c>
      <c r="E1371" s="8" t="s">
        <v>275</v>
      </c>
      <c r="F1371" s="3">
        <v>4.05</v>
      </c>
      <c r="G1371" s="1">
        <v>44040</v>
      </c>
      <c r="H1371" s="1">
        <v>44278</v>
      </c>
      <c r="I1371">
        <f t="shared" si="114"/>
        <v>238</v>
      </c>
      <c r="J1371" t="s">
        <v>28</v>
      </c>
      <c r="K1371" s="5">
        <v>2110000</v>
      </c>
      <c r="L1371">
        <f t="shared" si="112"/>
        <v>2126458</v>
      </c>
      <c r="N1371" s="16"/>
    </row>
    <row r="1372" spans="1:14" x14ac:dyDescent="0.25">
      <c r="A1372" s="9" t="s">
        <v>374</v>
      </c>
      <c r="B1372" s="9" t="s">
        <v>377</v>
      </c>
      <c r="C1372" s="9" t="s">
        <v>380</v>
      </c>
      <c r="D1372" s="12">
        <v>44113</v>
      </c>
      <c r="E1372" s="8" t="s">
        <v>275</v>
      </c>
      <c r="F1372" s="3">
        <v>4.0999999999999996</v>
      </c>
      <c r="G1372" s="1">
        <v>44040</v>
      </c>
      <c r="H1372" s="1">
        <v>44369</v>
      </c>
      <c r="I1372">
        <f t="shared" si="114"/>
        <v>329</v>
      </c>
      <c r="J1372" t="s">
        <v>28</v>
      </c>
      <c r="K1372" s="5">
        <v>3400000</v>
      </c>
      <c r="L1372">
        <f t="shared" si="112"/>
        <v>3426520</v>
      </c>
      <c r="N1372" s="16"/>
    </row>
    <row r="1373" spans="1:14" x14ac:dyDescent="0.25">
      <c r="A1373" s="9" t="s">
        <v>388</v>
      </c>
      <c r="B1373" s="9" t="s">
        <v>394</v>
      </c>
      <c r="C1373" s="9" t="s">
        <v>391</v>
      </c>
      <c r="D1373" s="12">
        <v>44113</v>
      </c>
      <c r="E1373" s="8" t="s">
        <v>126</v>
      </c>
      <c r="F1373" s="3">
        <v>4</v>
      </c>
      <c r="G1373" s="1">
        <v>44047</v>
      </c>
      <c r="H1373" s="1">
        <v>44187</v>
      </c>
      <c r="I1373">
        <f t="shared" si="114"/>
        <v>140</v>
      </c>
      <c r="J1373" t="s">
        <v>28</v>
      </c>
      <c r="K1373" s="5">
        <v>12300000</v>
      </c>
      <c r="L1373">
        <f t="shared" si="112"/>
        <v>12384869.999999998</v>
      </c>
      <c r="N1373" s="16"/>
    </row>
    <row r="1374" spans="1:14" x14ac:dyDescent="0.25">
      <c r="A1374" s="9" t="s">
        <v>389</v>
      </c>
      <c r="B1374" s="9" t="s">
        <v>395</v>
      </c>
      <c r="C1374" s="9" t="s">
        <v>392</v>
      </c>
      <c r="D1374" s="12">
        <v>44113</v>
      </c>
      <c r="E1374" s="8" t="s">
        <v>126</v>
      </c>
      <c r="F1374" s="3">
        <v>4.05</v>
      </c>
      <c r="G1374" s="1">
        <v>44047</v>
      </c>
      <c r="H1374" s="1">
        <v>44285</v>
      </c>
      <c r="I1374">
        <f t="shared" si="114"/>
        <v>238</v>
      </c>
      <c r="J1374" t="s">
        <v>28</v>
      </c>
      <c r="K1374" s="5">
        <v>1450000</v>
      </c>
      <c r="L1374">
        <f t="shared" si="112"/>
        <v>1460004.9999999998</v>
      </c>
      <c r="N1374" s="16"/>
    </row>
    <row r="1375" spans="1:14" x14ac:dyDescent="0.25">
      <c r="A1375" s="9" t="s">
        <v>390</v>
      </c>
      <c r="B1375" s="9" t="s">
        <v>396</v>
      </c>
      <c r="C1375" s="9" t="s">
        <v>393</v>
      </c>
      <c r="D1375" s="12">
        <v>44113</v>
      </c>
      <c r="E1375" s="8" t="s">
        <v>126</v>
      </c>
      <c r="F1375" s="3">
        <v>4.0999999999999996</v>
      </c>
      <c r="G1375" s="1">
        <v>44047</v>
      </c>
      <c r="H1375" s="1">
        <v>44376</v>
      </c>
      <c r="I1375">
        <f t="shared" si="114"/>
        <v>329</v>
      </c>
      <c r="J1375" t="s">
        <v>28</v>
      </c>
      <c r="K1375" s="5">
        <v>3110000</v>
      </c>
      <c r="L1375">
        <f t="shared" si="112"/>
        <v>3131458.9999999995</v>
      </c>
      <c r="N1375" s="16"/>
    </row>
    <row r="1376" spans="1:14" x14ac:dyDescent="0.25">
      <c r="A1376" s="9" t="s">
        <v>405</v>
      </c>
      <c r="B1376" s="9" t="s">
        <v>408</v>
      </c>
      <c r="C1376" s="9" t="s">
        <v>411</v>
      </c>
      <c r="D1376" s="12">
        <v>44113</v>
      </c>
      <c r="E1376" s="8" t="s">
        <v>108</v>
      </c>
      <c r="F1376" s="3">
        <v>4</v>
      </c>
      <c r="G1376" s="1">
        <v>44054</v>
      </c>
      <c r="H1376" s="1">
        <v>44194</v>
      </c>
      <c r="I1376">
        <f t="shared" si="114"/>
        <v>140</v>
      </c>
      <c r="J1376" t="s">
        <v>28</v>
      </c>
      <c r="K1376" s="5">
        <v>29260000</v>
      </c>
      <c r="L1376">
        <f t="shared" si="112"/>
        <v>29435560</v>
      </c>
      <c r="N1376" s="16"/>
    </row>
    <row r="1377" spans="1:14" x14ac:dyDescent="0.25">
      <c r="A1377" s="9" t="s">
        <v>406</v>
      </c>
      <c r="B1377" s="9" t="s">
        <v>409</v>
      </c>
      <c r="C1377" s="9" t="s">
        <v>412</v>
      </c>
      <c r="D1377" s="12">
        <v>44113</v>
      </c>
      <c r="E1377" s="8" t="s">
        <v>108</v>
      </c>
      <c r="F1377" s="3">
        <v>4.05</v>
      </c>
      <c r="G1377" s="1">
        <v>44054</v>
      </c>
      <c r="H1377" s="1">
        <v>44293</v>
      </c>
      <c r="I1377">
        <f t="shared" si="114"/>
        <v>239</v>
      </c>
      <c r="J1377" t="s">
        <v>28</v>
      </c>
      <c r="K1377" s="5">
        <v>1270000</v>
      </c>
      <c r="L1377">
        <f t="shared" si="112"/>
        <v>1277620</v>
      </c>
      <c r="N1377" s="16"/>
    </row>
    <row r="1378" spans="1:14" x14ac:dyDescent="0.25">
      <c r="A1378" s="9" t="s">
        <v>407</v>
      </c>
      <c r="B1378" s="9" t="s">
        <v>410</v>
      </c>
      <c r="C1378" s="9" t="s">
        <v>413</v>
      </c>
      <c r="D1378" s="12">
        <v>44113</v>
      </c>
      <c r="E1378" s="8" t="s">
        <v>514</v>
      </c>
      <c r="F1378" s="3">
        <v>4.0999999999999996</v>
      </c>
      <c r="G1378" s="1">
        <v>44054</v>
      </c>
      <c r="H1378" s="1">
        <v>44383</v>
      </c>
      <c r="I1378">
        <f t="shared" si="114"/>
        <v>329</v>
      </c>
      <c r="J1378" t="s">
        <v>28</v>
      </c>
      <c r="K1378" s="5">
        <v>4080000</v>
      </c>
      <c r="L1378">
        <f t="shared" si="112"/>
        <v>4070616</v>
      </c>
      <c r="N1378" s="16"/>
    </row>
    <row r="1379" spans="1:14" x14ac:dyDescent="0.25">
      <c r="A1379" s="9" t="s">
        <v>419</v>
      </c>
      <c r="B1379" s="9" t="s">
        <v>422</v>
      </c>
      <c r="C1379" s="9" t="s">
        <v>425</v>
      </c>
      <c r="D1379" s="12">
        <v>44113</v>
      </c>
      <c r="E1379" s="8">
        <v>1.0048999999999999</v>
      </c>
      <c r="F1379" s="3">
        <v>4</v>
      </c>
      <c r="G1379" s="1">
        <v>44061</v>
      </c>
      <c r="H1379" s="1">
        <v>44201</v>
      </c>
      <c r="I1379">
        <f t="shared" si="114"/>
        <v>140</v>
      </c>
      <c r="J1379" t="s">
        <v>28</v>
      </c>
      <c r="K1379" s="5">
        <v>18380000</v>
      </c>
      <c r="L1379">
        <f t="shared" si="112"/>
        <v>18470062</v>
      </c>
      <c r="N1379" s="16"/>
    </row>
    <row r="1380" spans="1:14" x14ac:dyDescent="0.25">
      <c r="A1380" s="9" t="s">
        <v>420</v>
      </c>
      <c r="B1380" s="9" t="s">
        <v>423</v>
      </c>
      <c r="C1380" s="9" t="s">
        <v>426</v>
      </c>
      <c r="D1380" s="12">
        <v>44113</v>
      </c>
      <c r="E1380" s="8">
        <v>0.996</v>
      </c>
      <c r="F1380" s="3">
        <v>4.0999999999999996</v>
      </c>
      <c r="G1380" s="1">
        <v>44061</v>
      </c>
      <c r="H1380" s="1">
        <v>44299</v>
      </c>
      <c r="I1380">
        <f t="shared" si="114"/>
        <v>238</v>
      </c>
      <c r="J1380" t="s">
        <v>28</v>
      </c>
      <c r="K1380" s="5">
        <v>1930000</v>
      </c>
      <c r="L1380">
        <f t="shared" si="112"/>
        <v>1922280</v>
      </c>
      <c r="N1380" s="16"/>
    </row>
    <row r="1381" spans="1:14" x14ac:dyDescent="0.25">
      <c r="A1381" s="9" t="s">
        <v>421</v>
      </c>
      <c r="B1381" s="9" t="s">
        <v>424</v>
      </c>
      <c r="C1381" s="9" t="s">
        <v>427</v>
      </c>
      <c r="D1381" s="12">
        <v>44113</v>
      </c>
      <c r="E1381" s="8">
        <v>0.99480000000000002</v>
      </c>
      <c r="F1381" s="3">
        <v>4.2</v>
      </c>
      <c r="G1381" s="1">
        <v>44061</v>
      </c>
      <c r="H1381" s="1">
        <v>44390</v>
      </c>
      <c r="I1381">
        <f t="shared" si="114"/>
        <v>329</v>
      </c>
      <c r="J1381" t="s">
        <v>28</v>
      </c>
      <c r="K1381" s="5">
        <v>10040000</v>
      </c>
      <c r="L1381">
        <f t="shared" si="112"/>
        <v>9987792</v>
      </c>
      <c r="N1381" s="16"/>
    </row>
    <row r="1382" spans="1:14" x14ac:dyDescent="0.25">
      <c r="A1382" s="9" t="s">
        <v>435</v>
      </c>
      <c r="B1382" s="9" t="s">
        <v>438</v>
      </c>
      <c r="C1382" s="9" t="s">
        <v>441</v>
      </c>
      <c r="D1382" s="12">
        <v>44113</v>
      </c>
      <c r="E1382" s="4">
        <v>1.0039</v>
      </c>
      <c r="F1382" s="3">
        <v>4</v>
      </c>
      <c r="G1382" s="1">
        <v>44068</v>
      </c>
      <c r="H1382" s="1">
        <v>44208</v>
      </c>
      <c r="I1382">
        <f t="shared" si="114"/>
        <v>140</v>
      </c>
      <c r="J1382" t="s">
        <v>28</v>
      </c>
      <c r="K1382" s="5">
        <v>15380000</v>
      </c>
      <c r="L1382">
        <f t="shared" si="112"/>
        <v>15439982</v>
      </c>
      <c r="N1382" s="16"/>
    </row>
    <row r="1383" spans="1:14" x14ac:dyDescent="0.25">
      <c r="A1383" s="9" t="s">
        <v>436</v>
      </c>
      <c r="B1383" s="9" t="s">
        <v>439</v>
      </c>
      <c r="C1383" s="9" t="s">
        <v>442</v>
      </c>
      <c r="D1383" s="12">
        <v>44113</v>
      </c>
      <c r="E1383" s="4">
        <v>1.0039</v>
      </c>
      <c r="F1383" s="3">
        <v>4.2</v>
      </c>
      <c r="G1383" s="1">
        <v>44068</v>
      </c>
      <c r="H1383" s="1">
        <v>44306</v>
      </c>
      <c r="I1383">
        <f t="shared" si="114"/>
        <v>238</v>
      </c>
      <c r="J1383" t="s">
        <v>28</v>
      </c>
      <c r="K1383" s="5">
        <v>7260000</v>
      </c>
      <c r="L1383">
        <f t="shared" si="112"/>
        <v>7288314</v>
      </c>
      <c r="N1383" s="16"/>
    </row>
    <row r="1384" spans="1:14" x14ac:dyDescent="0.25">
      <c r="A1384" s="9" t="s">
        <v>437</v>
      </c>
      <c r="B1384" s="9" t="s">
        <v>440</v>
      </c>
      <c r="C1384" s="9" t="s">
        <v>443</v>
      </c>
      <c r="D1384" s="12">
        <v>44113</v>
      </c>
      <c r="E1384" s="4">
        <v>1.0039</v>
      </c>
      <c r="F1384" s="3">
        <v>4.3</v>
      </c>
      <c r="G1384" s="1">
        <v>44068</v>
      </c>
      <c r="H1384" s="1">
        <v>44397</v>
      </c>
      <c r="I1384">
        <f t="shared" si="114"/>
        <v>329</v>
      </c>
      <c r="J1384" t="s">
        <v>28</v>
      </c>
      <c r="K1384" s="5">
        <v>11330000</v>
      </c>
      <c r="L1384">
        <f t="shared" si="112"/>
        <v>11374187</v>
      </c>
      <c r="N1384" s="16"/>
    </row>
    <row r="1385" spans="1:14" x14ac:dyDescent="0.25">
      <c r="A1385" s="9" t="s">
        <v>451</v>
      </c>
      <c r="B1385" s="9" t="s">
        <v>454</v>
      </c>
      <c r="C1385" s="9" t="s">
        <v>457</v>
      </c>
      <c r="D1385" s="12">
        <v>44113</v>
      </c>
      <c r="E1385" s="4">
        <v>0.99429999999999996</v>
      </c>
      <c r="F1385" s="3">
        <v>4</v>
      </c>
      <c r="G1385" s="1">
        <v>44075</v>
      </c>
      <c r="H1385" s="1">
        <v>44215</v>
      </c>
      <c r="I1385">
        <f t="shared" si="114"/>
        <v>140</v>
      </c>
      <c r="J1385" t="s">
        <v>28</v>
      </c>
      <c r="K1385" s="5">
        <v>15420000</v>
      </c>
      <c r="L1385">
        <f t="shared" si="112"/>
        <v>15332106</v>
      </c>
      <c r="N1385" s="16"/>
    </row>
    <row r="1386" spans="1:14" x14ac:dyDescent="0.25">
      <c r="A1386" s="9" t="s">
        <v>452</v>
      </c>
      <c r="B1386" s="9" t="s">
        <v>455</v>
      </c>
      <c r="C1386" s="9" t="s">
        <v>458</v>
      </c>
      <c r="D1386" s="12">
        <v>44113</v>
      </c>
      <c r="E1386" s="4">
        <v>0.99429999999999996</v>
      </c>
      <c r="F1386" s="3">
        <v>4.2</v>
      </c>
      <c r="G1386" s="1">
        <v>44075</v>
      </c>
      <c r="H1386" s="1">
        <v>44313</v>
      </c>
      <c r="I1386">
        <f t="shared" si="114"/>
        <v>238</v>
      </c>
      <c r="J1386" t="s">
        <v>28</v>
      </c>
      <c r="K1386" s="5">
        <v>3640000</v>
      </c>
      <c r="L1386">
        <f t="shared" si="112"/>
        <v>3619252</v>
      </c>
      <c r="N1386" s="16"/>
    </row>
    <row r="1387" spans="1:14" x14ac:dyDescent="0.25">
      <c r="A1387" s="9" t="s">
        <v>453</v>
      </c>
      <c r="B1387" s="9" t="s">
        <v>456</v>
      </c>
      <c r="C1387" s="9" t="s">
        <v>459</v>
      </c>
      <c r="D1387" s="12">
        <v>44113</v>
      </c>
      <c r="E1387" s="4">
        <v>0.99429999999999996</v>
      </c>
      <c r="F1387" s="3">
        <v>4.3</v>
      </c>
      <c r="G1387" s="1">
        <v>44075</v>
      </c>
      <c r="H1387" s="1">
        <v>44404</v>
      </c>
      <c r="I1387">
        <f t="shared" si="114"/>
        <v>329</v>
      </c>
      <c r="J1387" t="s">
        <v>28</v>
      </c>
      <c r="K1387" s="5">
        <v>15240000</v>
      </c>
      <c r="L1387">
        <f t="shared" si="112"/>
        <v>15153132</v>
      </c>
      <c r="N1387" s="16"/>
    </row>
    <row r="1388" spans="1:14" x14ac:dyDescent="0.25">
      <c r="A1388" t="s">
        <v>462</v>
      </c>
      <c r="B1388" t="s">
        <v>465</v>
      </c>
      <c r="C1388" t="s">
        <v>468</v>
      </c>
      <c r="D1388" s="12">
        <v>44113</v>
      </c>
      <c r="E1388" s="4">
        <v>0.99350000000000005</v>
      </c>
      <c r="F1388" s="3">
        <v>4</v>
      </c>
      <c r="G1388" s="1">
        <v>44083</v>
      </c>
      <c r="H1388" s="1">
        <v>44222</v>
      </c>
      <c r="I1388">
        <f t="shared" si="114"/>
        <v>139</v>
      </c>
      <c r="J1388" t="s">
        <v>28</v>
      </c>
      <c r="K1388" s="5">
        <v>25710000</v>
      </c>
      <c r="L1388">
        <f t="shared" si="112"/>
        <v>25542885</v>
      </c>
      <c r="N1388" s="16"/>
    </row>
    <row r="1389" spans="1:14" x14ac:dyDescent="0.25">
      <c r="A1389" t="s">
        <v>463</v>
      </c>
      <c r="B1389" t="s">
        <v>466</v>
      </c>
      <c r="C1389" t="s">
        <v>469</v>
      </c>
      <c r="D1389" s="12">
        <v>44113</v>
      </c>
      <c r="E1389" s="4">
        <v>0.99350000000000005</v>
      </c>
      <c r="F1389" s="3">
        <v>4.2</v>
      </c>
      <c r="G1389" s="1">
        <v>44083</v>
      </c>
      <c r="H1389" s="1">
        <v>44327</v>
      </c>
      <c r="I1389">
        <f t="shared" si="114"/>
        <v>244</v>
      </c>
      <c r="J1389" t="s">
        <v>28</v>
      </c>
      <c r="K1389" s="5">
        <v>5740000</v>
      </c>
      <c r="L1389">
        <f t="shared" si="112"/>
        <v>5702690</v>
      </c>
      <c r="N1389" s="16"/>
    </row>
    <row r="1390" spans="1:14" x14ac:dyDescent="0.25">
      <c r="A1390" t="s">
        <v>464</v>
      </c>
      <c r="B1390" t="s">
        <v>467</v>
      </c>
      <c r="C1390" t="s">
        <v>470</v>
      </c>
      <c r="D1390" s="12">
        <v>44113</v>
      </c>
      <c r="E1390" s="4">
        <v>0.99350000000000005</v>
      </c>
      <c r="F1390" s="3">
        <v>4.3</v>
      </c>
      <c r="G1390" s="1">
        <v>44083</v>
      </c>
      <c r="H1390" s="1">
        <v>44411</v>
      </c>
      <c r="I1390">
        <f t="shared" si="114"/>
        <v>328</v>
      </c>
      <c r="J1390" t="s">
        <v>28</v>
      </c>
      <c r="K1390" s="5">
        <v>14700000</v>
      </c>
      <c r="L1390">
        <f t="shared" si="112"/>
        <v>14604450</v>
      </c>
      <c r="N1390" s="16"/>
    </row>
    <row r="1391" spans="1:14" x14ac:dyDescent="0.25">
      <c r="A1391" s="9" t="s">
        <v>473</v>
      </c>
      <c r="B1391" s="9" t="s">
        <v>476</v>
      </c>
      <c r="C1391" s="9" t="s">
        <v>479</v>
      </c>
      <c r="D1391" s="12">
        <v>44113</v>
      </c>
      <c r="E1391" s="4">
        <v>1.0009999999999999</v>
      </c>
      <c r="F1391" s="3">
        <v>4</v>
      </c>
      <c r="G1391" s="1">
        <v>44090</v>
      </c>
      <c r="H1391" s="1">
        <v>44229</v>
      </c>
      <c r="I1391">
        <f t="shared" si="114"/>
        <v>139</v>
      </c>
      <c r="J1391" t="s">
        <v>28</v>
      </c>
      <c r="K1391" s="5">
        <v>13410000</v>
      </c>
      <c r="L1391">
        <f t="shared" si="112"/>
        <v>13423409.999999998</v>
      </c>
      <c r="N1391" s="16"/>
    </row>
    <row r="1392" spans="1:14" x14ac:dyDescent="0.25">
      <c r="A1392" s="9" t="s">
        <v>474</v>
      </c>
      <c r="B1392" s="9" t="s">
        <v>477</v>
      </c>
      <c r="C1392" s="9" t="s">
        <v>480</v>
      </c>
      <c r="D1392" s="12">
        <v>44113</v>
      </c>
      <c r="E1392" s="4">
        <v>1.0009999999999999</v>
      </c>
      <c r="F1392" s="3">
        <v>4.2</v>
      </c>
      <c r="G1392" s="1">
        <v>44090</v>
      </c>
      <c r="H1392" s="1">
        <v>44334</v>
      </c>
      <c r="I1392">
        <f t="shared" si="114"/>
        <v>244</v>
      </c>
      <c r="J1392" t="s">
        <v>28</v>
      </c>
      <c r="K1392" s="5">
        <v>3600000</v>
      </c>
      <c r="L1392">
        <f t="shared" si="112"/>
        <v>3603599.9999999995</v>
      </c>
      <c r="N1392" s="16"/>
    </row>
    <row r="1393" spans="1:14" x14ac:dyDescent="0.25">
      <c r="A1393" s="9" t="s">
        <v>475</v>
      </c>
      <c r="B1393" s="9" t="s">
        <v>478</v>
      </c>
      <c r="C1393" s="9" t="s">
        <v>481</v>
      </c>
      <c r="D1393" s="12">
        <v>44113</v>
      </c>
      <c r="E1393" s="4">
        <v>0.99250000000000005</v>
      </c>
      <c r="F1393" s="3">
        <v>4.3</v>
      </c>
      <c r="G1393" s="1">
        <v>44090</v>
      </c>
      <c r="H1393" s="1">
        <v>44418</v>
      </c>
      <c r="I1393">
        <f t="shared" si="114"/>
        <v>328</v>
      </c>
      <c r="J1393" t="s">
        <v>28</v>
      </c>
      <c r="K1393" s="5">
        <v>8720000</v>
      </c>
      <c r="L1393">
        <f t="shared" si="112"/>
        <v>8654600</v>
      </c>
      <c r="N1393" s="16"/>
    </row>
    <row r="1394" spans="1:14" x14ac:dyDescent="0.25">
      <c r="A1394" s="11" t="s">
        <v>488</v>
      </c>
      <c r="B1394" s="11" t="s">
        <v>491</v>
      </c>
      <c r="C1394" s="11" t="s">
        <v>494</v>
      </c>
      <c r="D1394" s="12">
        <v>44113</v>
      </c>
      <c r="E1394" s="4">
        <v>1</v>
      </c>
      <c r="F1394" s="3">
        <v>4.05</v>
      </c>
      <c r="G1394" s="1">
        <v>44098</v>
      </c>
      <c r="H1394" s="1">
        <v>44250</v>
      </c>
      <c r="I1394">
        <f t="shared" si="114"/>
        <v>152</v>
      </c>
      <c r="J1394" t="s">
        <v>28</v>
      </c>
      <c r="K1394" s="5">
        <v>18370000</v>
      </c>
      <c r="L1394">
        <f t="shared" ref="L1394:L1396" si="115">E1394*K1394</f>
        <v>18370000</v>
      </c>
      <c r="N1394" s="16"/>
    </row>
    <row r="1395" spans="1:14" x14ac:dyDescent="0.25">
      <c r="A1395" s="11" t="s">
        <v>489</v>
      </c>
      <c r="B1395" s="11" t="s">
        <v>492</v>
      </c>
      <c r="C1395" s="11" t="s">
        <v>495</v>
      </c>
      <c r="D1395" s="12">
        <v>44113</v>
      </c>
      <c r="E1395" s="4">
        <v>1</v>
      </c>
      <c r="F1395" s="3">
        <v>4.2</v>
      </c>
      <c r="G1395" s="1">
        <v>44098</v>
      </c>
      <c r="H1395" s="1">
        <v>44341</v>
      </c>
      <c r="I1395">
        <f t="shared" si="114"/>
        <v>243</v>
      </c>
      <c r="J1395" t="s">
        <v>28</v>
      </c>
      <c r="K1395" s="5">
        <v>6210000</v>
      </c>
      <c r="L1395">
        <f t="shared" si="115"/>
        <v>6210000</v>
      </c>
      <c r="N1395" s="16"/>
    </row>
    <row r="1396" spans="1:14" x14ac:dyDescent="0.25">
      <c r="A1396" s="11" t="s">
        <v>490</v>
      </c>
      <c r="B1396" s="11" t="s">
        <v>493</v>
      </c>
      <c r="C1396" s="11" t="s">
        <v>496</v>
      </c>
      <c r="D1396" s="12">
        <v>44113</v>
      </c>
      <c r="E1396" s="4">
        <v>1</v>
      </c>
      <c r="F1396" s="3">
        <v>4.3</v>
      </c>
      <c r="G1396" s="1">
        <v>44098</v>
      </c>
      <c r="H1396" s="1">
        <v>44425</v>
      </c>
      <c r="I1396">
        <f t="shared" si="114"/>
        <v>327</v>
      </c>
      <c r="J1396" t="s">
        <v>28</v>
      </c>
      <c r="K1396" s="5">
        <v>8210000</v>
      </c>
      <c r="L1396">
        <f t="shared" si="115"/>
        <v>8210000</v>
      </c>
      <c r="N1396" s="16"/>
    </row>
    <row r="1397" spans="1:14" x14ac:dyDescent="0.25">
      <c r="A1397" s="11" t="s">
        <v>515</v>
      </c>
      <c r="B1397" s="11" t="s">
        <v>518</v>
      </c>
      <c r="C1397" s="11" t="s">
        <v>521</v>
      </c>
      <c r="D1397" s="12">
        <v>44113</v>
      </c>
      <c r="E1397" s="4">
        <v>0.99909999999999999</v>
      </c>
      <c r="F1397" s="3">
        <v>4.0999999999999996</v>
      </c>
      <c r="G1397" s="1">
        <v>44113</v>
      </c>
      <c r="H1397" s="1">
        <v>44264</v>
      </c>
      <c r="I1397">
        <f t="shared" ref="I1397:I1399" si="116">H1397-G1397</f>
        <v>151</v>
      </c>
      <c r="J1397" t="s">
        <v>28</v>
      </c>
      <c r="K1397" s="5">
        <v>17530000</v>
      </c>
      <c r="L1397">
        <f t="shared" ref="L1397:L1456" si="117">E1397*K1397</f>
        <v>17514223</v>
      </c>
    </row>
    <row r="1398" spans="1:14" x14ac:dyDescent="0.25">
      <c r="A1398" s="11" t="s">
        <v>516</v>
      </c>
      <c r="B1398" s="11" t="s">
        <v>519</v>
      </c>
      <c r="C1398" s="11" t="s">
        <v>522</v>
      </c>
      <c r="D1398" s="12">
        <v>44113</v>
      </c>
      <c r="E1398" s="4">
        <v>0.995</v>
      </c>
      <c r="F1398" s="3">
        <v>4.3</v>
      </c>
      <c r="G1398" s="1">
        <v>44113</v>
      </c>
      <c r="H1398" s="1">
        <v>44355</v>
      </c>
      <c r="I1398">
        <f t="shared" si="116"/>
        <v>242</v>
      </c>
      <c r="J1398" t="s">
        <v>28</v>
      </c>
      <c r="K1398" s="5">
        <v>20270000</v>
      </c>
      <c r="L1398">
        <f t="shared" si="117"/>
        <v>20168650</v>
      </c>
    </row>
    <row r="1399" spans="1:14" x14ac:dyDescent="0.25">
      <c r="A1399" s="11" t="s">
        <v>517</v>
      </c>
      <c r="B1399" s="11" t="s">
        <v>520</v>
      </c>
      <c r="C1399" s="11" t="s">
        <v>523</v>
      </c>
      <c r="D1399" s="12">
        <v>44113</v>
      </c>
      <c r="E1399" s="4">
        <v>0.99070000000000003</v>
      </c>
      <c r="F1399" s="3">
        <v>4.5</v>
      </c>
      <c r="G1399" s="1">
        <v>44113</v>
      </c>
      <c r="H1399" s="1">
        <v>44432</v>
      </c>
      <c r="I1399">
        <f t="shared" si="116"/>
        <v>319</v>
      </c>
      <c r="J1399" t="s">
        <v>28</v>
      </c>
      <c r="K1399" s="5">
        <v>39150000</v>
      </c>
      <c r="L1399">
        <f t="shared" si="117"/>
        <v>38785905</v>
      </c>
    </row>
    <row r="1400" spans="1:14" x14ac:dyDescent="0.25">
      <c r="A1400" t="s">
        <v>151</v>
      </c>
      <c r="B1400" t="s">
        <v>178</v>
      </c>
      <c r="C1400" t="s">
        <v>153</v>
      </c>
      <c r="D1400" s="12">
        <v>44116</v>
      </c>
      <c r="E1400" s="8" t="s">
        <v>507</v>
      </c>
      <c r="F1400" s="3">
        <v>4.3</v>
      </c>
      <c r="G1400" s="1">
        <v>43934</v>
      </c>
      <c r="H1400" s="1">
        <v>44187</v>
      </c>
      <c r="I1400">
        <v>253</v>
      </c>
      <c r="J1400" t="s">
        <v>28</v>
      </c>
      <c r="K1400">
        <v>50810000</v>
      </c>
      <c r="L1400">
        <f t="shared" si="117"/>
        <v>51882090.999999993</v>
      </c>
    </row>
    <row r="1401" spans="1:14" x14ac:dyDescent="0.25">
      <c r="A1401" t="s">
        <v>161</v>
      </c>
      <c r="B1401" t="s">
        <v>181</v>
      </c>
      <c r="C1401" t="s">
        <v>164</v>
      </c>
      <c r="D1401" s="12">
        <v>44116</v>
      </c>
      <c r="E1401" s="8" t="s">
        <v>272</v>
      </c>
      <c r="F1401" s="3">
        <v>4.3</v>
      </c>
      <c r="G1401" s="1">
        <v>43941</v>
      </c>
      <c r="H1401" s="1">
        <v>44194</v>
      </c>
      <c r="I1401">
        <v>253</v>
      </c>
      <c r="J1401" t="s">
        <v>28</v>
      </c>
      <c r="K1401">
        <v>32240000</v>
      </c>
      <c r="L1401">
        <f t="shared" si="117"/>
        <v>32907367.999999996</v>
      </c>
    </row>
    <row r="1402" spans="1:14" x14ac:dyDescent="0.25">
      <c r="A1402" t="s">
        <v>183</v>
      </c>
      <c r="B1402" t="s">
        <v>186</v>
      </c>
      <c r="C1402" t="s">
        <v>189</v>
      </c>
      <c r="D1402" s="12">
        <v>44116</v>
      </c>
      <c r="E1402" s="8" t="s">
        <v>508</v>
      </c>
      <c r="F1402" s="3">
        <v>4.25</v>
      </c>
      <c r="G1402" s="1">
        <v>43948</v>
      </c>
      <c r="H1402" s="1">
        <v>44119</v>
      </c>
      <c r="I1402">
        <v>171</v>
      </c>
      <c r="J1402" t="s">
        <v>28</v>
      </c>
      <c r="K1402">
        <v>7020000</v>
      </c>
      <c r="L1402">
        <f t="shared" si="117"/>
        <v>7161804</v>
      </c>
    </row>
    <row r="1403" spans="1:14" x14ac:dyDescent="0.25">
      <c r="A1403" t="s">
        <v>184</v>
      </c>
      <c r="B1403" t="s">
        <v>187</v>
      </c>
      <c r="C1403" t="s">
        <v>190</v>
      </c>
      <c r="D1403" s="12">
        <v>44116</v>
      </c>
      <c r="E1403" s="8" t="s">
        <v>508</v>
      </c>
      <c r="F1403" s="3">
        <v>4.3</v>
      </c>
      <c r="G1403" s="1">
        <v>43948</v>
      </c>
      <c r="H1403" s="1">
        <v>44201</v>
      </c>
      <c r="I1403">
        <v>253</v>
      </c>
      <c r="J1403" t="s">
        <v>28</v>
      </c>
      <c r="K1403">
        <v>12580000</v>
      </c>
      <c r="L1403">
        <f t="shared" si="117"/>
        <v>12834116</v>
      </c>
    </row>
    <row r="1404" spans="1:14" x14ac:dyDescent="0.25">
      <c r="A1404" t="s">
        <v>202</v>
      </c>
      <c r="B1404" t="s">
        <v>198</v>
      </c>
      <c r="C1404" t="s">
        <v>206</v>
      </c>
      <c r="D1404" s="12">
        <v>44116</v>
      </c>
      <c r="E1404" s="8" t="s">
        <v>509</v>
      </c>
      <c r="F1404" s="3">
        <v>4.25</v>
      </c>
      <c r="G1404" s="1">
        <v>43957</v>
      </c>
      <c r="H1404" s="1">
        <v>44124</v>
      </c>
      <c r="I1404">
        <v>167</v>
      </c>
      <c r="J1404" t="s">
        <v>28</v>
      </c>
      <c r="K1404">
        <v>17530000</v>
      </c>
      <c r="L1404">
        <f t="shared" si="117"/>
        <v>17864823</v>
      </c>
    </row>
    <row r="1405" spans="1:14" x14ac:dyDescent="0.25">
      <c r="A1405" t="s">
        <v>203</v>
      </c>
      <c r="B1405" t="s">
        <v>199</v>
      </c>
      <c r="C1405" t="s">
        <v>207</v>
      </c>
      <c r="D1405" s="12">
        <v>44116</v>
      </c>
      <c r="E1405" s="8" t="s">
        <v>509</v>
      </c>
      <c r="F1405" s="3">
        <v>4.5</v>
      </c>
      <c r="G1405" s="1">
        <v>43957</v>
      </c>
      <c r="H1405" s="1">
        <v>44195</v>
      </c>
      <c r="I1405">
        <v>238</v>
      </c>
      <c r="J1405" t="s">
        <v>28</v>
      </c>
      <c r="K1405">
        <v>20000000</v>
      </c>
      <c r="L1405">
        <f t="shared" si="117"/>
        <v>20381999.999999996</v>
      </c>
    </row>
    <row r="1406" spans="1:14" x14ac:dyDescent="0.25">
      <c r="A1406" t="s">
        <v>204</v>
      </c>
      <c r="B1406" t="s">
        <v>200</v>
      </c>
      <c r="C1406" t="s">
        <v>213</v>
      </c>
      <c r="D1406" s="12">
        <v>44116</v>
      </c>
      <c r="E1406" s="8" t="s">
        <v>130</v>
      </c>
      <c r="F1406" s="3">
        <v>4.3499999999999996</v>
      </c>
      <c r="G1406" s="1">
        <v>43957</v>
      </c>
      <c r="H1406" s="1">
        <v>44250</v>
      </c>
      <c r="I1406">
        <v>293</v>
      </c>
      <c r="J1406" t="s">
        <v>28</v>
      </c>
      <c r="K1406">
        <v>50000000</v>
      </c>
      <c r="L1406">
        <f t="shared" si="117"/>
        <v>50420000</v>
      </c>
    </row>
    <row r="1407" spans="1:14" x14ac:dyDescent="0.25">
      <c r="A1407" t="s">
        <v>222</v>
      </c>
      <c r="B1407" t="s">
        <v>216</v>
      </c>
      <c r="C1407" t="s">
        <v>223</v>
      </c>
      <c r="D1407" s="12">
        <v>44116</v>
      </c>
      <c r="E1407" s="8" t="s">
        <v>355</v>
      </c>
      <c r="F1407" s="3">
        <v>4.1500000000000004</v>
      </c>
      <c r="G1407" s="1">
        <v>43964</v>
      </c>
      <c r="H1407" s="1">
        <v>44131</v>
      </c>
      <c r="I1407">
        <v>167</v>
      </c>
      <c r="J1407" t="s">
        <v>28</v>
      </c>
      <c r="K1407">
        <v>10160000</v>
      </c>
      <c r="L1407">
        <f t="shared" si="117"/>
        <v>10333735.999999998</v>
      </c>
    </row>
    <row r="1408" spans="1:14" x14ac:dyDescent="0.25">
      <c r="A1408" t="s">
        <v>224</v>
      </c>
      <c r="B1408" t="s">
        <v>217</v>
      </c>
      <c r="C1408" t="s">
        <v>225</v>
      </c>
      <c r="D1408" s="12">
        <v>44116</v>
      </c>
      <c r="E1408" s="8" t="s">
        <v>355</v>
      </c>
      <c r="F1408" s="3">
        <v>4.2</v>
      </c>
      <c r="G1408" s="1">
        <v>43964</v>
      </c>
      <c r="H1408" s="1">
        <v>44215</v>
      </c>
      <c r="I1408">
        <v>251</v>
      </c>
      <c r="J1408" t="s">
        <v>28</v>
      </c>
      <c r="K1408">
        <v>13410000</v>
      </c>
      <c r="L1408">
        <f t="shared" si="117"/>
        <v>13639310.999999998</v>
      </c>
    </row>
    <row r="1409" spans="1:12" x14ac:dyDescent="0.25">
      <c r="A1409" t="s">
        <v>241</v>
      </c>
      <c r="B1409" t="s">
        <v>235</v>
      </c>
      <c r="C1409" t="s">
        <v>281</v>
      </c>
      <c r="D1409" s="12">
        <v>44116</v>
      </c>
      <c r="E1409" s="8" t="s">
        <v>355</v>
      </c>
      <c r="F1409" s="3">
        <v>4.1500000000000004</v>
      </c>
      <c r="G1409" s="1">
        <v>43971</v>
      </c>
      <c r="H1409" s="1">
        <v>44138</v>
      </c>
      <c r="I1409">
        <f t="shared" ref="I1409:I1411" si="118">H1409-G1409</f>
        <v>167</v>
      </c>
      <c r="J1409" t="s">
        <v>28</v>
      </c>
      <c r="K1409" s="5">
        <v>6040000</v>
      </c>
      <c r="L1409">
        <f t="shared" si="117"/>
        <v>6143283.9999999991</v>
      </c>
    </row>
    <row r="1410" spans="1:12" x14ac:dyDescent="0.25">
      <c r="A1410" t="s">
        <v>242</v>
      </c>
      <c r="B1410" t="s">
        <v>236</v>
      </c>
      <c r="C1410" t="s">
        <v>282</v>
      </c>
      <c r="D1410" s="12">
        <v>44116</v>
      </c>
      <c r="E1410" s="8" t="s">
        <v>355</v>
      </c>
      <c r="F1410" s="3">
        <v>4.2</v>
      </c>
      <c r="G1410" s="1">
        <v>43971</v>
      </c>
      <c r="H1410" s="1">
        <v>44222</v>
      </c>
      <c r="I1410">
        <f t="shared" si="118"/>
        <v>251</v>
      </c>
      <c r="J1410" t="s">
        <v>28</v>
      </c>
      <c r="K1410" s="5">
        <v>15960000</v>
      </c>
      <c r="L1410">
        <f t="shared" si="117"/>
        <v>16232915.999999998</v>
      </c>
    </row>
    <row r="1411" spans="1:12" x14ac:dyDescent="0.25">
      <c r="A1411" t="s">
        <v>251</v>
      </c>
      <c r="B1411" t="s">
        <v>254</v>
      </c>
      <c r="C1411" t="s">
        <v>284</v>
      </c>
      <c r="D1411" s="12">
        <v>44116</v>
      </c>
      <c r="E1411" s="8" t="s">
        <v>399</v>
      </c>
      <c r="F1411" s="3">
        <v>4.1500000000000004</v>
      </c>
      <c r="G1411" s="1">
        <v>43978</v>
      </c>
      <c r="H1411" s="1">
        <v>44145</v>
      </c>
      <c r="I1411">
        <f t="shared" si="118"/>
        <v>167</v>
      </c>
      <c r="J1411" t="s">
        <v>28</v>
      </c>
      <c r="K1411" s="5">
        <v>8320000</v>
      </c>
      <c r="L1411">
        <f t="shared" si="117"/>
        <v>8453120</v>
      </c>
    </row>
    <row r="1412" spans="1:12" x14ac:dyDescent="0.25">
      <c r="A1412" t="s">
        <v>252</v>
      </c>
      <c r="B1412" t="s">
        <v>255</v>
      </c>
      <c r="C1412" t="s">
        <v>285</v>
      </c>
      <c r="D1412" s="12">
        <v>44116</v>
      </c>
      <c r="E1412" s="8" t="s">
        <v>399</v>
      </c>
      <c r="F1412" s="3">
        <v>4.2</v>
      </c>
      <c r="G1412" s="1">
        <v>43978</v>
      </c>
      <c r="H1412" s="1">
        <v>44229</v>
      </c>
      <c r="I1412">
        <f>H1412-G1412</f>
        <v>251</v>
      </c>
      <c r="J1412" t="s">
        <v>28</v>
      </c>
      <c r="K1412" s="5">
        <v>14050000</v>
      </c>
      <c r="L1412">
        <f t="shared" si="117"/>
        <v>14274800</v>
      </c>
    </row>
    <row r="1413" spans="1:12" x14ac:dyDescent="0.25">
      <c r="A1413" t="s">
        <v>287</v>
      </c>
      <c r="B1413" t="s">
        <v>286</v>
      </c>
      <c r="C1413" t="s">
        <v>279</v>
      </c>
      <c r="D1413" s="12">
        <v>44116</v>
      </c>
      <c r="E1413" s="8" t="s">
        <v>511</v>
      </c>
      <c r="F1413" s="3">
        <v>4.3</v>
      </c>
      <c r="G1413" s="1">
        <v>43994</v>
      </c>
      <c r="H1413" s="1">
        <v>44355</v>
      </c>
      <c r="I1413">
        <f>H1413-G1413</f>
        <v>361</v>
      </c>
      <c r="J1413" t="s">
        <v>28</v>
      </c>
      <c r="K1413" s="5">
        <v>20000000</v>
      </c>
      <c r="L1413">
        <f t="shared" si="117"/>
        <v>20250000</v>
      </c>
    </row>
    <row r="1414" spans="1:12" x14ac:dyDescent="0.25">
      <c r="A1414" s="9" t="s">
        <v>288</v>
      </c>
      <c r="B1414" t="s">
        <v>292</v>
      </c>
      <c r="C1414" t="s">
        <v>290</v>
      </c>
      <c r="D1414" s="12">
        <v>44116</v>
      </c>
      <c r="E1414" s="8" t="s">
        <v>400</v>
      </c>
      <c r="F1414" s="3">
        <v>4.05</v>
      </c>
      <c r="G1414" s="1">
        <v>43998</v>
      </c>
      <c r="H1414" s="1">
        <v>44166</v>
      </c>
      <c r="I1414">
        <f t="shared" ref="I1414:I1459" si="119">H1414-G1414</f>
        <v>168</v>
      </c>
      <c r="J1414" t="s">
        <v>28</v>
      </c>
      <c r="K1414" s="5">
        <v>26830000</v>
      </c>
      <c r="L1414">
        <f t="shared" si="117"/>
        <v>27194888</v>
      </c>
    </row>
    <row r="1415" spans="1:12" x14ac:dyDescent="0.25">
      <c r="A1415" s="9" t="s">
        <v>297</v>
      </c>
      <c r="B1415" s="9" t="s">
        <v>300</v>
      </c>
      <c r="C1415" t="s">
        <v>301</v>
      </c>
      <c r="D1415" s="12">
        <v>44116</v>
      </c>
      <c r="E1415" s="8" t="s">
        <v>511</v>
      </c>
      <c r="F1415" s="3">
        <v>4</v>
      </c>
      <c r="G1415" s="1">
        <v>44005</v>
      </c>
      <c r="H1415" s="1">
        <v>44119</v>
      </c>
      <c r="I1415">
        <f t="shared" si="119"/>
        <v>114</v>
      </c>
      <c r="J1415" t="s">
        <v>28</v>
      </c>
      <c r="K1415" s="5">
        <v>7100000</v>
      </c>
      <c r="L1415">
        <f t="shared" si="117"/>
        <v>7188750</v>
      </c>
    </row>
    <row r="1416" spans="1:12" x14ac:dyDescent="0.25">
      <c r="A1416" s="9" t="s">
        <v>298</v>
      </c>
      <c r="B1416" s="9" t="s">
        <v>302</v>
      </c>
      <c r="C1416" t="s">
        <v>303</v>
      </c>
      <c r="D1416" s="12">
        <v>44116</v>
      </c>
      <c r="E1416" s="8" t="s">
        <v>511</v>
      </c>
      <c r="F1416" s="3">
        <v>4.0999999999999996</v>
      </c>
      <c r="G1416" s="1">
        <v>44005</v>
      </c>
      <c r="H1416" s="1">
        <v>44173</v>
      </c>
      <c r="I1416">
        <f t="shared" si="119"/>
        <v>168</v>
      </c>
      <c r="J1416" t="s">
        <v>28</v>
      </c>
      <c r="K1416" s="5">
        <v>5500000</v>
      </c>
      <c r="L1416">
        <f t="shared" si="117"/>
        <v>5568750</v>
      </c>
    </row>
    <row r="1417" spans="1:12" x14ac:dyDescent="0.25">
      <c r="A1417" s="9" t="s">
        <v>299</v>
      </c>
      <c r="B1417" s="9" t="s">
        <v>304</v>
      </c>
      <c r="C1417" t="s">
        <v>305</v>
      </c>
      <c r="D1417" s="12">
        <v>44116</v>
      </c>
      <c r="E1417" s="8" t="s">
        <v>511</v>
      </c>
      <c r="F1417" s="3">
        <v>4.2</v>
      </c>
      <c r="G1417" s="1">
        <v>44005</v>
      </c>
      <c r="H1417" s="1">
        <v>44271</v>
      </c>
      <c r="I1417">
        <f t="shared" si="119"/>
        <v>266</v>
      </c>
      <c r="J1417" t="s">
        <v>28</v>
      </c>
      <c r="K1417" s="5">
        <v>16080000</v>
      </c>
      <c r="L1417">
        <f t="shared" si="117"/>
        <v>16281000</v>
      </c>
    </row>
    <row r="1418" spans="1:12" x14ac:dyDescent="0.25">
      <c r="A1418" t="s">
        <v>309</v>
      </c>
      <c r="B1418" t="s">
        <v>310</v>
      </c>
      <c r="C1418" t="s">
        <v>311</v>
      </c>
      <c r="D1418" s="12">
        <v>44116</v>
      </c>
      <c r="E1418" s="8" t="s">
        <v>96</v>
      </c>
      <c r="F1418" s="3">
        <v>4</v>
      </c>
      <c r="G1418" s="1">
        <v>44012</v>
      </c>
      <c r="H1418" s="1">
        <v>44124</v>
      </c>
      <c r="I1418">
        <f t="shared" si="119"/>
        <v>112</v>
      </c>
      <c r="J1418" t="s">
        <v>28</v>
      </c>
      <c r="K1418" s="5">
        <v>15720000</v>
      </c>
      <c r="L1418">
        <f t="shared" si="117"/>
        <v>15900780.000000002</v>
      </c>
    </row>
    <row r="1419" spans="1:12" x14ac:dyDescent="0.25">
      <c r="A1419" t="s">
        <v>312</v>
      </c>
      <c r="B1419" t="s">
        <v>313</v>
      </c>
      <c r="C1419" t="s">
        <v>314</v>
      </c>
      <c r="D1419" s="12">
        <v>44116</v>
      </c>
      <c r="E1419" s="8" t="s">
        <v>96</v>
      </c>
      <c r="F1419" s="3">
        <v>4.05</v>
      </c>
      <c r="G1419" s="1">
        <v>44012</v>
      </c>
      <c r="H1419" s="1">
        <v>44180</v>
      </c>
      <c r="I1419">
        <f t="shared" si="119"/>
        <v>168</v>
      </c>
      <c r="J1419" t="s">
        <v>28</v>
      </c>
      <c r="K1419" s="5">
        <v>9130000</v>
      </c>
      <c r="L1419">
        <f t="shared" si="117"/>
        <v>9234995</v>
      </c>
    </row>
    <row r="1420" spans="1:12" x14ac:dyDescent="0.25">
      <c r="A1420" t="s">
        <v>315</v>
      </c>
      <c r="B1420" t="s">
        <v>316</v>
      </c>
      <c r="C1420" t="s">
        <v>317</v>
      </c>
      <c r="D1420" s="12">
        <v>44116</v>
      </c>
      <c r="E1420" s="8" t="s">
        <v>96</v>
      </c>
      <c r="F1420" s="3">
        <v>4.0999999999999996</v>
      </c>
      <c r="G1420" s="1">
        <v>44012</v>
      </c>
      <c r="H1420" s="1">
        <v>44278</v>
      </c>
      <c r="I1420">
        <f t="shared" si="119"/>
        <v>266</v>
      </c>
      <c r="J1420" t="s">
        <v>28</v>
      </c>
      <c r="K1420" s="5">
        <v>10770000</v>
      </c>
      <c r="L1420">
        <f t="shared" si="117"/>
        <v>10893855</v>
      </c>
    </row>
    <row r="1421" spans="1:12" x14ac:dyDescent="0.25">
      <c r="A1421" s="9" t="s">
        <v>335</v>
      </c>
      <c r="B1421" s="9" t="s">
        <v>332</v>
      </c>
      <c r="C1421" s="9" t="s">
        <v>329</v>
      </c>
      <c r="D1421" s="12">
        <v>44116</v>
      </c>
      <c r="E1421" s="8" t="s">
        <v>327</v>
      </c>
      <c r="F1421" s="3">
        <v>4</v>
      </c>
      <c r="G1421" s="1">
        <v>44019</v>
      </c>
      <c r="H1421" s="1">
        <v>44131</v>
      </c>
      <c r="I1421">
        <f t="shared" si="119"/>
        <v>112</v>
      </c>
      <c r="J1421" t="s">
        <v>28</v>
      </c>
      <c r="K1421" s="5">
        <v>34430000</v>
      </c>
      <c r="L1421">
        <f t="shared" si="117"/>
        <v>34798401</v>
      </c>
    </row>
    <row r="1422" spans="1:12" x14ac:dyDescent="0.25">
      <c r="A1422" s="9" t="s">
        <v>336</v>
      </c>
      <c r="B1422" s="9" t="s">
        <v>333</v>
      </c>
      <c r="C1422" s="9" t="s">
        <v>330</v>
      </c>
      <c r="D1422" s="12">
        <v>44116</v>
      </c>
      <c r="E1422" s="8" t="s">
        <v>327</v>
      </c>
      <c r="F1422" s="3">
        <v>4.05</v>
      </c>
      <c r="G1422" s="1">
        <v>44019</v>
      </c>
      <c r="H1422" s="1">
        <v>44187</v>
      </c>
      <c r="I1422">
        <f t="shared" si="119"/>
        <v>168</v>
      </c>
      <c r="J1422" t="s">
        <v>28</v>
      </c>
      <c r="K1422" s="5">
        <v>9770000</v>
      </c>
      <c r="L1422">
        <f t="shared" si="117"/>
        <v>9874539</v>
      </c>
    </row>
    <row r="1423" spans="1:12" x14ac:dyDescent="0.25">
      <c r="A1423" s="9" t="s">
        <v>337</v>
      </c>
      <c r="B1423" s="9" t="s">
        <v>334</v>
      </c>
      <c r="C1423" s="9" t="s">
        <v>331</v>
      </c>
      <c r="D1423" s="12">
        <v>44116</v>
      </c>
      <c r="E1423" s="8" t="s">
        <v>327</v>
      </c>
      <c r="F1423" s="3">
        <v>4.0999999999999996</v>
      </c>
      <c r="G1423" s="1">
        <v>44019</v>
      </c>
      <c r="H1423" s="1">
        <v>44285</v>
      </c>
      <c r="I1423">
        <f t="shared" si="119"/>
        <v>266</v>
      </c>
      <c r="J1423" t="s">
        <v>28</v>
      </c>
      <c r="K1423" s="5">
        <v>10550000</v>
      </c>
      <c r="L1423">
        <f t="shared" si="117"/>
        <v>10662885</v>
      </c>
    </row>
    <row r="1424" spans="1:12" x14ac:dyDescent="0.25">
      <c r="A1424" s="9" t="s">
        <v>350</v>
      </c>
      <c r="B1424" s="9" t="s">
        <v>347</v>
      </c>
      <c r="C1424" s="9" t="s">
        <v>344</v>
      </c>
      <c r="D1424" s="12">
        <v>44116</v>
      </c>
      <c r="E1424" s="8" t="s">
        <v>231</v>
      </c>
      <c r="F1424" s="3">
        <v>4</v>
      </c>
      <c r="G1424" s="1">
        <v>44026</v>
      </c>
      <c r="H1424" s="1">
        <v>44166</v>
      </c>
      <c r="I1424">
        <f t="shared" si="119"/>
        <v>140</v>
      </c>
      <c r="J1424" t="s">
        <v>28</v>
      </c>
      <c r="K1424" s="5">
        <v>13450000</v>
      </c>
      <c r="L1424">
        <f t="shared" si="117"/>
        <v>13588535</v>
      </c>
    </row>
    <row r="1425" spans="1:12" x14ac:dyDescent="0.25">
      <c r="A1425" s="9" t="s">
        <v>351</v>
      </c>
      <c r="B1425" s="9" t="s">
        <v>348</v>
      </c>
      <c r="C1425" s="9" t="s">
        <v>345</v>
      </c>
      <c r="D1425" s="12">
        <v>44116</v>
      </c>
      <c r="E1425" s="8" t="s">
        <v>231</v>
      </c>
      <c r="F1425" s="3">
        <v>4.05</v>
      </c>
      <c r="G1425" s="1">
        <v>44026</v>
      </c>
      <c r="H1425" s="1">
        <v>44264</v>
      </c>
      <c r="I1425">
        <f t="shared" si="119"/>
        <v>238</v>
      </c>
      <c r="J1425" t="s">
        <v>28</v>
      </c>
      <c r="K1425" s="5">
        <v>2580000</v>
      </c>
      <c r="L1425">
        <f t="shared" si="117"/>
        <v>2606574</v>
      </c>
    </row>
    <row r="1426" spans="1:12" x14ac:dyDescent="0.25">
      <c r="A1426" s="9" t="s">
        <v>352</v>
      </c>
      <c r="B1426" s="9" t="s">
        <v>349</v>
      </c>
      <c r="C1426" s="9" t="s">
        <v>346</v>
      </c>
      <c r="D1426" s="12">
        <v>44116</v>
      </c>
      <c r="E1426" s="8" t="s">
        <v>231</v>
      </c>
      <c r="F1426" s="3">
        <v>4.0999999999999996</v>
      </c>
      <c r="G1426" s="1">
        <v>44026</v>
      </c>
      <c r="H1426" s="1">
        <v>44355</v>
      </c>
      <c r="I1426">
        <f t="shared" si="119"/>
        <v>329</v>
      </c>
      <c r="J1426" t="s">
        <v>28</v>
      </c>
      <c r="K1426" s="5">
        <v>5170000</v>
      </c>
      <c r="L1426">
        <f t="shared" si="117"/>
        <v>5223251</v>
      </c>
    </row>
    <row r="1427" spans="1:12" x14ac:dyDescent="0.25">
      <c r="A1427" s="9" t="s">
        <v>362</v>
      </c>
      <c r="B1427" s="9" t="s">
        <v>356</v>
      </c>
      <c r="C1427" s="9" t="s">
        <v>359</v>
      </c>
      <c r="D1427" s="12">
        <v>44116</v>
      </c>
      <c r="E1427" s="8" t="s">
        <v>402</v>
      </c>
      <c r="F1427" s="3">
        <v>4</v>
      </c>
      <c r="G1427" s="1">
        <v>44033</v>
      </c>
      <c r="H1427" s="1">
        <v>44173</v>
      </c>
      <c r="I1427">
        <f t="shared" si="119"/>
        <v>140</v>
      </c>
      <c r="J1427" t="s">
        <v>28</v>
      </c>
      <c r="K1427" s="5">
        <v>8340000</v>
      </c>
      <c r="L1427">
        <f t="shared" si="117"/>
        <v>8420898</v>
      </c>
    </row>
    <row r="1428" spans="1:12" x14ac:dyDescent="0.25">
      <c r="A1428" s="9" t="s">
        <v>363</v>
      </c>
      <c r="B1428" s="9" t="s">
        <v>357</v>
      </c>
      <c r="C1428" s="9" t="s">
        <v>360</v>
      </c>
      <c r="D1428" s="12">
        <v>44116</v>
      </c>
      <c r="E1428" s="8" t="s">
        <v>402</v>
      </c>
      <c r="F1428" s="3">
        <v>4.05</v>
      </c>
      <c r="G1428" s="1">
        <v>44033</v>
      </c>
      <c r="H1428" s="1">
        <v>44271</v>
      </c>
      <c r="I1428">
        <f t="shared" si="119"/>
        <v>238</v>
      </c>
      <c r="J1428" t="s">
        <v>28</v>
      </c>
      <c r="K1428" s="5">
        <v>2740000</v>
      </c>
      <c r="L1428">
        <f t="shared" si="117"/>
        <v>2766578</v>
      </c>
    </row>
    <row r="1429" spans="1:12" x14ac:dyDescent="0.25">
      <c r="A1429" s="9" t="s">
        <v>364</v>
      </c>
      <c r="B1429" s="9" t="s">
        <v>358</v>
      </c>
      <c r="C1429" s="9" t="s">
        <v>361</v>
      </c>
      <c r="D1429" s="12">
        <v>44116</v>
      </c>
      <c r="E1429" s="8" t="s">
        <v>402</v>
      </c>
      <c r="F1429" s="3">
        <v>4.0999999999999996</v>
      </c>
      <c r="G1429" s="1">
        <v>44033</v>
      </c>
      <c r="H1429" s="1">
        <v>44363</v>
      </c>
      <c r="I1429">
        <f t="shared" si="119"/>
        <v>330</v>
      </c>
      <c r="J1429" t="s">
        <v>28</v>
      </c>
      <c r="K1429" s="5">
        <v>5580000</v>
      </c>
      <c r="L1429">
        <f t="shared" si="117"/>
        <v>5634126</v>
      </c>
    </row>
    <row r="1430" spans="1:12" x14ac:dyDescent="0.25">
      <c r="A1430" s="9" t="s">
        <v>372</v>
      </c>
      <c r="B1430" s="9" t="s">
        <v>375</v>
      </c>
      <c r="C1430" s="9" t="s">
        <v>378</v>
      </c>
      <c r="D1430" s="12">
        <v>44116</v>
      </c>
      <c r="E1430" s="8" t="s">
        <v>89</v>
      </c>
      <c r="F1430" s="3">
        <v>4</v>
      </c>
      <c r="G1430" s="1">
        <v>44040</v>
      </c>
      <c r="H1430" s="1">
        <v>44180</v>
      </c>
      <c r="I1430">
        <f t="shared" si="119"/>
        <v>140</v>
      </c>
      <c r="J1430" t="s">
        <v>28</v>
      </c>
      <c r="K1430" s="5">
        <v>8300000</v>
      </c>
      <c r="L1430">
        <f t="shared" si="117"/>
        <v>8372209.9999999991</v>
      </c>
    </row>
    <row r="1431" spans="1:12" x14ac:dyDescent="0.25">
      <c r="A1431" s="9" t="s">
        <v>373</v>
      </c>
      <c r="B1431" s="9" t="s">
        <v>376</v>
      </c>
      <c r="C1431" s="9" t="s">
        <v>379</v>
      </c>
      <c r="D1431" s="12">
        <v>44116</v>
      </c>
      <c r="E1431" s="8" t="s">
        <v>89</v>
      </c>
      <c r="F1431" s="3">
        <v>4.05</v>
      </c>
      <c r="G1431" s="1">
        <v>44040</v>
      </c>
      <c r="H1431" s="1">
        <v>44278</v>
      </c>
      <c r="I1431">
        <f t="shared" si="119"/>
        <v>238</v>
      </c>
      <c r="J1431" t="s">
        <v>28</v>
      </c>
      <c r="K1431" s="5">
        <v>2110000</v>
      </c>
      <c r="L1431">
        <f t="shared" si="117"/>
        <v>2128357</v>
      </c>
    </row>
    <row r="1432" spans="1:12" x14ac:dyDescent="0.25">
      <c r="A1432" s="9" t="s">
        <v>374</v>
      </c>
      <c r="B1432" s="9" t="s">
        <v>377</v>
      </c>
      <c r="C1432" s="9" t="s">
        <v>380</v>
      </c>
      <c r="D1432" s="12">
        <v>44116</v>
      </c>
      <c r="E1432" s="8" t="s">
        <v>89</v>
      </c>
      <c r="F1432" s="3">
        <v>4.0999999999999996</v>
      </c>
      <c r="G1432" s="1">
        <v>44040</v>
      </c>
      <c r="H1432" s="1">
        <v>44369</v>
      </c>
      <c r="I1432">
        <f t="shared" si="119"/>
        <v>329</v>
      </c>
      <c r="J1432" t="s">
        <v>28</v>
      </c>
      <c r="K1432" s="5">
        <v>3400000</v>
      </c>
      <c r="L1432">
        <f t="shared" si="117"/>
        <v>3429579.9999999995</v>
      </c>
    </row>
    <row r="1433" spans="1:12" x14ac:dyDescent="0.25">
      <c r="A1433" s="9" t="s">
        <v>388</v>
      </c>
      <c r="B1433" s="9" t="s">
        <v>394</v>
      </c>
      <c r="C1433" s="9" t="s">
        <v>391</v>
      </c>
      <c r="D1433" s="12">
        <v>44116</v>
      </c>
      <c r="E1433" s="8" t="s">
        <v>275</v>
      </c>
      <c r="F1433" s="3">
        <v>4</v>
      </c>
      <c r="G1433" s="1">
        <v>44047</v>
      </c>
      <c r="H1433" s="1">
        <v>44187</v>
      </c>
      <c r="I1433">
        <f t="shared" si="119"/>
        <v>140</v>
      </c>
      <c r="J1433" t="s">
        <v>28</v>
      </c>
      <c r="K1433" s="5">
        <v>12300000</v>
      </c>
      <c r="L1433">
        <f t="shared" si="117"/>
        <v>12395940</v>
      </c>
    </row>
    <row r="1434" spans="1:12" x14ac:dyDescent="0.25">
      <c r="A1434" s="9" t="s">
        <v>389</v>
      </c>
      <c r="B1434" s="9" t="s">
        <v>395</v>
      </c>
      <c r="C1434" s="9" t="s">
        <v>392</v>
      </c>
      <c r="D1434" s="12">
        <v>44116</v>
      </c>
      <c r="E1434" s="8" t="s">
        <v>275</v>
      </c>
      <c r="F1434" s="3">
        <v>4.05</v>
      </c>
      <c r="G1434" s="1">
        <v>44047</v>
      </c>
      <c r="H1434" s="1">
        <v>44285</v>
      </c>
      <c r="I1434">
        <f t="shared" si="119"/>
        <v>238</v>
      </c>
      <c r="J1434" t="s">
        <v>28</v>
      </c>
      <c r="K1434" s="5">
        <v>1450000</v>
      </c>
      <c r="L1434">
        <f t="shared" si="117"/>
        <v>1461310</v>
      </c>
    </row>
    <row r="1435" spans="1:12" x14ac:dyDescent="0.25">
      <c r="A1435" s="9" t="s">
        <v>390</v>
      </c>
      <c r="B1435" s="9" t="s">
        <v>396</v>
      </c>
      <c r="C1435" s="9" t="s">
        <v>393</v>
      </c>
      <c r="D1435" s="12">
        <v>44116</v>
      </c>
      <c r="E1435" s="8" t="s">
        <v>275</v>
      </c>
      <c r="F1435" s="3">
        <v>4.0999999999999996</v>
      </c>
      <c r="G1435" s="1">
        <v>44047</v>
      </c>
      <c r="H1435" s="1">
        <v>44376</v>
      </c>
      <c r="I1435">
        <f t="shared" si="119"/>
        <v>329</v>
      </c>
      <c r="J1435" t="s">
        <v>28</v>
      </c>
      <c r="K1435" s="5">
        <v>3110000</v>
      </c>
      <c r="L1435">
        <f t="shared" si="117"/>
        <v>3134258</v>
      </c>
    </row>
    <row r="1436" spans="1:12" x14ac:dyDescent="0.25">
      <c r="A1436" s="9" t="s">
        <v>405</v>
      </c>
      <c r="B1436" s="9" t="s">
        <v>408</v>
      </c>
      <c r="C1436" s="9" t="s">
        <v>411</v>
      </c>
      <c r="D1436" s="12">
        <v>44116</v>
      </c>
      <c r="E1436" s="8" t="s">
        <v>126</v>
      </c>
      <c r="F1436" s="3">
        <v>4</v>
      </c>
      <c r="G1436" s="1">
        <v>44054</v>
      </c>
      <c r="H1436" s="1">
        <v>44194</v>
      </c>
      <c r="I1436">
        <f t="shared" si="119"/>
        <v>140</v>
      </c>
      <c r="J1436" t="s">
        <v>28</v>
      </c>
      <c r="K1436" s="5">
        <v>29260000</v>
      </c>
      <c r="L1436">
        <f t="shared" si="117"/>
        <v>29461893.999999996</v>
      </c>
    </row>
    <row r="1437" spans="1:12" x14ac:dyDescent="0.25">
      <c r="A1437" s="9" t="s">
        <v>406</v>
      </c>
      <c r="B1437" s="9" t="s">
        <v>409</v>
      </c>
      <c r="C1437" s="9" t="s">
        <v>412</v>
      </c>
      <c r="D1437" s="12">
        <v>44116</v>
      </c>
      <c r="E1437" s="8" t="s">
        <v>126</v>
      </c>
      <c r="F1437" s="3">
        <v>4.05</v>
      </c>
      <c r="G1437" s="1">
        <v>44054</v>
      </c>
      <c r="H1437" s="1">
        <v>44293</v>
      </c>
      <c r="I1437">
        <f t="shared" si="119"/>
        <v>239</v>
      </c>
      <c r="J1437" t="s">
        <v>28</v>
      </c>
      <c r="K1437" s="5">
        <v>1270000</v>
      </c>
      <c r="L1437">
        <f t="shared" si="117"/>
        <v>1278762.9999999998</v>
      </c>
    </row>
    <row r="1438" spans="1:12" x14ac:dyDescent="0.25">
      <c r="A1438" s="9" t="s">
        <v>407</v>
      </c>
      <c r="B1438" s="9" t="s">
        <v>410</v>
      </c>
      <c r="C1438" s="9" t="s">
        <v>413</v>
      </c>
      <c r="D1438" s="12">
        <v>44116</v>
      </c>
      <c r="E1438" s="8" t="s">
        <v>524</v>
      </c>
      <c r="F1438" s="3">
        <v>4.0999999999999996</v>
      </c>
      <c r="G1438" s="1">
        <v>44054</v>
      </c>
      <c r="H1438" s="1">
        <v>44383</v>
      </c>
      <c r="I1438">
        <f t="shared" si="119"/>
        <v>329</v>
      </c>
      <c r="J1438" t="s">
        <v>28</v>
      </c>
      <c r="K1438" s="5">
        <v>4080000</v>
      </c>
      <c r="L1438">
        <f t="shared" si="117"/>
        <v>4066128</v>
      </c>
    </row>
    <row r="1439" spans="1:12" x14ac:dyDescent="0.25">
      <c r="A1439" s="9" t="s">
        <v>419</v>
      </c>
      <c r="B1439" s="9" t="s">
        <v>422</v>
      </c>
      <c r="C1439" s="9" t="s">
        <v>425</v>
      </c>
      <c r="D1439" s="12">
        <v>44116</v>
      </c>
      <c r="E1439" s="8">
        <v>1.0058</v>
      </c>
      <c r="F1439" s="3">
        <v>4</v>
      </c>
      <c r="G1439" s="1">
        <v>44061</v>
      </c>
      <c r="H1439" s="1">
        <v>44201</v>
      </c>
      <c r="I1439">
        <f t="shared" si="119"/>
        <v>140</v>
      </c>
      <c r="J1439" t="s">
        <v>28</v>
      </c>
      <c r="K1439" s="5">
        <v>18380000</v>
      </c>
      <c r="L1439">
        <f t="shared" si="117"/>
        <v>18486604</v>
      </c>
    </row>
    <row r="1440" spans="1:12" x14ac:dyDescent="0.25">
      <c r="A1440" s="9" t="s">
        <v>420</v>
      </c>
      <c r="B1440" s="9" t="s">
        <v>423</v>
      </c>
      <c r="C1440" s="9" t="s">
        <v>426</v>
      </c>
      <c r="D1440" s="12">
        <v>44116</v>
      </c>
      <c r="E1440" s="8">
        <v>0.99490000000000001</v>
      </c>
      <c r="F1440" s="3">
        <v>4.0999999999999996</v>
      </c>
      <c r="G1440" s="1">
        <v>44061</v>
      </c>
      <c r="H1440" s="1">
        <v>44299</v>
      </c>
      <c r="I1440">
        <f t="shared" si="119"/>
        <v>238</v>
      </c>
      <c r="J1440" t="s">
        <v>28</v>
      </c>
      <c r="K1440" s="5">
        <v>1930000</v>
      </c>
      <c r="L1440">
        <f t="shared" si="117"/>
        <v>1920157</v>
      </c>
    </row>
    <row r="1441" spans="1:12" x14ac:dyDescent="0.25">
      <c r="A1441" s="9" t="s">
        <v>421</v>
      </c>
      <c r="B1441" s="9" t="s">
        <v>424</v>
      </c>
      <c r="C1441" s="9" t="s">
        <v>427</v>
      </c>
      <c r="D1441" s="12">
        <v>44116</v>
      </c>
      <c r="E1441" s="8">
        <v>0.99370000000000003</v>
      </c>
      <c r="F1441" s="3">
        <v>4.2</v>
      </c>
      <c r="G1441" s="1">
        <v>44061</v>
      </c>
      <c r="H1441" s="1">
        <v>44390</v>
      </c>
      <c r="I1441">
        <f t="shared" si="119"/>
        <v>329</v>
      </c>
      <c r="J1441" t="s">
        <v>28</v>
      </c>
      <c r="K1441" s="5">
        <v>10040000</v>
      </c>
      <c r="L1441">
        <f t="shared" si="117"/>
        <v>9976748</v>
      </c>
    </row>
    <row r="1442" spans="1:12" x14ac:dyDescent="0.25">
      <c r="A1442" s="9" t="s">
        <v>435</v>
      </c>
      <c r="B1442" s="9" t="s">
        <v>438</v>
      </c>
      <c r="C1442" s="9" t="s">
        <v>441</v>
      </c>
      <c r="D1442" s="12">
        <v>44116</v>
      </c>
      <c r="E1442" s="4">
        <v>1.0047999999999999</v>
      </c>
      <c r="F1442" s="3">
        <v>4</v>
      </c>
      <c r="G1442" s="1">
        <v>44068</v>
      </c>
      <c r="H1442" s="1">
        <v>44208</v>
      </c>
      <c r="I1442">
        <f t="shared" si="119"/>
        <v>140</v>
      </c>
      <c r="J1442" t="s">
        <v>28</v>
      </c>
      <c r="K1442" s="5">
        <v>15380000</v>
      </c>
      <c r="L1442">
        <f t="shared" si="117"/>
        <v>15453823.999999998</v>
      </c>
    </row>
    <row r="1443" spans="1:12" x14ac:dyDescent="0.25">
      <c r="A1443" s="9" t="s">
        <v>436</v>
      </c>
      <c r="B1443" s="9" t="s">
        <v>439</v>
      </c>
      <c r="C1443" s="9" t="s">
        <v>442</v>
      </c>
      <c r="D1443" s="12">
        <v>44116</v>
      </c>
      <c r="E1443" s="4">
        <v>1.0047999999999999</v>
      </c>
      <c r="F1443" s="3">
        <v>4.2</v>
      </c>
      <c r="G1443" s="1">
        <v>44068</v>
      </c>
      <c r="H1443" s="1">
        <v>44306</v>
      </c>
      <c r="I1443">
        <f t="shared" si="119"/>
        <v>238</v>
      </c>
      <c r="J1443" t="s">
        <v>28</v>
      </c>
      <c r="K1443" s="5">
        <v>7260000</v>
      </c>
      <c r="L1443">
        <f t="shared" si="117"/>
        <v>7294847.9999999991</v>
      </c>
    </row>
    <row r="1444" spans="1:12" x14ac:dyDescent="0.25">
      <c r="A1444" s="9" t="s">
        <v>437</v>
      </c>
      <c r="B1444" s="9" t="s">
        <v>440</v>
      </c>
      <c r="C1444" s="9" t="s">
        <v>443</v>
      </c>
      <c r="D1444" s="12">
        <v>44116</v>
      </c>
      <c r="E1444" s="4">
        <v>1.0047999999999999</v>
      </c>
      <c r="F1444" s="3">
        <v>4.3</v>
      </c>
      <c r="G1444" s="1">
        <v>44068</v>
      </c>
      <c r="H1444" s="1">
        <v>44397</v>
      </c>
      <c r="I1444">
        <f t="shared" si="119"/>
        <v>329</v>
      </c>
      <c r="J1444" t="s">
        <v>28</v>
      </c>
      <c r="K1444" s="5">
        <v>11330000</v>
      </c>
      <c r="L1444">
        <f t="shared" si="117"/>
        <v>11384383.999999998</v>
      </c>
    </row>
    <row r="1445" spans="1:12" x14ac:dyDescent="0.25">
      <c r="A1445" s="9" t="s">
        <v>451</v>
      </c>
      <c r="B1445" s="9" t="s">
        <v>454</v>
      </c>
      <c r="C1445" s="9" t="s">
        <v>457</v>
      </c>
      <c r="D1445" s="12">
        <v>44116</v>
      </c>
      <c r="E1445" s="4">
        <v>0.99319999999999997</v>
      </c>
      <c r="F1445" s="3">
        <v>4</v>
      </c>
      <c r="G1445" s="1">
        <v>44075</v>
      </c>
      <c r="H1445" s="1">
        <v>44215</v>
      </c>
      <c r="I1445">
        <f t="shared" si="119"/>
        <v>140</v>
      </c>
      <c r="J1445" t="s">
        <v>28</v>
      </c>
      <c r="K1445" s="5">
        <v>15420000</v>
      </c>
      <c r="L1445">
        <f t="shared" si="117"/>
        <v>15315144</v>
      </c>
    </row>
    <row r="1446" spans="1:12" x14ac:dyDescent="0.25">
      <c r="A1446" s="9" t="s">
        <v>452</v>
      </c>
      <c r="B1446" s="9" t="s">
        <v>455</v>
      </c>
      <c r="C1446" s="9" t="s">
        <v>458</v>
      </c>
      <c r="D1446" s="12">
        <v>44116</v>
      </c>
      <c r="E1446" s="4">
        <v>0.99319999999999997</v>
      </c>
      <c r="F1446" s="3">
        <v>4.2</v>
      </c>
      <c r="G1446" s="1">
        <v>44075</v>
      </c>
      <c r="H1446" s="1">
        <v>44313</v>
      </c>
      <c r="I1446">
        <f t="shared" si="119"/>
        <v>238</v>
      </c>
      <c r="J1446" t="s">
        <v>28</v>
      </c>
      <c r="K1446" s="5">
        <v>3640000</v>
      </c>
      <c r="L1446">
        <f t="shared" si="117"/>
        <v>3615248</v>
      </c>
    </row>
    <row r="1447" spans="1:12" x14ac:dyDescent="0.25">
      <c r="A1447" s="9" t="s">
        <v>453</v>
      </c>
      <c r="B1447" s="9" t="s">
        <v>456</v>
      </c>
      <c r="C1447" s="9" t="s">
        <v>459</v>
      </c>
      <c r="D1447" s="12">
        <v>44116</v>
      </c>
      <c r="E1447" s="4">
        <v>0.99319999999999997</v>
      </c>
      <c r="F1447" s="3">
        <v>4.3</v>
      </c>
      <c r="G1447" s="1">
        <v>44075</v>
      </c>
      <c r="H1447" s="1">
        <v>44404</v>
      </c>
      <c r="I1447">
        <f t="shared" si="119"/>
        <v>329</v>
      </c>
      <c r="J1447" t="s">
        <v>28</v>
      </c>
      <c r="K1447" s="5">
        <v>15240000</v>
      </c>
      <c r="L1447">
        <f t="shared" si="117"/>
        <v>15136368</v>
      </c>
    </row>
    <row r="1448" spans="1:12" x14ac:dyDescent="0.25">
      <c r="A1448" t="s">
        <v>462</v>
      </c>
      <c r="B1448" t="s">
        <v>465</v>
      </c>
      <c r="C1448" t="s">
        <v>468</v>
      </c>
      <c r="D1448" s="12">
        <v>44116</v>
      </c>
      <c r="E1448" s="4">
        <v>0.99239999999999995</v>
      </c>
      <c r="F1448" s="3">
        <v>4</v>
      </c>
      <c r="G1448" s="1">
        <v>44083</v>
      </c>
      <c r="H1448" s="1">
        <v>44222</v>
      </c>
      <c r="I1448">
        <f t="shared" si="119"/>
        <v>139</v>
      </c>
      <c r="J1448" t="s">
        <v>28</v>
      </c>
      <c r="K1448" s="5">
        <v>25710000</v>
      </c>
      <c r="L1448">
        <f t="shared" si="117"/>
        <v>25514604</v>
      </c>
    </row>
    <row r="1449" spans="1:12" x14ac:dyDescent="0.25">
      <c r="A1449" t="s">
        <v>463</v>
      </c>
      <c r="B1449" t="s">
        <v>466</v>
      </c>
      <c r="C1449" t="s">
        <v>469</v>
      </c>
      <c r="D1449" s="12">
        <v>44116</v>
      </c>
      <c r="E1449" s="4">
        <v>0.99239999999999995</v>
      </c>
      <c r="F1449" s="3">
        <v>4.2</v>
      </c>
      <c r="G1449" s="1">
        <v>44083</v>
      </c>
      <c r="H1449" s="1">
        <v>44327</v>
      </c>
      <c r="I1449">
        <f t="shared" si="119"/>
        <v>244</v>
      </c>
      <c r="J1449" t="s">
        <v>28</v>
      </c>
      <c r="K1449" s="5">
        <v>5740000</v>
      </c>
      <c r="L1449">
        <f t="shared" si="117"/>
        <v>5696376</v>
      </c>
    </row>
    <row r="1450" spans="1:12" x14ac:dyDescent="0.25">
      <c r="A1450" t="s">
        <v>464</v>
      </c>
      <c r="B1450" t="s">
        <v>467</v>
      </c>
      <c r="C1450" t="s">
        <v>470</v>
      </c>
      <c r="D1450" s="12">
        <v>44116</v>
      </c>
      <c r="E1450" s="4">
        <v>0.99239999999999995</v>
      </c>
      <c r="F1450" s="3">
        <v>4.3</v>
      </c>
      <c r="G1450" s="1">
        <v>44083</v>
      </c>
      <c r="H1450" s="1">
        <v>44411</v>
      </c>
      <c r="I1450">
        <f t="shared" si="119"/>
        <v>328</v>
      </c>
      <c r="J1450" t="s">
        <v>28</v>
      </c>
      <c r="K1450" s="5">
        <v>14700000</v>
      </c>
      <c r="L1450">
        <f t="shared" si="117"/>
        <v>14588280</v>
      </c>
    </row>
    <row r="1451" spans="1:12" x14ac:dyDescent="0.25">
      <c r="A1451" s="9" t="s">
        <v>473</v>
      </c>
      <c r="B1451" s="9" t="s">
        <v>476</v>
      </c>
      <c r="C1451" s="9" t="s">
        <v>479</v>
      </c>
      <c r="D1451" s="12">
        <v>44116</v>
      </c>
      <c r="E1451" s="4">
        <v>1.0019</v>
      </c>
      <c r="F1451" s="3">
        <v>4</v>
      </c>
      <c r="G1451" s="1">
        <v>44090</v>
      </c>
      <c r="H1451" s="1">
        <v>44229</v>
      </c>
      <c r="I1451">
        <f t="shared" si="119"/>
        <v>139</v>
      </c>
      <c r="J1451" t="s">
        <v>28</v>
      </c>
      <c r="K1451" s="5">
        <v>13410000</v>
      </c>
      <c r="L1451">
        <f t="shared" si="117"/>
        <v>13435479</v>
      </c>
    </row>
    <row r="1452" spans="1:12" x14ac:dyDescent="0.25">
      <c r="A1452" s="9" t="s">
        <v>474</v>
      </c>
      <c r="B1452" s="9" t="s">
        <v>477</v>
      </c>
      <c r="C1452" s="9" t="s">
        <v>480</v>
      </c>
      <c r="D1452" s="12">
        <v>44116</v>
      </c>
      <c r="E1452" s="4">
        <v>1.0019</v>
      </c>
      <c r="F1452" s="3">
        <v>4.2</v>
      </c>
      <c r="G1452" s="1">
        <v>44090</v>
      </c>
      <c r="H1452" s="1">
        <v>44334</v>
      </c>
      <c r="I1452">
        <f t="shared" si="119"/>
        <v>244</v>
      </c>
      <c r="J1452" t="s">
        <v>28</v>
      </c>
      <c r="K1452" s="5">
        <v>3600000</v>
      </c>
      <c r="L1452">
        <f t="shared" si="117"/>
        <v>3606840</v>
      </c>
    </row>
    <row r="1453" spans="1:12" x14ac:dyDescent="0.25">
      <c r="A1453" s="9" t="s">
        <v>475</v>
      </c>
      <c r="B1453" s="9" t="s">
        <v>478</v>
      </c>
      <c r="C1453" s="9" t="s">
        <v>481</v>
      </c>
      <c r="D1453" s="12">
        <v>44116</v>
      </c>
      <c r="E1453" s="4">
        <v>0.99139999999999995</v>
      </c>
      <c r="F1453" s="3">
        <v>4.3</v>
      </c>
      <c r="G1453" s="1">
        <v>44090</v>
      </c>
      <c r="H1453" s="1">
        <v>44418</v>
      </c>
      <c r="I1453">
        <f t="shared" si="119"/>
        <v>328</v>
      </c>
      <c r="J1453" t="s">
        <v>28</v>
      </c>
      <c r="K1453" s="5">
        <v>8720000</v>
      </c>
      <c r="L1453">
        <f t="shared" si="117"/>
        <v>8645008</v>
      </c>
    </row>
    <row r="1454" spans="1:12" x14ac:dyDescent="0.25">
      <c r="A1454" s="11" t="s">
        <v>488</v>
      </c>
      <c r="B1454" s="11" t="s">
        <v>491</v>
      </c>
      <c r="C1454" s="11" t="s">
        <v>494</v>
      </c>
      <c r="D1454" s="12">
        <v>44116</v>
      </c>
      <c r="E1454" s="4">
        <v>1.0008999999999999</v>
      </c>
      <c r="F1454" s="3">
        <v>4.05</v>
      </c>
      <c r="G1454" s="1">
        <v>44098</v>
      </c>
      <c r="H1454" s="1">
        <v>44250</v>
      </c>
      <c r="I1454">
        <f t="shared" si="119"/>
        <v>152</v>
      </c>
      <c r="J1454" t="s">
        <v>28</v>
      </c>
      <c r="K1454" s="5">
        <v>18370000</v>
      </c>
      <c r="L1454">
        <f t="shared" si="117"/>
        <v>18386533</v>
      </c>
    </row>
    <row r="1455" spans="1:12" x14ac:dyDescent="0.25">
      <c r="A1455" s="11" t="s">
        <v>489</v>
      </c>
      <c r="B1455" s="11" t="s">
        <v>492</v>
      </c>
      <c r="C1455" s="11" t="s">
        <v>495</v>
      </c>
      <c r="D1455" s="12">
        <v>44116</v>
      </c>
      <c r="E1455" s="4">
        <v>1.0008999999999999</v>
      </c>
      <c r="F1455" s="3">
        <v>4.2</v>
      </c>
      <c r="G1455" s="1">
        <v>44098</v>
      </c>
      <c r="H1455" s="1">
        <v>44341</v>
      </c>
      <c r="I1455">
        <f t="shared" si="119"/>
        <v>243</v>
      </c>
      <c r="J1455" t="s">
        <v>28</v>
      </c>
      <c r="K1455" s="5">
        <v>6210000</v>
      </c>
      <c r="L1455">
        <f t="shared" si="117"/>
        <v>6215588.9999999991</v>
      </c>
    </row>
    <row r="1456" spans="1:12" x14ac:dyDescent="0.25">
      <c r="A1456" s="11" t="s">
        <v>490</v>
      </c>
      <c r="B1456" s="11" t="s">
        <v>493</v>
      </c>
      <c r="C1456" s="11" t="s">
        <v>496</v>
      </c>
      <c r="D1456" s="12">
        <v>44116</v>
      </c>
      <c r="E1456" s="4">
        <v>1.0008999999999999</v>
      </c>
      <c r="F1456" s="3">
        <v>4.3</v>
      </c>
      <c r="G1456" s="1">
        <v>44098</v>
      </c>
      <c r="H1456" s="1">
        <v>44425</v>
      </c>
      <c r="I1456">
        <f t="shared" si="119"/>
        <v>327</v>
      </c>
      <c r="J1456" t="s">
        <v>28</v>
      </c>
      <c r="K1456" s="5">
        <v>8210000</v>
      </c>
      <c r="L1456">
        <f t="shared" si="117"/>
        <v>8217388.9999999991</v>
      </c>
    </row>
    <row r="1457" spans="1:14" x14ac:dyDescent="0.25">
      <c r="A1457" s="11" t="s">
        <v>515</v>
      </c>
      <c r="B1457" s="11" t="s">
        <v>518</v>
      </c>
      <c r="C1457" s="11" t="s">
        <v>521</v>
      </c>
      <c r="D1457" s="12">
        <v>44116</v>
      </c>
      <c r="E1457" s="4">
        <v>1</v>
      </c>
      <c r="F1457" s="3">
        <v>4.0999999999999996</v>
      </c>
      <c r="G1457" s="1">
        <v>44113</v>
      </c>
      <c r="H1457" s="1">
        <v>44264</v>
      </c>
      <c r="I1457">
        <f t="shared" si="119"/>
        <v>151</v>
      </c>
      <c r="J1457" t="s">
        <v>28</v>
      </c>
      <c r="K1457" s="5">
        <v>17530000</v>
      </c>
      <c r="L1457">
        <f t="shared" ref="L1457:L1518" si="120">E1457*K1457</f>
        <v>17530000</v>
      </c>
    </row>
    <row r="1458" spans="1:14" x14ac:dyDescent="0.25">
      <c r="A1458" s="11" t="s">
        <v>516</v>
      </c>
      <c r="B1458" s="11" t="s">
        <v>519</v>
      </c>
      <c r="C1458" s="11" t="s">
        <v>522</v>
      </c>
      <c r="D1458" s="12">
        <v>44116</v>
      </c>
      <c r="E1458" s="4">
        <v>0.99490000000000001</v>
      </c>
      <c r="F1458" s="3">
        <v>4.3</v>
      </c>
      <c r="G1458" s="1">
        <v>44113</v>
      </c>
      <c r="H1458" s="1">
        <v>44355</v>
      </c>
      <c r="I1458">
        <f t="shared" si="119"/>
        <v>242</v>
      </c>
      <c r="J1458" t="s">
        <v>28</v>
      </c>
      <c r="K1458" s="5">
        <v>20270000</v>
      </c>
      <c r="L1458">
        <f t="shared" si="120"/>
        <v>20166623</v>
      </c>
    </row>
    <row r="1459" spans="1:14" x14ac:dyDescent="0.25">
      <c r="A1459" s="11" t="s">
        <v>517</v>
      </c>
      <c r="B1459" s="11" t="s">
        <v>520</v>
      </c>
      <c r="C1459" s="11" t="s">
        <v>523</v>
      </c>
      <c r="D1459" s="12">
        <v>44116</v>
      </c>
      <c r="E1459" s="4">
        <v>0.98960000000000004</v>
      </c>
      <c r="F1459" s="3">
        <v>4.5</v>
      </c>
      <c r="G1459" s="1">
        <v>44113</v>
      </c>
      <c r="H1459" s="1">
        <v>44432</v>
      </c>
      <c r="I1459">
        <f t="shared" si="119"/>
        <v>319</v>
      </c>
      <c r="J1459" t="s">
        <v>28</v>
      </c>
      <c r="K1459" s="5">
        <v>39150000</v>
      </c>
      <c r="L1459">
        <f t="shared" si="120"/>
        <v>38742840</v>
      </c>
    </row>
    <row r="1460" spans="1:14" s="14" customFormat="1" x14ac:dyDescent="0.25">
      <c r="A1460" s="11" t="s">
        <v>68</v>
      </c>
      <c r="B1460" s="11" t="s">
        <v>70</v>
      </c>
      <c r="C1460" s="11" t="s">
        <v>71</v>
      </c>
      <c r="D1460" s="12">
        <v>44120</v>
      </c>
      <c r="E1460" s="14">
        <v>1.0411999999999999</v>
      </c>
      <c r="F1460" s="13">
        <v>4.1500000000000004</v>
      </c>
      <c r="G1460" s="12">
        <v>43844</v>
      </c>
      <c r="H1460" s="12">
        <v>44210</v>
      </c>
      <c r="I1460" s="14">
        <v>366</v>
      </c>
      <c r="J1460" s="14" t="s">
        <v>28</v>
      </c>
      <c r="K1460" s="15">
        <v>24590000</v>
      </c>
      <c r="L1460" s="14">
        <f t="shared" si="120"/>
        <v>25603107.999999996</v>
      </c>
      <c r="N1460" s="16"/>
    </row>
    <row r="1461" spans="1:14" x14ac:dyDescent="0.25">
      <c r="A1461" t="s">
        <v>117</v>
      </c>
      <c r="B1461" t="s">
        <v>118</v>
      </c>
      <c r="C1461" t="s">
        <v>119</v>
      </c>
      <c r="D1461" s="12">
        <v>44120</v>
      </c>
      <c r="E1461" s="8">
        <v>1.0310999999999999</v>
      </c>
      <c r="F1461" s="3">
        <v>4.2</v>
      </c>
      <c r="G1461" s="1">
        <v>43914</v>
      </c>
      <c r="H1461" s="1">
        <v>44280</v>
      </c>
      <c r="I1461">
        <v>366</v>
      </c>
      <c r="J1461" t="s">
        <v>28</v>
      </c>
      <c r="K1461">
        <v>32780000</v>
      </c>
      <c r="L1461">
        <f t="shared" si="120"/>
        <v>33799458</v>
      </c>
    </row>
    <row r="1462" spans="1:14" x14ac:dyDescent="0.25">
      <c r="A1462" t="s">
        <v>134</v>
      </c>
      <c r="B1462" t="s">
        <v>136</v>
      </c>
      <c r="C1462" t="s">
        <v>135</v>
      </c>
      <c r="D1462" s="12">
        <v>44120</v>
      </c>
      <c r="E1462" s="8">
        <v>1.0267999999999999</v>
      </c>
      <c r="F1462" s="3">
        <v>4.2</v>
      </c>
      <c r="G1462" s="1">
        <v>43928</v>
      </c>
      <c r="H1462" s="1">
        <v>44294</v>
      </c>
      <c r="I1462">
        <v>366</v>
      </c>
      <c r="J1462" t="s">
        <v>28</v>
      </c>
      <c r="K1462">
        <v>18100000</v>
      </c>
      <c r="L1462">
        <f t="shared" si="120"/>
        <v>18585080</v>
      </c>
    </row>
    <row r="1463" spans="1:14" x14ac:dyDescent="0.25">
      <c r="A1463" t="s">
        <v>151</v>
      </c>
      <c r="B1463" t="s">
        <v>178</v>
      </c>
      <c r="C1463" t="s">
        <v>153</v>
      </c>
      <c r="D1463" s="12">
        <v>44120</v>
      </c>
      <c r="E1463" s="8">
        <v>1.0217000000000001</v>
      </c>
      <c r="F1463" s="3">
        <v>4.3</v>
      </c>
      <c r="G1463" s="1">
        <v>43934</v>
      </c>
      <c r="H1463" s="1">
        <v>44187</v>
      </c>
      <c r="I1463">
        <v>253</v>
      </c>
      <c r="J1463" t="s">
        <v>28</v>
      </c>
      <c r="K1463">
        <v>50810000</v>
      </c>
      <c r="L1463">
        <f t="shared" si="120"/>
        <v>51912577</v>
      </c>
      <c r="N1463" s="16"/>
    </row>
    <row r="1464" spans="1:14" x14ac:dyDescent="0.25">
      <c r="A1464" t="s">
        <v>161</v>
      </c>
      <c r="B1464" t="s">
        <v>181</v>
      </c>
      <c r="C1464" t="s">
        <v>164</v>
      </c>
      <c r="D1464" s="12">
        <v>44120</v>
      </c>
      <c r="E1464" s="8">
        <v>1.0213000000000001</v>
      </c>
      <c r="F1464" s="3">
        <v>4.3</v>
      </c>
      <c r="G1464" s="1">
        <v>43941</v>
      </c>
      <c r="H1464" s="1">
        <v>44194</v>
      </c>
      <c r="I1464">
        <v>253</v>
      </c>
      <c r="J1464" t="s">
        <v>28</v>
      </c>
      <c r="K1464">
        <v>32240000</v>
      </c>
      <c r="L1464">
        <f t="shared" si="120"/>
        <v>32926712.000000004</v>
      </c>
      <c r="N1464" s="16"/>
    </row>
    <row r="1465" spans="1:14" x14ac:dyDescent="0.25">
      <c r="A1465" t="s">
        <v>184</v>
      </c>
      <c r="B1465" t="s">
        <v>187</v>
      </c>
      <c r="C1465" t="s">
        <v>190</v>
      </c>
      <c r="D1465" s="12">
        <v>44120</v>
      </c>
      <c r="E1465" s="8">
        <v>1.0207999999999999</v>
      </c>
      <c r="F1465" s="3">
        <v>4.3</v>
      </c>
      <c r="G1465" s="1">
        <v>43948</v>
      </c>
      <c r="H1465" s="1">
        <v>44201</v>
      </c>
      <c r="I1465">
        <v>253</v>
      </c>
      <c r="J1465" t="s">
        <v>28</v>
      </c>
      <c r="K1465">
        <v>12580000</v>
      </c>
      <c r="L1465">
        <f t="shared" si="120"/>
        <v>12841664</v>
      </c>
      <c r="N1465" s="16"/>
    </row>
    <row r="1466" spans="1:14" x14ac:dyDescent="0.25">
      <c r="A1466" t="s">
        <v>202</v>
      </c>
      <c r="B1466" t="s">
        <v>198</v>
      </c>
      <c r="C1466" t="s">
        <v>206</v>
      </c>
      <c r="D1466" s="12">
        <v>44120</v>
      </c>
      <c r="E1466" s="8" t="s">
        <v>534</v>
      </c>
      <c r="F1466" s="3">
        <v>4.25</v>
      </c>
      <c r="G1466" s="1">
        <v>43957</v>
      </c>
      <c r="H1466" s="1">
        <v>44124</v>
      </c>
      <c r="I1466">
        <v>167</v>
      </c>
      <c r="J1466" t="s">
        <v>28</v>
      </c>
      <c r="K1466">
        <v>17530000</v>
      </c>
      <c r="L1466">
        <f t="shared" si="120"/>
        <v>17875341</v>
      </c>
      <c r="N1466" s="16"/>
    </row>
    <row r="1467" spans="1:14" x14ac:dyDescent="0.25">
      <c r="A1467" t="s">
        <v>203</v>
      </c>
      <c r="B1467" t="s">
        <v>199</v>
      </c>
      <c r="C1467" t="s">
        <v>207</v>
      </c>
      <c r="D1467" s="12">
        <v>44120</v>
      </c>
      <c r="E1467" s="8">
        <v>1.0199</v>
      </c>
      <c r="F1467" s="3">
        <v>4.5</v>
      </c>
      <c r="G1467" s="1">
        <v>43957</v>
      </c>
      <c r="H1467" s="1">
        <v>44195</v>
      </c>
      <c r="I1467">
        <v>238</v>
      </c>
      <c r="J1467" t="s">
        <v>28</v>
      </c>
      <c r="K1467">
        <v>20000000</v>
      </c>
      <c r="L1467">
        <f t="shared" si="120"/>
        <v>20398000</v>
      </c>
      <c r="N1467" s="16"/>
    </row>
    <row r="1468" spans="1:14" x14ac:dyDescent="0.25">
      <c r="A1468" t="s">
        <v>204</v>
      </c>
      <c r="B1468" t="s">
        <v>200</v>
      </c>
      <c r="C1468" t="s">
        <v>213</v>
      </c>
      <c r="D1468" s="12">
        <v>44120</v>
      </c>
      <c r="E1468" s="8">
        <v>1.0093000000000001</v>
      </c>
      <c r="F1468" s="3">
        <v>4.3499999999999996</v>
      </c>
      <c r="G1468" s="1">
        <v>43957</v>
      </c>
      <c r="H1468" s="1">
        <v>44250</v>
      </c>
      <c r="I1468">
        <v>293</v>
      </c>
      <c r="J1468" t="s">
        <v>28</v>
      </c>
      <c r="K1468">
        <v>50000000</v>
      </c>
      <c r="L1468">
        <f t="shared" si="120"/>
        <v>50465000.000000007</v>
      </c>
      <c r="N1468" s="16"/>
    </row>
    <row r="1469" spans="1:14" x14ac:dyDescent="0.25">
      <c r="A1469" t="s">
        <v>222</v>
      </c>
      <c r="B1469" t="s">
        <v>216</v>
      </c>
      <c r="C1469" t="s">
        <v>223</v>
      </c>
      <c r="D1469" s="12">
        <v>44120</v>
      </c>
      <c r="E1469" s="8" t="s">
        <v>472</v>
      </c>
      <c r="F1469" s="3">
        <v>4.1500000000000004</v>
      </c>
      <c r="G1469" s="1">
        <v>43964</v>
      </c>
      <c r="H1469" s="1">
        <v>44131</v>
      </c>
      <c r="I1469">
        <v>167</v>
      </c>
      <c r="J1469" t="s">
        <v>28</v>
      </c>
      <c r="K1469">
        <v>10160000</v>
      </c>
      <c r="L1469">
        <f t="shared" si="120"/>
        <v>10339832</v>
      </c>
      <c r="N1469" s="16"/>
    </row>
    <row r="1470" spans="1:14" x14ac:dyDescent="0.25">
      <c r="A1470" t="s">
        <v>224</v>
      </c>
      <c r="B1470" t="s">
        <v>217</v>
      </c>
      <c r="C1470" t="s">
        <v>225</v>
      </c>
      <c r="D1470" s="12">
        <v>44120</v>
      </c>
      <c r="E1470" s="8">
        <v>1.0177</v>
      </c>
      <c r="F1470" s="3">
        <v>4.2</v>
      </c>
      <c r="G1470" s="1">
        <v>43964</v>
      </c>
      <c r="H1470" s="1">
        <v>44215</v>
      </c>
      <c r="I1470">
        <v>251</v>
      </c>
      <c r="J1470" t="s">
        <v>28</v>
      </c>
      <c r="K1470">
        <v>13410000</v>
      </c>
      <c r="L1470">
        <f t="shared" si="120"/>
        <v>13647357</v>
      </c>
      <c r="N1470" s="16"/>
    </row>
    <row r="1471" spans="1:14" x14ac:dyDescent="0.25">
      <c r="A1471" t="s">
        <v>241</v>
      </c>
      <c r="B1471" t="s">
        <v>235</v>
      </c>
      <c r="C1471" t="s">
        <v>281</v>
      </c>
      <c r="D1471" s="12">
        <v>44120</v>
      </c>
      <c r="E1471" s="8">
        <v>1.0177</v>
      </c>
      <c r="F1471" s="3">
        <v>4.1500000000000004</v>
      </c>
      <c r="G1471" s="1">
        <v>43971</v>
      </c>
      <c r="H1471" s="1">
        <v>44138</v>
      </c>
      <c r="I1471">
        <f t="shared" ref="I1471:I1473" si="121">H1471-G1471</f>
        <v>167</v>
      </c>
      <c r="J1471" t="s">
        <v>28</v>
      </c>
      <c r="K1471" s="5">
        <v>6040000</v>
      </c>
      <c r="L1471">
        <f t="shared" si="120"/>
        <v>6146908</v>
      </c>
      <c r="N1471" s="16"/>
    </row>
    <row r="1472" spans="1:14" x14ac:dyDescent="0.25">
      <c r="A1472" t="s">
        <v>242</v>
      </c>
      <c r="B1472" t="s">
        <v>236</v>
      </c>
      <c r="C1472" t="s">
        <v>282</v>
      </c>
      <c r="D1472" s="12">
        <v>44120</v>
      </c>
      <c r="E1472" s="8">
        <v>1.0177</v>
      </c>
      <c r="F1472" s="3">
        <v>4.2</v>
      </c>
      <c r="G1472" s="1">
        <v>43971</v>
      </c>
      <c r="H1472" s="1">
        <v>44222</v>
      </c>
      <c r="I1472">
        <f t="shared" si="121"/>
        <v>251</v>
      </c>
      <c r="J1472" t="s">
        <v>28</v>
      </c>
      <c r="K1472" s="5">
        <v>15960000</v>
      </c>
      <c r="L1472">
        <f t="shared" si="120"/>
        <v>16242492</v>
      </c>
      <c r="N1472" s="16"/>
    </row>
    <row r="1473" spans="1:14" x14ac:dyDescent="0.25">
      <c r="A1473" t="s">
        <v>251</v>
      </c>
      <c r="B1473" t="s">
        <v>254</v>
      </c>
      <c r="C1473" t="s">
        <v>284</v>
      </c>
      <c r="D1473" s="12">
        <v>44120</v>
      </c>
      <c r="E1473" s="8">
        <v>1.0165999999999999</v>
      </c>
      <c r="F1473" s="3">
        <v>4.1500000000000004</v>
      </c>
      <c r="G1473" s="1">
        <v>43978</v>
      </c>
      <c r="H1473" s="1">
        <v>44145</v>
      </c>
      <c r="I1473">
        <f t="shared" si="121"/>
        <v>167</v>
      </c>
      <c r="J1473" t="s">
        <v>28</v>
      </c>
      <c r="K1473" s="5">
        <v>8320000</v>
      </c>
      <c r="L1473">
        <f t="shared" si="120"/>
        <v>8458112</v>
      </c>
      <c r="N1473" s="16"/>
    </row>
    <row r="1474" spans="1:14" x14ac:dyDescent="0.25">
      <c r="A1474" t="s">
        <v>252</v>
      </c>
      <c r="B1474" t="s">
        <v>255</v>
      </c>
      <c r="C1474" t="s">
        <v>285</v>
      </c>
      <c r="D1474" s="12">
        <v>44120</v>
      </c>
      <c r="E1474" s="8">
        <v>1.0165999999999999</v>
      </c>
      <c r="F1474" s="3">
        <v>4.2</v>
      </c>
      <c r="G1474" s="1">
        <v>43978</v>
      </c>
      <c r="H1474" s="1">
        <v>44229</v>
      </c>
      <c r="I1474">
        <f>H1474-G1474</f>
        <v>251</v>
      </c>
      <c r="J1474" t="s">
        <v>28</v>
      </c>
      <c r="K1474" s="5">
        <v>14050000</v>
      </c>
      <c r="L1474">
        <f t="shared" si="120"/>
        <v>14283230</v>
      </c>
      <c r="N1474" s="16"/>
    </row>
    <row r="1475" spans="1:14" x14ac:dyDescent="0.25">
      <c r="A1475" t="s">
        <v>287</v>
      </c>
      <c r="B1475" t="s">
        <v>286</v>
      </c>
      <c r="C1475" t="s">
        <v>279</v>
      </c>
      <c r="D1475" s="12">
        <v>44120</v>
      </c>
      <c r="E1475" s="8">
        <v>1.0130999999999999</v>
      </c>
      <c r="F1475" s="3">
        <v>4.3</v>
      </c>
      <c r="G1475" s="1">
        <v>43994</v>
      </c>
      <c r="H1475" s="1">
        <v>44355</v>
      </c>
      <c r="I1475">
        <f>H1475-G1475</f>
        <v>361</v>
      </c>
      <c r="J1475" t="s">
        <v>28</v>
      </c>
      <c r="K1475" s="5">
        <v>20000000</v>
      </c>
      <c r="L1475">
        <f t="shared" si="120"/>
        <v>20261999.999999996</v>
      </c>
      <c r="N1475" s="16"/>
    </row>
    <row r="1476" spans="1:14" x14ac:dyDescent="0.25">
      <c r="A1476" s="9" t="s">
        <v>288</v>
      </c>
      <c r="B1476" t="s">
        <v>292</v>
      </c>
      <c r="C1476" t="s">
        <v>290</v>
      </c>
      <c r="D1476" s="12">
        <v>44120</v>
      </c>
      <c r="E1476" s="8">
        <v>1.0142</v>
      </c>
      <c r="F1476" s="3">
        <v>4.05</v>
      </c>
      <c r="G1476" s="1">
        <v>43998</v>
      </c>
      <c r="H1476" s="1">
        <v>44166</v>
      </c>
      <c r="I1476">
        <f t="shared" ref="I1476:I1520" si="122">H1476-G1476</f>
        <v>168</v>
      </c>
      <c r="J1476" t="s">
        <v>28</v>
      </c>
      <c r="K1476" s="5">
        <v>26830000</v>
      </c>
      <c r="L1476">
        <f t="shared" si="120"/>
        <v>27210986</v>
      </c>
      <c r="N1476" s="16"/>
    </row>
    <row r="1477" spans="1:14" x14ac:dyDescent="0.25">
      <c r="A1477" s="9" t="s">
        <v>298</v>
      </c>
      <c r="B1477" s="9" t="s">
        <v>302</v>
      </c>
      <c r="C1477" t="s">
        <v>303</v>
      </c>
      <c r="D1477" s="12">
        <v>44120</v>
      </c>
      <c r="E1477" s="8">
        <v>1.0130999999999999</v>
      </c>
      <c r="F1477" s="3">
        <v>4.0999999999999996</v>
      </c>
      <c r="G1477" s="1">
        <v>44005</v>
      </c>
      <c r="H1477" s="1">
        <v>44173</v>
      </c>
      <c r="I1477">
        <f t="shared" si="122"/>
        <v>168</v>
      </c>
      <c r="J1477" t="s">
        <v>28</v>
      </c>
      <c r="K1477" s="5">
        <v>5500000</v>
      </c>
      <c r="L1477">
        <f t="shared" si="120"/>
        <v>5572049.9999999991</v>
      </c>
      <c r="N1477" s="16"/>
    </row>
    <row r="1478" spans="1:14" x14ac:dyDescent="0.25">
      <c r="A1478" s="9" t="s">
        <v>299</v>
      </c>
      <c r="B1478" s="9" t="s">
        <v>304</v>
      </c>
      <c r="C1478" t="s">
        <v>305</v>
      </c>
      <c r="D1478" s="12">
        <v>44120</v>
      </c>
      <c r="E1478" s="8">
        <v>1.0130999999999999</v>
      </c>
      <c r="F1478" s="3">
        <v>4.2</v>
      </c>
      <c r="G1478" s="1">
        <v>44005</v>
      </c>
      <c r="H1478" s="1">
        <v>44271</v>
      </c>
      <c r="I1478">
        <f t="shared" si="122"/>
        <v>266</v>
      </c>
      <c r="J1478" t="s">
        <v>28</v>
      </c>
      <c r="K1478" s="5">
        <v>16080000</v>
      </c>
      <c r="L1478">
        <f t="shared" si="120"/>
        <v>16290647.999999998</v>
      </c>
      <c r="N1478" s="16"/>
    </row>
    <row r="1479" spans="1:14" x14ac:dyDescent="0.25">
      <c r="A1479" t="s">
        <v>309</v>
      </c>
      <c r="B1479" t="s">
        <v>310</v>
      </c>
      <c r="C1479" t="s">
        <v>311</v>
      </c>
      <c r="D1479" s="12">
        <v>44120</v>
      </c>
      <c r="E1479" s="8" t="s">
        <v>209</v>
      </c>
      <c r="F1479" s="3">
        <v>4</v>
      </c>
      <c r="G1479" s="1">
        <v>44012</v>
      </c>
      <c r="H1479" s="1">
        <v>44124</v>
      </c>
      <c r="I1479">
        <f t="shared" si="122"/>
        <v>112</v>
      </c>
      <c r="J1479" t="s">
        <v>28</v>
      </c>
      <c r="K1479" s="5">
        <v>15720000</v>
      </c>
      <c r="L1479">
        <f t="shared" si="120"/>
        <v>15910212</v>
      </c>
      <c r="N1479" s="16"/>
    </row>
    <row r="1480" spans="1:14" x14ac:dyDescent="0.25">
      <c r="A1480" t="s">
        <v>312</v>
      </c>
      <c r="B1480" t="s">
        <v>313</v>
      </c>
      <c r="C1480" t="s">
        <v>314</v>
      </c>
      <c r="D1480" s="12">
        <v>44120</v>
      </c>
      <c r="E1480" s="8">
        <v>1.0121</v>
      </c>
      <c r="F1480" s="3">
        <v>4.05</v>
      </c>
      <c r="G1480" s="1">
        <v>44012</v>
      </c>
      <c r="H1480" s="1">
        <v>44180</v>
      </c>
      <c r="I1480">
        <f t="shared" si="122"/>
        <v>168</v>
      </c>
      <c r="J1480" t="s">
        <v>28</v>
      </c>
      <c r="K1480" s="5">
        <v>9130000</v>
      </c>
      <c r="L1480">
        <f t="shared" si="120"/>
        <v>9240473</v>
      </c>
      <c r="N1480" s="16"/>
    </row>
    <row r="1481" spans="1:14" x14ac:dyDescent="0.25">
      <c r="A1481" t="s">
        <v>315</v>
      </c>
      <c r="B1481" t="s">
        <v>316</v>
      </c>
      <c r="C1481" t="s">
        <v>317</v>
      </c>
      <c r="D1481" s="12">
        <v>44120</v>
      </c>
      <c r="E1481" s="8">
        <v>1.0121</v>
      </c>
      <c r="F1481" s="3">
        <v>4.0999999999999996</v>
      </c>
      <c r="G1481" s="1">
        <v>44012</v>
      </c>
      <c r="H1481" s="1">
        <v>44278</v>
      </c>
      <c r="I1481">
        <f t="shared" si="122"/>
        <v>266</v>
      </c>
      <c r="J1481" t="s">
        <v>28</v>
      </c>
      <c r="K1481" s="5">
        <v>10770000</v>
      </c>
      <c r="L1481">
        <f t="shared" si="120"/>
        <v>10900317</v>
      </c>
      <c r="N1481" s="16"/>
    </row>
    <row r="1482" spans="1:14" x14ac:dyDescent="0.25">
      <c r="A1482" s="9" t="s">
        <v>335</v>
      </c>
      <c r="B1482" s="9" t="s">
        <v>332</v>
      </c>
      <c r="C1482" s="9" t="s">
        <v>329</v>
      </c>
      <c r="D1482" s="12">
        <v>44120</v>
      </c>
      <c r="E1482" s="8" t="s">
        <v>535</v>
      </c>
      <c r="F1482" s="3">
        <v>4</v>
      </c>
      <c r="G1482" s="1">
        <v>44019</v>
      </c>
      <c r="H1482" s="1">
        <v>44131</v>
      </c>
      <c r="I1482">
        <f t="shared" si="122"/>
        <v>112</v>
      </c>
      <c r="J1482" t="s">
        <v>28</v>
      </c>
      <c r="K1482" s="5">
        <v>34430000</v>
      </c>
      <c r="L1482">
        <f t="shared" si="120"/>
        <v>34819059</v>
      </c>
      <c r="N1482" s="16"/>
    </row>
    <row r="1483" spans="1:14" x14ac:dyDescent="0.25">
      <c r="A1483" s="9" t="s">
        <v>336</v>
      </c>
      <c r="B1483" s="9" t="s">
        <v>333</v>
      </c>
      <c r="C1483" s="9" t="s">
        <v>330</v>
      </c>
      <c r="D1483" s="12">
        <v>44120</v>
      </c>
      <c r="E1483" s="8">
        <v>1.0113000000000001</v>
      </c>
      <c r="F1483" s="3">
        <v>4.05</v>
      </c>
      <c r="G1483" s="1">
        <v>44019</v>
      </c>
      <c r="H1483" s="1">
        <v>44187</v>
      </c>
      <c r="I1483">
        <f t="shared" si="122"/>
        <v>168</v>
      </c>
      <c r="J1483" t="s">
        <v>28</v>
      </c>
      <c r="K1483" s="5">
        <v>9770000</v>
      </c>
      <c r="L1483">
        <f t="shared" si="120"/>
        <v>9880401</v>
      </c>
      <c r="N1483" s="16"/>
    </row>
    <row r="1484" spans="1:14" x14ac:dyDescent="0.25">
      <c r="A1484" s="9" t="s">
        <v>337</v>
      </c>
      <c r="B1484" s="9" t="s">
        <v>334</v>
      </c>
      <c r="C1484" s="9" t="s">
        <v>331</v>
      </c>
      <c r="D1484" s="12">
        <v>44120</v>
      </c>
      <c r="E1484" s="8">
        <v>1.0113000000000001</v>
      </c>
      <c r="F1484" s="3">
        <v>4.0999999999999996</v>
      </c>
      <c r="G1484" s="1">
        <v>44019</v>
      </c>
      <c r="H1484" s="1">
        <v>44285</v>
      </c>
      <c r="I1484">
        <f t="shared" si="122"/>
        <v>266</v>
      </c>
      <c r="J1484" t="s">
        <v>28</v>
      </c>
      <c r="K1484" s="5">
        <v>10550000</v>
      </c>
      <c r="L1484">
        <f t="shared" si="120"/>
        <v>10669215</v>
      </c>
      <c r="N1484" s="16"/>
    </row>
    <row r="1485" spans="1:14" x14ac:dyDescent="0.25">
      <c r="A1485" s="9" t="s">
        <v>350</v>
      </c>
      <c r="B1485" s="9" t="s">
        <v>347</v>
      </c>
      <c r="C1485" s="9" t="s">
        <v>344</v>
      </c>
      <c r="D1485" s="12">
        <v>44120</v>
      </c>
      <c r="E1485" s="8">
        <v>1.0108999999999999</v>
      </c>
      <c r="F1485" s="3">
        <v>4</v>
      </c>
      <c r="G1485" s="1">
        <v>44026</v>
      </c>
      <c r="H1485" s="1">
        <v>44166</v>
      </c>
      <c r="I1485">
        <f t="shared" si="122"/>
        <v>140</v>
      </c>
      <c r="J1485" t="s">
        <v>28</v>
      </c>
      <c r="K1485" s="5">
        <v>13450000</v>
      </c>
      <c r="L1485">
        <f t="shared" si="120"/>
        <v>13596604.999999998</v>
      </c>
      <c r="N1485" s="16"/>
    </row>
    <row r="1486" spans="1:14" x14ac:dyDescent="0.25">
      <c r="A1486" s="9" t="s">
        <v>351</v>
      </c>
      <c r="B1486" s="9" t="s">
        <v>348</v>
      </c>
      <c r="C1486" s="9" t="s">
        <v>345</v>
      </c>
      <c r="D1486" s="12">
        <v>44120</v>
      </c>
      <c r="E1486" s="8">
        <v>1.0108999999999999</v>
      </c>
      <c r="F1486" s="3">
        <v>4.05</v>
      </c>
      <c r="G1486" s="1">
        <v>44026</v>
      </c>
      <c r="H1486" s="1">
        <v>44264</v>
      </c>
      <c r="I1486">
        <f t="shared" si="122"/>
        <v>238</v>
      </c>
      <c r="J1486" t="s">
        <v>28</v>
      </c>
      <c r="K1486" s="5">
        <v>2580000</v>
      </c>
      <c r="L1486">
        <f t="shared" si="120"/>
        <v>2608122</v>
      </c>
      <c r="N1486" s="16"/>
    </row>
    <row r="1487" spans="1:14" x14ac:dyDescent="0.25">
      <c r="A1487" s="9" t="s">
        <v>352</v>
      </c>
      <c r="B1487" s="9" t="s">
        <v>349</v>
      </c>
      <c r="C1487" s="9" t="s">
        <v>346</v>
      </c>
      <c r="D1487" s="12">
        <v>44120</v>
      </c>
      <c r="E1487" s="8">
        <v>1.0108999999999999</v>
      </c>
      <c r="F1487" s="3">
        <v>4.0999999999999996</v>
      </c>
      <c r="G1487" s="1">
        <v>44026</v>
      </c>
      <c r="H1487" s="1">
        <v>44355</v>
      </c>
      <c r="I1487">
        <f t="shared" si="122"/>
        <v>329</v>
      </c>
      <c r="J1487" t="s">
        <v>28</v>
      </c>
      <c r="K1487" s="5">
        <v>5170000</v>
      </c>
      <c r="L1487">
        <f t="shared" si="120"/>
        <v>5226352.9999999991</v>
      </c>
      <c r="N1487" s="16"/>
    </row>
    <row r="1488" spans="1:14" x14ac:dyDescent="0.25">
      <c r="A1488" s="9" t="s">
        <v>362</v>
      </c>
      <c r="B1488" s="9" t="s">
        <v>356</v>
      </c>
      <c r="C1488" s="9" t="s">
        <v>359</v>
      </c>
      <c r="D1488" s="12">
        <v>44120</v>
      </c>
      <c r="E1488" s="8">
        <v>1.0103</v>
      </c>
      <c r="F1488" s="3">
        <v>4</v>
      </c>
      <c r="G1488" s="1">
        <v>44033</v>
      </c>
      <c r="H1488" s="1">
        <v>44173</v>
      </c>
      <c r="I1488">
        <f t="shared" si="122"/>
        <v>140</v>
      </c>
      <c r="J1488" t="s">
        <v>28</v>
      </c>
      <c r="K1488" s="5">
        <v>8340000</v>
      </c>
      <c r="L1488">
        <f t="shared" si="120"/>
        <v>8425902</v>
      </c>
      <c r="N1488" s="16"/>
    </row>
    <row r="1489" spans="1:14" x14ac:dyDescent="0.25">
      <c r="A1489" s="9" t="s">
        <v>363</v>
      </c>
      <c r="B1489" s="9" t="s">
        <v>357</v>
      </c>
      <c r="C1489" s="9" t="s">
        <v>360</v>
      </c>
      <c r="D1489" s="12">
        <v>44120</v>
      </c>
      <c r="E1489" s="8">
        <v>1.0103</v>
      </c>
      <c r="F1489" s="3">
        <v>4.05</v>
      </c>
      <c r="G1489" s="1">
        <v>44033</v>
      </c>
      <c r="H1489" s="1">
        <v>44271</v>
      </c>
      <c r="I1489">
        <f t="shared" si="122"/>
        <v>238</v>
      </c>
      <c r="J1489" t="s">
        <v>28</v>
      </c>
      <c r="K1489" s="5">
        <v>2740000</v>
      </c>
      <c r="L1489">
        <f t="shared" si="120"/>
        <v>2768222</v>
      </c>
      <c r="N1489" s="16"/>
    </row>
    <row r="1490" spans="1:14" x14ac:dyDescent="0.25">
      <c r="A1490" s="9" t="s">
        <v>364</v>
      </c>
      <c r="B1490" s="9" t="s">
        <v>358</v>
      </c>
      <c r="C1490" s="9" t="s">
        <v>361</v>
      </c>
      <c r="D1490" s="12">
        <v>44120</v>
      </c>
      <c r="E1490" s="8">
        <v>1.0103</v>
      </c>
      <c r="F1490" s="3">
        <v>4.0999999999999996</v>
      </c>
      <c r="G1490" s="1">
        <v>44033</v>
      </c>
      <c r="H1490" s="1">
        <v>44363</v>
      </c>
      <c r="I1490">
        <f t="shared" si="122"/>
        <v>330</v>
      </c>
      <c r="J1490" t="s">
        <v>28</v>
      </c>
      <c r="K1490" s="5">
        <v>5580000</v>
      </c>
      <c r="L1490">
        <f t="shared" si="120"/>
        <v>5637474</v>
      </c>
      <c r="N1490" s="16"/>
    </row>
    <row r="1491" spans="1:14" x14ac:dyDescent="0.25">
      <c r="A1491" s="9" t="s">
        <v>372</v>
      </c>
      <c r="B1491" s="9" t="s">
        <v>375</v>
      </c>
      <c r="C1491" s="9" t="s">
        <v>378</v>
      </c>
      <c r="D1491" s="12">
        <v>44120</v>
      </c>
      <c r="E1491" s="8">
        <v>1.0093000000000001</v>
      </c>
      <c r="F1491" s="3">
        <v>4</v>
      </c>
      <c r="G1491" s="1">
        <v>44040</v>
      </c>
      <c r="H1491" s="1">
        <v>44180</v>
      </c>
      <c r="I1491">
        <f t="shared" si="122"/>
        <v>140</v>
      </c>
      <c r="J1491" t="s">
        <v>28</v>
      </c>
      <c r="K1491" s="5">
        <v>8300000</v>
      </c>
      <c r="L1491">
        <f t="shared" si="120"/>
        <v>8377190.0000000009</v>
      </c>
      <c r="N1491" s="16"/>
    </row>
    <row r="1492" spans="1:14" x14ac:dyDescent="0.25">
      <c r="A1492" s="9" t="s">
        <v>373</v>
      </c>
      <c r="B1492" s="9" t="s">
        <v>376</v>
      </c>
      <c r="C1492" s="9" t="s">
        <v>379</v>
      </c>
      <c r="D1492" s="12">
        <v>44120</v>
      </c>
      <c r="E1492" s="8">
        <v>1.0093000000000001</v>
      </c>
      <c r="F1492" s="3">
        <v>4.05</v>
      </c>
      <c r="G1492" s="1">
        <v>44040</v>
      </c>
      <c r="H1492" s="1">
        <v>44278</v>
      </c>
      <c r="I1492">
        <f t="shared" si="122"/>
        <v>238</v>
      </c>
      <c r="J1492" t="s">
        <v>28</v>
      </c>
      <c r="K1492" s="5">
        <v>2110000</v>
      </c>
      <c r="L1492">
        <f t="shared" si="120"/>
        <v>2129623</v>
      </c>
      <c r="N1492" s="16"/>
    </row>
    <row r="1493" spans="1:14" x14ac:dyDescent="0.25">
      <c r="A1493" s="9" t="s">
        <v>374</v>
      </c>
      <c r="B1493" s="9" t="s">
        <v>377</v>
      </c>
      <c r="C1493" s="9" t="s">
        <v>380</v>
      </c>
      <c r="D1493" s="12">
        <v>44120</v>
      </c>
      <c r="E1493" s="8">
        <v>1.0093000000000001</v>
      </c>
      <c r="F1493" s="3">
        <v>4.0999999999999996</v>
      </c>
      <c r="G1493" s="1">
        <v>44040</v>
      </c>
      <c r="H1493" s="1">
        <v>44369</v>
      </c>
      <c r="I1493">
        <f t="shared" si="122"/>
        <v>329</v>
      </c>
      <c r="J1493" t="s">
        <v>28</v>
      </c>
      <c r="K1493" s="5">
        <v>3400000</v>
      </c>
      <c r="L1493">
        <f t="shared" si="120"/>
        <v>3431620.0000000005</v>
      </c>
      <c r="N1493" s="16"/>
    </row>
    <row r="1494" spans="1:14" x14ac:dyDescent="0.25">
      <c r="A1494" s="9" t="s">
        <v>388</v>
      </c>
      <c r="B1494" s="9" t="s">
        <v>394</v>
      </c>
      <c r="C1494" s="9" t="s">
        <v>391</v>
      </c>
      <c r="D1494" s="12">
        <v>44120</v>
      </c>
      <c r="E1494" s="8">
        <v>1.0084</v>
      </c>
      <c r="F1494" s="3">
        <v>4</v>
      </c>
      <c r="G1494" s="1">
        <v>44047</v>
      </c>
      <c r="H1494" s="1">
        <v>44187</v>
      </c>
      <c r="I1494">
        <f t="shared" si="122"/>
        <v>140</v>
      </c>
      <c r="J1494" t="s">
        <v>28</v>
      </c>
      <c r="K1494" s="5">
        <v>12300000</v>
      </c>
      <c r="L1494">
        <f t="shared" si="120"/>
        <v>12403320</v>
      </c>
      <c r="N1494" s="16"/>
    </row>
    <row r="1495" spans="1:14" x14ac:dyDescent="0.25">
      <c r="A1495" s="9" t="s">
        <v>389</v>
      </c>
      <c r="B1495" s="9" t="s">
        <v>395</v>
      </c>
      <c r="C1495" s="9" t="s">
        <v>392</v>
      </c>
      <c r="D1495" s="12">
        <v>44120</v>
      </c>
      <c r="E1495" s="8">
        <v>1.0084</v>
      </c>
      <c r="F1495" s="3">
        <v>4.05</v>
      </c>
      <c r="G1495" s="1">
        <v>44047</v>
      </c>
      <c r="H1495" s="1">
        <v>44285</v>
      </c>
      <c r="I1495">
        <f t="shared" si="122"/>
        <v>238</v>
      </c>
      <c r="J1495" t="s">
        <v>28</v>
      </c>
      <c r="K1495" s="5">
        <v>1450000</v>
      </c>
      <c r="L1495">
        <f t="shared" si="120"/>
        <v>1462180</v>
      </c>
      <c r="N1495" s="16"/>
    </row>
    <row r="1496" spans="1:14" x14ac:dyDescent="0.25">
      <c r="A1496" s="9" t="s">
        <v>390</v>
      </c>
      <c r="B1496" s="9" t="s">
        <v>396</v>
      </c>
      <c r="C1496" s="9" t="s">
        <v>393</v>
      </c>
      <c r="D1496" s="12">
        <v>44120</v>
      </c>
      <c r="E1496" s="8">
        <v>1.0084</v>
      </c>
      <c r="F1496" s="3">
        <v>4.0999999999999996</v>
      </c>
      <c r="G1496" s="1">
        <v>44047</v>
      </c>
      <c r="H1496" s="1">
        <v>44376</v>
      </c>
      <c r="I1496">
        <f t="shared" si="122"/>
        <v>329</v>
      </c>
      <c r="J1496" t="s">
        <v>28</v>
      </c>
      <c r="K1496" s="5">
        <v>3110000</v>
      </c>
      <c r="L1496">
        <f t="shared" si="120"/>
        <v>3136124</v>
      </c>
      <c r="N1496" s="16"/>
    </row>
    <row r="1497" spans="1:14" x14ac:dyDescent="0.25">
      <c r="A1497" s="9" t="s">
        <v>405</v>
      </c>
      <c r="B1497" s="9" t="s">
        <v>408</v>
      </c>
      <c r="C1497" s="9" t="s">
        <v>411</v>
      </c>
      <c r="D1497" s="12">
        <v>44120</v>
      </c>
      <c r="E1497" s="8">
        <v>1.0075000000000001</v>
      </c>
      <c r="F1497" s="3">
        <v>4</v>
      </c>
      <c r="G1497" s="1">
        <v>44054</v>
      </c>
      <c r="H1497" s="1">
        <v>44194</v>
      </c>
      <c r="I1497">
        <f t="shared" si="122"/>
        <v>140</v>
      </c>
      <c r="J1497" t="s">
        <v>28</v>
      </c>
      <c r="K1497" s="5">
        <v>29260000</v>
      </c>
      <c r="L1497">
        <f t="shared" si="120"/>
        <v>29479450</v>
      </c>
      <c r="N1497" s="16"/>
    </row>
    <row r="1498" spans="1:14" x14ac:dyDescent="0.25">
      <c r="A1498" s="9" t="s">
        <v>406</v>
      </c>
      <c r="B1498" s="9" t="s">
        <v>409</v>
      </c>
      <c r="C1498" s="9" t="s">
        <v>412</v>
      </c>
      <c r="D1498" s="12">
        <v>44120</v>
      </c>
      <c r="E1498" s="8">
        <v>1.0075000000000001</v>
      </c>
      <c r="F1498" s="3">
        <v>4.05</v>
      </c>
      <c r="G1498" s="1">
        <v>44054</v>
      </c>
      <c r="H1498" s="1">
        <v>44293</v>
      </c>
      <c r="I1498">
        <f t="shared" si="122"/>
        <v>239</v>
      </c>
      <c r="J1498" t="s">
        <v>28</v>
      </c>
      <c r="K1498" s="5">
        <v>1270000</v>
      </c>
      <c r="L1498">
        <f t="shared" si="120"/>
        <v>1279525</v>
      </c>
      <c r="N1498" s="16"/>
    </row>
    <row r="1499" spans="1:14" x14ac:dyDescent="0.25">
      <c r="A1499" s="9" t="s">
        <v>407</v>
      </c>
      <c r="B1499" s="9" t="s">
        <v>410</v>
      </c>
      <c r="C1499" s="9" t="s">
        <v>413</v>
      </c>
      <c r="D1499" s="12">
        <v>44120</v>
      </c>
      <c r="E1499" s="8">
        <v>0.99750000000000005</v>
      </c>
      <c r="F1499" s="3">
        <v>4.0999999999999996</v>
      </c>
      <c r="G1499" s="1">
        <v>44054</v>
      </c>
      <c r="H1499" s="1">
        <v>44383</v>
      </c>
      <c r="I1499">
        <f t="shared" si="122"/>
        <v>329</v>
      </c>
      <c r="J1499" t="s">
        <v>28</v>
      </c>
      <c r="K1499" s="5">
        <v>4080000</v>
      </c>
      <c r="L1499">
        <f t="shared" si="120"/>
        <v>4069800</v>
      </c>
      <c r="N1499" s="16"/>
    </row>
    <row r="1500" spans="1:14" x14ac:dyDescent="0.25">
      <c r="A1500" s="9" t="s">
        <v>419</v>
      </c>
      <c r="B1500" s="9" t="s">
        <v>422</v>
      </c>
      <c r="C1500" s="9" t="s">
        <v>425</v>
      </c>
      <c r="D1500" s="12">
        <v>44120</v>
      </c>
      <c r="E1500" s="8">
        <v>1.0064</v>
      </c>
      <c r="F1500" s="3">
        <v>4</v>
      </c>
      <c r="G1500" s="1">
        <v>44061</v>
      </c>
      <c r="H1500" s="1">
        <v>44201</v>
      </c>
      <c r="I1500">
        <f t="shared" si="122"/>
        <v>140</v>
      </c>
      <c r="J1500" t="s">
        <v>28</v>
      </c>
      <c r="K1500" s="5">
        <v>18380000</v>
      </c>
      <c r="L1500">
        <f t="shared" si="120"/>
        <v>18497632</v>
      </c>
      <c r="N1500" s="16"/>
    </row>
    <row r="1501" spans="1:14" x14ac:dyDescent="0.25">
      <c r="A1501" s="9" t="s">
        <v>420</v>
      </c>
      <c r="B1501" s="9" t="s">
        <v>423</v>
      </c>
      <c r="C1501" s="9" t="s">
        <v>426</v>
      </c>
      <c r="D1501" s="12">
        <v>44120</v>
      </c>
      <c r="E1501" s="8">
        <v>0.99580000000000002</v>
      </c>
      <c r="F1501" s="3">
        <v>4.0999999999999996</v>
      </c>
      <c r="G1501" s="1">
        <v>44061</v>
      </c>
      <c r="H1501" s="1">
        <v>44299</v>
      </c>
      <c r="I1501">
        <f t="shared" si="122"/>
        <v>238</v>
      </c>
      <c r="J1501" t="s">
        <v>28</v>
      </c>
      <c r="K1501" s="5">
        <v>1930000</v>
      </c>
      <c r="L1501">
        <f t="shared" si="120"/>
        <v>1921894</v>
      </c>
      <c r="N1501" s="16"/>
    </row>
    <row r="1502" spans="1:14" x14ac:dyDescent="0.25">
      <c r="A1502" s="9" t="s">
        <v>421</v>
      </c>
      <c r="B1502" s="9" t="s">
        <v>424</v>
      </c>
      <c r="C1502" s="9" t="s">
        <v>427</v>
      </c>
      <c r="D1502" s="12">
        <v>44120</v>
      </c>
      <c r="E1502" s="8">
        <v>0.99460000000000004</v>
      </c>
      <c r="F1502" s="3">
        <v>4.2</v>
      </c>
      <c r="G1502" s="1">
        <v>44061</v>
      </c>
      <c r="H1502" s="1">
        <v>44390</v>
      </c>
      <c r="I1502">
        <f t="shared" si="122"/>
        <v>329</v>
      </c>
      <c r="J1502" t="s">
        <v>28</v>
      </c>
      <c r="K1502" s="5">
        <v>10040000</v>
      </c>
      <c r="L1502">
        <f t="shared" si="120"/>
        <v>9985784</v>
      </c>
      <c r="N1502" s="16"/>
    </row>
    <row r="1503" spans="1:14" x14ac:dyDescent="0.25">
      <c r="A1503" s="9" t="s">
        <v>435</v>
      </c>
      <c r="B1503" s="9" t="s">
        <v>438</v>
      </c>
      <c r="C1503" s="9" t="s">
        <v>441</v>
      </c>
      <c r="D1503" s="12">
        <v>44120</v>
      </c>
      <c r="E1503" s="4">
        <v>1.0056</v>
      </c>
      <c r="F1503" s="3">
        <v>4</v>
      </c>
      <c r="G1503" s="1">
        <v>44068</v>
      </c>
      <c r="H1503" s="1">
        <v>44208</v>
      </c>
      <c r="I1503">
        <f t="shared" si="122"/>
        <v>140</v>
      </c>
      <c r="J1503" t="s">
        <v>28</v>
      </c>
      <c r="K1503" s="5">
        <v>15380000</v>
      </c>
      <c r="L1503">
        <f t="shared" si="120"/>
        <v>15466128</v>
      </c>
      <c r="N1503" s="16"/>
    </row>
    <row r="1504" spans="1:14" x14ac:dyDescent="0.25">
      <c r="A1504" s="9" t="s">
        <v>436</v>
      </c>
      <c r="B1504" s="9" t="s">
        <v>439</v>
      </c>
      <c r="C1504" s="9" t="s">
        <v>442</v>
      </c>
      <c r="D1504" s="12">
        <v>44120</v>
      </c>
      <c r="E1504" s="4">
        <v>1.0054000000000001</v>
      </c>
      <c r="F1504" s="3">
        <v>4.2</v>
      </c>
      <c r="G1504" s="1">
        <v>44068</v>
      </c>
      <c r="H1504" s="1">
        <v>44306</v>
      </c>
      <c r="I1504">
        <f t="shared" si="122"/>
        <v>238</v>
      </c>
      <c r="J1504" t="s">
        <v>28</v>
      </c>
      <c r="K1504" s="5">
        <v>7260000</v>
      </c>
      <c r="L1504">
        <f t="shared" si="120"/>
        <v>7299204.0000000009</v>
      </c>
      <c r="N1504" s="16"/>
    </row>
    <row r="1505" spans="1:14" x14ac:dyDescent="0.25">
      <c r="A1505" s="9" t="s">
        <v>437</v>
      </c>
      <c r="B1505" s="9" t="s">
        <v>440</v>
      </c>
      <c r="C1505" s="9" t="s">
        <v>443</v>
      </c>
      <c r="D1505" s="12">
        <v>44120</v>
      </c>
      <c r="E1505" s="4">
        <v>1.0054000000000001</v>
      </c>
      <c r="F1505" s="3">
        <v>4.3</v>
      </c>
      <c r="G1505" s="1">
        <v>44068</v>
      </c>
      <c r="H1505" s="1">
        <v>44397</v>
      </c>
      <c r="I1505">
        <f t="shared" si="122"/>
        <v>329</v>
      </c>
      <c r="J1505" t="s">
        <v>28</v>
      </c>
      <c r="K1505" s="5">
        <v>11330000</v>
      </c>
      <c r="L1505">
        <f t="shared" si="120"/>
        <v>11391182</v>
      </c>
      <c r="N1505" s="16"/>
    </row>
    <row r="1506" spans="1:14" x14ac:dyDescent="0.25">
      <c r="A1506" s="9" t="s">
        <v>451</v>
      </c>
      <c r="B1506" s="9" t="s">
        <v>454</v>
      </c>
      <c r="C1506" s="9" t="s">
        <v>457</v>
      </c>
      <c r="D1506" s="12">
        <v>44120</v>
      </c>
      <c r="E1506" s="4">
        <v>0.99409999999999998</v>
      </c>
      <c r="F1506" s="3">
        <v>4</v>
      </c>
      <c r="G1506" s="1">
        <v>44075</v>
      </c>
      <c r="H1506" s="1">
        <v>44215</v>
      </c>
      <c r="I1506">
        <f t="shared" si="122"/>
        <v>140</v>
      </c>
      <c r="J1506" t="s">
        <v>28</v>
      </c>
      <c r="K1506" s="5">
        <v>15420000</v>
      </c>
      <c r="L1506">
        <f t="shared" si="120"/>
        <v>15329022</v>
      </c>
      <c r="N1506" s="16"/>
    </row>
    <row r="1507" spans="1:14" x14ac:dyDescent="0.25">
      <c r="A1507" s="9" t="s">
        <v>452</v>
      </c>
      <c r="B1507" s="9" t="s">
        <v>455</v>
      </c>
      <c r="C1507" s="9" t="s">
        <v>458</v>
      </c>
      <c r="D1507" s="12">
        <v>44120</v>
      </c>
      <c r="E1507" s="4">
        <v>0.99409999999999998</v>
      </c>
      <c r="F1507" s="3">
        <v>4.2</v>
      </c>
      <c r="G1507" s="1">
        <v>44075</v>
      </c>
      <c r="H1507" s="1">
        <v>44313</v>
      </c>
      <c r="I1507">
        <f t="shared" si="122"/>
        <v>238</v>
      </c>
      <c r="J1507" t="s">
        <v>28</v>
      </c>
      <c r="K1507" s="5">
        <v>3640000</v>
      </c>
      <c r="L1507">
        <f t="shared" si="120"/>
        <v>3618524</v>
      </c>
      <c r="N1507" s="16"/>
    </row>
    <row r="1508" spans="1:14" x14ac:dyDescent="0.25">
      <c r="A1508" s="9" t="s">
        <v>453</v>
      </c>
      <c r="B1508" s="9" t="s">
        <v>456</v>
      </c>
      <c r="C1508" s="9" t="s">
        <v>459</v>
      </c>
      <c r="D1508" s="12">
        <v>44120</v>
      </c>
      <c r="E1508" s="4">
        <v>0.99409999999999998</v>
      </c>
      <c r="F1508" s="3">
        <v>4.3</v>
      </c>
      <c r="G1508" s="1">
        <v>44075</v>
      </c>
      <c r="H1508" s="1">
        <v>44404</v>
      </c>
      <c r="I1508">
        <f t="shared" si="122"/>
        <v>329</v>
      </c>
      <c r="J1508" t="s">
        <v>28</v>
      </c>
      <c r="K1508" s="5">
        <v>15240000</v>
      </c>
      <c r="L1508">
        <f t="shared" si="120"/>
        <v>15150084</v>
      </c>
      <c r="N1508" s="16"/>
    </row>
    <row r="1509" spans="1:14" x14ac:dyDescent="0.25">
      <c r="A1509" t="s">
        <v>462</v>
      </c>
      <c r="B1509" t="s">
        <v>465</v>
      </c>
      <c r="C1509" t="s">
        <v>468</v>
      </c>
      <c r="D1509" s="12">
        <v>44120</v>
      </c>
      <c r="E1509" s="4">
        <v>0.99329999999999996</v>
      </c>
      <c r="F1509" s="3">
        <v>4</v>
      </c>
      <c r="G1509" s="1">
        <v>44083</v>
      </c>
      <c r="H1509" s="1">
        <v>44222</v>
      </c>
      <c r="I1509">
        <f t="shared" si="122"/>
        <v>139</v>
      </c>
      <c r="J1509" t="s">
        <v>28</v>
      </c>
      <c r="K1509" s="5">
        <v>25710000</v>
      </c>
      <c r="L1509">
        <f t="shared" si="120"/>
        <v>25537743</v>
      </c>
      <c r="N1509" s="16"/>
    </row>
    <row r="1510" spans="1:14" x14ac:dyDescent="0.25">
      <c r="A1510" t="s">
        <v>463</v>
      </c>
      <c r="B1510" t="s">
        <v>466</v>
      </c>
      <c r="C1510" t="s">
        <v>469</v>
      </c>
      <c r="D1510" s="12">
        <v>44120</v>
      </c>
      <c r="E1510" s="4">
        <v>0.99329999999999996</v>
      </c>
      <c r="F1510" s="3">
        <v>4.2</v>
      </c>
      <c r="G1510" s="1">
        <v>44083</v>
      </c>
      <c r="H1510" s="1">
        <v>44327</v>
      </c>
      <c r="I1510">
        <f t="shared" si="122"/>
        <v>244</v>
      </c>
      <c r="J1510" t="s">
        <v>28</v>
      </c>
      <c r="K1510" s="5">
        <v>5740000</v>
      </c>
      <c r="L1510">
        <f t="shared" si="120"/>
        <v>5701542</v>
      </c>
      <c r="N1510" s="16"/>
    </row>
    <row r="1511" spans="1:14" x14ac:dyDescent="0.25">
      <c r="A1511" t="s">
        <v>464</v>
      </c>
      <c r="B1511" t="s">
        <v>467</v>
      </c>
      <c r="C1511" t="s">
        <v>470</v>
      </c>
      <c r="D1511" s="12">
        <v>44120</v>
      </c>
      <c r="E1511" s="4">
        <v>0.99329999999999996</v>
      </c>
      <c r="F1511" s="3">
        <v>4.3</v>
      </c>
      <c r="G1511" s="1">
        <v>44083</v>
      </c>
      <c r="H1511" s="1">
        <v>44411</v>
      </c>
      <c r="I1511">
        <f t="shared" si="122"/>
        <v>328</v>
      </c>
      <c r="J1511" t="s">
        <v>28</v>
      </c>
      <c r="K1511" s="5">
        <v>14700000</v>
      </c>
      <c r="L1511">
        <f t="shared" si="120"/>
        <v>14601510</v>
      </c>
      <c r="N1511" s="16"/>
    </row>
    <row r="1512" spans="1:14" x14ac:dyDescent="0.25">
      <c r="A1512" s="9" t="s">
        <v>473</v>
      </c>
      <c r="B1512" s="9" t="s">
        <v>476</v>
      </c>
      <c r="C1512" s="9" t="s">
        <v>479</v>
      </c>
      <c r="D1512" s="12">
        <v>44120</v>
      </c>
      <c r="E1512" s="4">
        <v>1.0024999999999999</v>
      </c>
      <c r="F1512" s="3">
        <v>4</v>
      </c>
      <c r="G1512" s="1">
        <v>44090</v>
      </c>
      <c r="H1512" s="1">
        <v>44229</v>
      </c>
      <c r="I1512">
        <f t="shared" si="122"/>
        <v>139</v>
      </c>
      <c r="J1512" t="s">
        <v>28</v>
      </c>
      <c r="K1512" s="5">
        <v>13410000</v>
      </c>
      <c r="L1512">
        <f t="shared" si="120"/>
        <v>13443525</v>
      </c>
      <c r="N1512" s="16"/>
    </row>
    <row r="1513" spans="1:14" x14ac:dyDescent="0.25">
      <c r="A1513" s="9" t="s">
        <v>474</v>
      </c>
      <c r="B1513" s="9" t="s">
        <v>477</v>
      </c>
      <c r="C1513" s="9" t="s">
        <v>480</v>
      </c>
      <c r="D1513" s="12">
        <v>44120</v>
      </c>
      <c r="E1513" s="4">
        <v>1.0024999999999999</v>
      </c>
      <c r="F1513" s="3">
        <v>4.2</v>
      </c>
      <c r="G1513" s="1">
        <v>44090</v>
      </c>
      <c r="H1513" s="1">
        <v>44334</v>
      </c>
      <c r="I1513">
        <f t="shared" si="122"/>
        <v>244</v>
      </c>
      <c r="J1513" t="s">
        <v>28</v>
      </c>
      <c r="K1513" s="5">
        <v>3600000</v>
      </c>
      <c r="L1513">
        <f t="shared" si="120"/>
        <v>3609000</v>
      </c>
      <c r="N1513" s="16"/>
    </row>
    <row r="1514" spans="1:14" x14ac:dyDescent="0.25">
      <c r="A1514" s="9" t="s">
        <v>475</v>
      </c>
      <c r="B1514" s="9" t="s">
        <v>478</v>
      </c>
      <c r="C1514" s="9" t="s">
        <v>481</v>
      </c>
      <c r="D1514" s="12">
        <v>44120</v>
      </c>
      <c r="E1514" s="4">
        <v>0.99229999999999996</v>
      </c>
      <c r="F1514" s="3">
        <v>4.3</v>
      </c>
      <c r="G1514" s="1">
        <v>44090</v>
      </c>
      <c r="H1514" s="1">
        <v>44418</v>
      </c>
      <c r="I1514">
        <f t="shared" si="122"/>
        <v>328</v>
      </c>
      <c r="J1514" t="s">
        <v>28</v>
      </c>
      <c r="K1514" s="5">
        <v>8720000</v>
      </c>
      <c r="L1514">
        <f t="shared" si="120"/>
        <v>8652856</v>
      </c>
      <c r="N1514" s="16"/>
    </row>
    <row r="1515" spans="1:14" x14ac:dyDescent="0.25">
      <c r="A1515" s="11" t="s">
        <v>488</v>
      </c>
      <c r="B1515" s="11" t="s">
        <v>491</v>
      </c>
      <c r="C1515" s="11" t="s">
        <v>494</v>
      </c>
      <c r="D1515" s="12">
        <v>44120</v>
      </c>
      <c r="E1515" s="4">
        <v>1.0015000000000001</v>
      </c>
      <c r="F1515" s="3">
        <v>4.05</v>
      </c>
      <c r="G1515" s="1">
        <v>44098</v>
      </c>
      <c r="H1515" s="1">
        <v>44250</v>
      </c>
      <c r="I1515">
        <f t="shared" si="122"/>
        <v>152</v>
      </c>
      <c r="J1515" t="s">
        <v>28</v>
      </c>
      <c r="K1515" s="5">
        <v>18370000</v>
      </c>
      <c r="L1515">
        <f t="shared" si="120"/>
        <v>18397555</v>
      </c>
      <c r="N1515" s="16"/>
    </row>
    <row r="1516" spans="1:14" x14ac:dyDescent="0.25">
      <c r="A1516" s="11" t="s">
        <v>489</v>
      </c>
      <c r="B1516" s="11" t="s">
        <v>492</v>
      </c>
      <c r="C1516" s="11" t="s">
        <v>495</v>
      </c>
      <c r="D1516" s="12">
        <v>44120</v>
      </c>
      <c r="E1516" s="4">
        <v>1.0015000000000001</v>
      </c>
      <c r="F1516" s="3">
        <v>4.2</v>
      </c>
      <c r="G1516" s="1">
        <v>44098</v>
      </c>
      <c r="H1516" s="1">
        <v>44341</v>
      </c>
      <c r="I1516">
        <f t="shared" si="122"/>
        <v>243</v>
      </c>
      <c r="J1516" t="s">
        <v>28</v>
      </c>
      <c r="K1516" s="5">
        <v>6210000</v>
      </c>
      <c r="L1516">
        <f t="shared" si="120"/>
        <v>6219315</v>
      </c>
      <c r="N1516" s="16"/>
    </row>
    <row r="1517" spans="1:14" x14ac:dyDescent="0.25">
      <c r="A1517" s="11" t="s">
        <v>490</v>
      </c>
      <c r="B1517" s="11" t="s">
        <v>493</v>
      </c>
      <c r="C1517" s="11" t="s">
        <v>496</v>
      </c>
      <c r="D1517" s="12">
        <v>44120</v>
      </c>
      <c r="E1517" s="4">
        <v>1.0015000000000001</v>
      </c>
      <c r="F1517" s="3">
        <v>4.3</v>
      </c>
      <c r="G1517" s="1">
        <v>44098</v>
      </c>
      <c r="H1517" s="1">
        <v>44425</v>
      </c>
      <c r="I1517">
        <f t="shared" si="122"/>
        <v>327</v>
      </c>
      <c r="J1517" t="s">
        <v>28</v>
      </c>
      <c r="K1517" s="5">
        <v>8210000</v>
      </c>
      <c r="L1517">
        <f t="shared" si="120"/>
        <v>8222315.0000000009</v>
      </c>
      <c r="N1517" s="16"/>
    </row>
    <row r="1518" spans="1:14" x14ac:dyDescent="0.25">
      <c r="A1518" s="11" t="s">
        <v>515</v>
      </c>
      <c r="B1518" s="11" t="s">
        <v>518</v>
      </c>
      <c r="C1518" s="11" t="s">
        <v>521</v>
      </c>
      <c r="D1518" s="12">
        <v>44120</v>
      </c>
      <c r="E1518" s="4">
        <v>1.0005999999999999</v>
      </c>
      <c r="F1518" s="3">
        <v>4.0999999999999996</v>
      </c>
      <c r="G1518" s="1">
        <v>44113</v>
      </c>
      <c r="H1518" s="1">
        <v>44264</v>
      </c>
      <c r="I1518">
        <f t="shared" si="122"/>
        <v>151</v>
      </c>
      <c r="J1518" t="s">
        <v>28</v>
      </c>
      <c r="K1518" s="5">
        <v>17530000</v>
      </c>
      <c r="L1518">
        <f t="shared" si="120"/>
        <v>17540518</v>
      </c>
    </row>
    <row r="1519" spans="1:14" x14ac:dyDescent="0.25">
      <c r="A1519" s="11" t="s">
        <v>516</v>
      </c>
      <c r="B1519" s="11" t="s">
        <v>519</v>
      </c>
      <c r="C1519" s="11" t="s">
        <v>522</v>
      </c>
      <c r="D1519" s="12">
        <v>44120</v>
      </c>
      <c r="E1519" s="4">
        <v>0.99570000000000003</v>
      </c>
      <c r="F1519" s="3">
        <v>4.3</v>
      </c>
      <c r="G1519" s="1">
        <v>44113</v>
      </c>
      <c r="H1519" s="1">
        <v>44355</v>
      </c>
      <c r="I1519">
        <f t="shared" si="122"/>
        <v>242</v>
      </c>
      <c r="J1519" t="s">
        <v>28</v>
      </c>
      <c r="K1519" s="5">
        <v>20270000</v>
      </c>
      <c r="L1519">
        <f t="shared" ref="L1519:L1520" si="123">E1519*K1519</f>
        <v>20182839</v>
      </c>
    </row>
    <row r="1520" spans="1:14" x14ac:dyDescent="0.25">
      <c r="A1520" s="11" t="s">
        <v>517</v>
      </c>
      <c r="B1520" s="11" t="s">
        <v>520</v>
      </c>
      <c r="C1520" s="11" t="s">
        <v>523</v>
      </c>
      <c r="D1520" s="12">
        <v>44120</v>
      </c>
      <c r="E1520" s="4">
        <v>0.99050000000000005</v>
      </c>
      <c r="F1520" s="3">
        <v>4.5</v>
      </c>
      <c r="G1520" s="1">
        <v>44113</v>
      </c>
      <c r="H1520" s="1">
        <v>44432</v>
      </c>
      <c r="I1520">
        <f t="shared" si="122"/>
        <v>319</v>
      </c>
      <c r="J1520" t="s">
        <v>28</v>
      </c>
      <c r="K1520" s="5">
        <v>39150000</v>
      </c>
      <c r="L1520">
        <f t="shared" si="123"/>
        <v>38778075</v>
      </c>
    </row>
    <row r="1521" spans="1:14" x14ac:dyDescent="0.25">
      <c r="A1521" t="s">
        <v>525</v>
      </c>
      <c r="B1521" t="s">
        <v>528</v>
      </c>
      <c r="C1521" s="9" t="s">
        <v>531</v>
      </c>
      <c r="D1521" s="12">
        <v>44120</v>
      </c>
      <c r="E1521" s="4">
        <v>1.0003</v>
      </c>
      <c r="F1521" s="3">
        <v>4.2</v>
      </c>
      <c r="G1521" s="1">
        <v>44119</v>
      </c>
      <c r="H1521" s="1">
        <v>44271</v>
      </c>
      <c r="I1521">
        <f t="shared" ref="I1521:I1523" si="124">H1521-G1521</f>
        <v>152</v>
      </c>
      <c r="J1521" t="s">
        <v>28</v>
      </c>
      <c r="K1521" s="5">
        <v>38020000</v>
      </c>
      <c r="L1521">
        <f t="shared" ref="L1521:L1582" si="125">E1521*K1521</f>
        <v>38031406</v>
      </c>
    </row>
    <row r="1522" spans="1:14" x14ac:dyDescent="0.25">
      <c r="A1522" t="s">
        <v>526</v>
      </c>
      <c r="B1522" t="s">
        <v>529</v>
      </c>
      <c r="C1522" s="9" t="s">
        <v>532</v>
      </c>
      <c r="D1522" s="12">
        <v>44120</v>
      </c>
      <c r="E1522" s="4">
        <v>1.0003</v>
      </c>
      <c r="F1522" s="3">
        <v>4.3499999999999996</v>
      </c>
      <c r="G1522" s="1">
        <v>44119</v>
      </c>
      <c r="H1522" s="1">
        <v>44362</v>
      </c>
      <c r="I1522">
        <f t="shared" si="124"/>
        <v>243</v>
      </c>
      <c r="J1522" t="s">
        <v>28</v>
      </c>
      <c r="K1522" s="5">
        <v>9520000</v>
      </c>
      <c r="L1522">
        <f t="shared" si="125"/>
        <v>9522856</v>
      </c>
    </row>
    <row r="1523" spans="1:14" x14ac:dyDescent="0.25">
      <c r="A1523" t="s">
        <v>527</v>
      </c>
      <c r="B1523" t="s">
        <v>530</v>
      </c>
      <c r="C1523" s="9" t="s">
        <v>533</v>
      </c>
      <c r="D1523" s="12">
        <v>44120</v>
      </c>
      <c r="E1523" s="4">
        <v>1.0003</v>
      </c>
      <c r="F1523" s="3">
        <v>4.4000000000000004</v>
      </c>
      <c r="G1523" s="1">
        <v>44119</v>
      </c>
      <c r="H1523" s="1">
        <v>44446</v>
      </c>
      <c r="I1523">
        <f t="shared" si="124"/>
        <v>327</v>
      </c>
      <c r="J1523" t="s">
        <v>28</v>
      </c>
      <c r="K1523" s="5">
        <v>18250000</v>
      </c>
      <c r="L1523">
        <f t="shared" si="125"/>
        <v>18255475</v>
      </c>
    </row>
    <row r="1524" spans="1:14" s="14" customFormat="1" x14ac:dyDescent="0.25">
      <c r="A1524" s="11" t="s">
        <v>68</v>
      </c>
      <c r="B1524" s="11" t="s">
        <v>70</v>
      </c>
      <c r="C1524" s="11" t="s">
        <v>71</v>
      </c>
      <c r="D1524" s="12">
        <v>44127</v>
      </c>
      <c r="E1524" s="18">
        <v>1.042</v>
      </c>
      <c r="F1524" s="13">
        <v>4.1500000000000004</v>
      </c>
      <c r="G1524" s="12">
        <v>43844</v>
      </c>
      <c r="H1524" s="12">
        <v>44210</v>
      </c>
      <c r="I1524" s="14">
        <v>366</v>
      </c>
      <c r="J1524" s="14" t="s">
        <v>28</v>
      </c>
      <c r="K1524" s="15">
        <v>24590000</v>
      </c>
      <c r="L1524" s="14">
        <f t="shared" si="125"/>
        <v>25622780</v>
      </c>
      <c r="N1524" s="16"/>
    </row>
    <row r="1525" spans="1:14" x14ac:dyDescent="0.25">
      <c r="A1525" t="s">
        <v>117</v>
      </c>
      <c r="B1525" t="s">
        <v>118</v>
      </c>
      <c r="C1525" t="s">
        <v>119</v>
      </c>
      <c r="D1525" s="12">
        <v>44127</v>
      </c>
      <c r="E1525" s="8">
        <v>1.0317000000000001</v>
      </c>
      <c r="F1525" s="3">
        <v>4.2</v>
      </c>
      <c r="G1525" s="1">
        <v>43914</v>
      </c>
      <c r="H1525" s="1">
        <v>44280</v>
      </c>
      <c r="I1525">
        <v>366</v>
      </c>
      <c r="J1525" t="s">
        <v>28</v>
      </c>
      <c r="K1525">
        <v>32780000</v>
      </c>
      <c r="L1525">
        <f t="shared" si="125"/>
        <v>33819126</v>
      </c>
    </row>
    <row r="1526" spans="1:14" x14ac:dyDescent="0.25">
      <c r="A1526" t="s">
        <v>134</v>
      </c>
      <c r="B1526" t="s">
        <v>136</v>
      </c>
      <c r="C1526" t="s">
        <v>135</v>
      </c>
      <c r="D1526" s="12">
        <v>44127</v>
      </c>
      <c r="E1526" s="8">
        <v>1.0266999999999999</v>
      </c>
      <c r="F1526" s="3">
        <v>4.2</v>
      </c>
      <c r="G1526" s="1">
        <v>43928</v>
      </c>
      <c r="H1526" s="1">
        <v>44294</v>
      </c>
      <c r="I1526">
        <v>366</v>
      </c>
      <c r="J1526" t="s">
        <v>28</v>
      </c>
      <c r="K1526">
        <v>18100000</v>
      </c>
      <c r="L1526">
        <f t="shared" si="125"/>
        <v>18583270</v>
      </c>
    </row>
    <row r="1527" spans="1:14" x14ac:dyDescent="0.25">
      <c r="A1527" t="s">
        <v>151</v>
      </c>
      <c r="B1527" t="s">
        <v>178</v>
      </c>
      <c r="C1527" t="s">
        <v>153</v>
      </c>
      <c r="D1527" s="12">
        <v>44127</v>
      </c>
      <c r="E1527" s="8">
        <v>1.0227999999999999</v>
      </c>
      <c r="F1527" s="3">
        <v>4.3</v>
      </c>
      <c r="G1527" s="1">
        <v>43934</v>
      </c>
      <c r="H1527" s="1">
        <v>44187</v>
      </c>
      <c r="I1527">
        <v>253</v>
      </c>
      <c r="J1527" t="s">
        <v>28</v>
      </c>
      <c r="K1527">
        <v>50810000</v>
      </c>
      <c r="L1527">
        <f t="shared" si="125"/>
        <v>51968468</v>
      </c>
      <c r="N1527" s="16"/>
    </row>
    <row r="1528" spans="1:14" x14ac:dyDescent="0.25">
      <c r="A1528" t="s">
        <v>161</v>
      </c>
      <c r="B1528" t="s">
        <v>181</v>
      </c>
      <c r="C1528" t="s">
        <v>164</v>
      </c>
      <c r="D1528" s="12">
        <v>44127</v>
      </c>
      <c r="E1528" s="8">
        <v>1.0224</v>
      </c>
      <c r="F1528" s="3">
        <v>4.3</v>
      </c>
      <c r="G1528" s="1">
        <v>43941</v>
      </c>
      <c r="H1528" s="1">
        <v>44194</v>
      </c>
      <c r="I1528">
        <v>253</v>
      </c>
      <c r="J1528" t="s">
        <v>28</v>
      </c>
      <c r="K1528">
        <v>32240000</v>
      </c>
      <c r="L1528">
        <f t="shared" si="125"/>
        <v>32962176</v>
      </c>
      <c r="N1528" s="16"/>
    </row>
    <row r="1529" spans="1:14" x14ac:dyDescent="0.25">
      <c r="A1529" t="s">
        <v>184</v>
      </c>
      <c r="B1529" t="s">
        <v>187</v>
      </c>
      <c r="C1529" t="s">
        <v>190</v>
      </c>
      <c r="D1529" s="12">
        <v>44127</v>
      </c>
      <c r="E1529" s="8">
        <v>1.0219</v>
      </c>
      <c r="F1529" s="3">
        <v>4.3</v>
      </c>
      <c r="G1529" s="1">
        <v>43948</v>
      </c>
      <c r="H1529" s="1">
        <v>44201</v>
      </c>
      <c r="I1529">
        <v>253</v>
      </c>
      <c r="J1529" t="s">
        <v>28</v>
      </c>
      <c r="K1529">
        <v>12580000</v>
      </c>
      <c r="L1529">
        <f t="shared" si="125"/>
        <v>12855502</v>
      </c>
      <c r="N1529" s="16"/>
    </row>
    <row r="1530" spans="1:14" x14ac:dyDescent="0.25">
      <c r="A1530" t="s">
        <v>203</v>
      </c>
      <c r="B1530" t="s">
        <v>199</v>
      </c>
      <c r="C1530" t="s">
        <v>207</v>
      </c>
      <c r="D1530" s="12">
        <v>44127</v>
      </c>
      <c r="E1530" s="8">
        <v>1.0242</v>
      </c>
      <c r="F1530" s="3">
        <v>4.5</v>
      </c>
      <c r="G1530" s="1">
        <v>43957</v>
      </c>
      <c r="H1530" s="1">
        <v>44195</v>
      </c>
      <c r="I1530">
        <v>238</v>
      </c>
      <c r="J1530" t="s">
        <v>28</v>
      </c>
      <c r="K1530">
        <v>20000000</v>
      </c>
      <c r="L1530">
        <f t="shared" si="125"/>
        <v>20484000</v>
      </c>
      <c r="N1530" s="16"/>
    </row>
    <row r="1531" spans="1:14" x14ac:dyDescent="0.25">
      <c r="A1531" t="s">
        <v>204</v>
      </c>
      <c r="B1531" t="s">
        <v>200</v>
      </c>
      <c r="C1531" t="s">
        <v>213</v>
      </c>
      <c r="D1531" s="12">
        <v>44127</v>
      </c>
      <c r="E1531" s="8">
        <v>1.0136000000000001</v>
      </c>
      <c r="F1531" s="3">
        <v>4.3499999999999996</v>
      </c>
      <c r="G1531" s="1">
        <v>43957</v>
      </c>
      <c r="H1531" s="1">
        <v>44250</v>
      </c>
      <c r="I1531">
        <v>293</v>
      </c>
      <c r="J1531" t="s">
        <v>28</v>
      </c>
      <c r="K1531">
        <v>50000000</v>
      </c>
      <c r="L1531">
        <f t="shared" si="125"/>
        <v>50680000</v>
      </c>
      <c r="N1531" s="16"/>
    </row>
    <row r="1532" spans="1:14" x14ac:dyDescent="0.25">
      <c r="A1532" t="s">
        <v>222</v>
      </c>
      <c r="B1532" t="s">
        <v>216</v>
      </c>
      <c r="C1532" t="s">
        <v>223</v>
      </c>
      <c r="D1532" s="12">
        <v>44127</v>
      </c>
      <c r="E1532" s="8" t="s">
        <v>545</v>
      </c>
      <c r="F1532" s="3">
        <v>4.1500000000000004</v>
      </c>
      <c r="G1532" s="1">
        <v>43964</v>
      </c>
      <c r="H1532" s="1">
        <v>44131</v>
      </c>
      <c r="I1532">
        <v>167</v>
      </c>
      <c r="J1532" t="s">
        <v>28</v>
      </c>
      <c r="K1532">
        <v>10160000</v>
      </c>
      <c r="L1532">
        <f t="shared" si="125"/>
        <v>10351008</v>
      </c>
      <c r="N1532" s="16"/>
    </row>
    <row r="1533" spans="1:14" x14ac:dyDescent="0.25">
      <c r="A1533" t="s">
        <v>224</v>
      </c>
      <c r="B1533" t="s">
        <v>217</v>
      </c>
      <c r="C1533" t="s">
        <v>225</v>
      </c>
      <c r="D1533" s="12">
        <v>44127</v>
      </c>
      <c r="E1533" s="8">
        <v>1.0187999999999999</v>
      </c>
      <c r="F1533" s="3">
        <v>4.2</v>
      </c>
      <c r="G1533" s="1">
        <v>43964</v>
      </c>
      <c r="H1533" s="1">
        <v>44215</v>
      </c>
      <c r="I1533">
        <v>251</v>
      </c>
      <c r="J1533" t="s">
        <v>28</v>
      </c>
      <c r="K1533">
        <v>13410000</v>
      </c>
      <c r="L1533">
        <f t="shared" si="125"/>
        <v>13662107.999999998</v>
      </c>
      <c r="N1533" s="16"/>
    </row>
    <row r="1534" spans="1:14" x14ac:dyDescent="0.25">
      <c r="A1534" t="s">
        <v>241</v>
      </c>
      <c r="B1534" t="s">
        <v>235</v>
      </c>
      <c r="C1534" t="s">
        <v>281</v>
      </c>
      <c r="D1534" s="12">
        <v>44127</v>
      </c>
      <c r="E1534" s="8">
        <v>1.0187999999999999</v>
      </c>
      <c r="F1534" s="3">
        <v>4.1500000000000004</v>
      </c>
      <c r="G1534" s="1">
        <v>43971</v>
      </c>
      <c r="H1534" s="1">
        <v>44138</v>
      </c>
      <c r="I1534">
        <f t="shared" ref="I1534:I1536" si="126">H1534-G1534</f>
        <v>167</v>
      </c>
      <c r="J1534" t="s">
        <v>28</v>
      </c>
      <c r="K1534" s="5">
        <v>6040000</v>
      </c>
      <c r="L1534">
        <f t="shared" si="125"/>
        <v>6153552</v>
      </c>
      <c r="N1534" s="16"/>
    </row>
    <row r="1535" spans="1:14" x14ac:dyDescent="0.25">
      <c r="A1535" t="s">
        <v>242</v>
      </c>
      <c r="B1535" t="s">
        <v>236</v>
      </c>
      <c r="C1535" t="s">
        <v>282</v>
      </c>
      <c r="D1535" s="12">
        <v>44127</v>
      </c>
      <c r="E1535" s="8">
        <v>1.0187999999999999</v>
      </c>
      <c r="F1535" s="3">
        <v>4.2</v>
      </c>
      <c r="G1535" s="1">
        <v>43971</v>
      </c>
      <c r="H1535" s="1">
        <v>44222</v>
      </c>
      <c r="I1535">
        <f t="shared" si="126"/>
        <v>251</v>
      </c>
      <c r="J1535" t="s">
        <v>28</v>
      </c>
      <c r="K1535" s="5">
        <v>15960000</v>
      </c>
      <c r="L1535">
        <f t="shared" si="125"/>
        <v>16260047.999999998</v>
      </c>
      <c r="N1535" s="16"/>
    </row>
    <row r="1536" spans="1:14" x14ac:dyDescent="0.25">
      <c r="A1536" t="s">
        <v>251</v>
      </c>
      <c r="B1536" t="s">
        <v>254</v>
      </c>
      <c r="C1536" t="s">
        <v>284</v>
      </c>
      <c r="D1536" s="12">
        <v>44127</v>
      </c>
      <c r="E1536" s="8">
        <v>1.0177</v>
      </c>
      <c r="F1536" s="3">
        <v>4.1500000000000004</v>
      </c>
      <c r="G1536" s="1">
        <v>43978</v>
      </c>
      <c r="H1536" s="1">
        <v>44145</v>
      </c>
      <c r="I1536">
        <f t="shared" si="126"/>
        <v>167</v>
      </c>
      <c r="J1536" t="s">
        <v>28</v>
      </c>
      <c r="K1536" s="5">
        <v>8320000</v>
      </c>
      <c r="L1536">
        <f t="shared" si="125"/>
        <v>8467264</v>
      </c>
      <c r="N1536" s="16"/>
    </row>
    <row r="1537" spans="1:14" x14ac:dyDescent="0.25">
      <c r="A1537" t="s">
        <v>252</v>
      </c>
      <c r="B1537" t="s">
        <v>255</v>
      </c>
      <c r="C1537" t="s">
        <v>285</v>
      </c>
      <c r="D1537" s="12">
        <v>44127</v>
      </c>
      <c r="E1537" s="8">
        <v>1.0177</v>
      </c>
      <c r="F1537" s="3">
        <v>4.2</v>
      </c>
      <c r="G1537" s="1">
        <v>43978</v>
      </c>
      <c r="H1537" s="1">
        <v>44229</v>
      </c>
      <c r="I1537">
        <f>H1537-G1537</f>
        <v>251</v>
      </c>
      <c r="J1537" t="s">
        <v>28</v>
      </c>
      <c r="K1537" s="5">
        <v>14050000</v>
      </c>
      <c r="L1537">
        <f t="shared" si="125"/>
        <v>14298685</v>
      </c>
      <c r="N1537" s="16"/>
    </row>
    <row r="1538" spans="1:14" x14ac:dyDescent="0.25">
      <c r="A1538" t="s">
        <v>287</v>
      </c>
      <c r="B1538" t="s">
        <v>286</v>
      </c>
      <c r="C1538" t="s">
        <v>279</v>
      </c>
      <c r="D1538" s="12">
        <v>44127</v>
      </c>
      <c r="E1538" s="8">
        <v>1.0142</v>
      </c>
      <c r="F1538" s="3">
        <v>4.3</v>
      </c>
      <c r="G1538" s="1">
        <v>43994</v>
      </c>
      <c r="H1538" s="1">
        <v>44355</v>
      </c>
      <c r="I1538">
        <f>H1538-G1538</f>
        <v>361</v>
      </c>
      <c r="J1538" t="s">
        <v>28</v>
      </c>
      <c r="K1538" s="5">
        <v>20000000</v>
      </c>
      <c r="L1538">
        <f t="shared" si="125"/>
        <v>20284000</v>
      </c>
      <c r="N1538" s="16"/>
    </row>
    <row r="1539" spans="1:14" x14ac:dyDescent="0.25">
      <c r="A1539" s="9" t="s">
        <v>288</v>
      </c>
      <c r="B1539" t="s">
        <v>292</v>
      </c>
      <c r="C1539" t="s">
        <v>290</v>
      </c>
      <c r="D1539" s="12">
        <v>44127</v>
      </c>
      <c r="E1539" s="8">
        <v>1.0153000000000001</v>
      </c>
      <c r="F1539" s="3">
        <v>4.05</v>
      </c>
      <c r="G1539" s="1">
        <v>43998</v>
      </c>
      <c r="H1539" s="1">
        <v>44166</v>
      </c>
      <c r="I1539">
        <f t="shared" ref="I1539:I1585" si="127">H1539-G1539</f>
        <v>168</v>
      </c>
      <c r="J1539" t="s">
        <v>28</v>
      </c>
      <c r="K1539" s="5">
        <v>26830000</v>
      </c>
      <c r="L1539">
        <f t="shared" si="125"/>
        <v>27240499.000000004</v>
      </c>
      <c r="N1539" s="16"/>
    </row>
    <row r="1540" spans="1:14" x14ac:dyDescent="0.25">
      <c r="A1540" s="9" t="s">
        <v>298</v>
      </c>
      <c r="B1540" s="9" t="s">
        <v>302</v>
      </c>
      <c r="C1540" t="s">
        <v>303</v>
      </c>
      <c r="D1540" s="12">
        <v>44127</v>
      </c>
      <c r="E1540" s="8">
        <v>1.0142</v>
      </c>
      <c r="F1540" s="3">
        <v>4.0999999999999996</v>
      </c>
      <c r="G1540" s="1">
        <v>44005</v>
      </c>
      <c r="H1540" s="1">
        <v>44173</v>
      </c>
      <c r="I1540">
        <f t="shared" si="127"/>
        <v>168</v>
      </c>
      <c r="J1540" t="s">
        <v>28</v>
      </c>
      <c r="K1540" s="5">
        <v>5500000</v>
      </c>
      <c r="L1540">
        <f t="shared" si="125"/>
        <v>5578100</v>
      </c>
      <c r="N1540" s="16"/>
    </row>
    <row r="1541" spans="1:14" x14ac:dyDescent="0.25">
      <c r="A1541" s="9" t="s">
        <v>299</v>
      </c>
      <c r="B1541" s="9" t="s">
        <v>304</v>
      </c>
      <c r="C1541" t="s">
        <v>305</v>
      </c>
      <c r="D1541" s="12">
        <v>44127</v>
      </c>
      <c r="E1541" s="8">
        <v>1.0142</v>
      </c>
      <c r="F1541" s="3">
        <v>4.2</v>
      </c>
      <c r="G1541" s="1">
        <v>44005</v>
      </c>
      <c r="H1541" s="1">
        <v>44271</v>
      </c>
      <c r="I1541">
        <f t="shared" si="127"/>
        <v>266</v>
      </c>
      <c r="J1541" t="s">
        <v>28</v>
      </c>
      <c r="K1541" s="5">
        <v>16080000</v>
      </c>
      <c r="L1541">
        <f t="shared" si="125"/>
        <v>16308336</v>
      </c>
      <c r="N1541" s="16"/>
    </row>
    <row r="1542" spans="1:14" x14ac:dyDescent="0.25">
      <c r="A1542" t="s">
        <v>312</v>
      </c>
      <c r="B1542" t="s">
        <v>313</v>
      </c>
      <c r="C1542" t="s">
        <v>314</v>
      </c>
      <c r="D1542" s="12">
        <v>44127</v>
      </c>
      <c r="E1542" s="8">
        <v>1.0132000000000001</v>
      </c>
      <c r="F1542" s="3">
        <v>4.05</v>
      </c>
      <c r="G1542" s="1">
        <v>44012</v>
      </c>
      <c r="H1542" s="1">
        <v>44180</v>
      </c>
      <c r="I1542">
        <f t="shared" si="127"/>
        <v>168</v>
      </c>
      <c r="J1542" t="s">
        <v>28</v>
      </c>
      <c r="K1542" s="5">
        <v>9130000</v>
      </c>
      <c r="L1542">
        <f t="shared" si="125"/>
        <v>9250516</v>
      </c>
      <c r="N1542" s="16"/>
    </row>
    <row r="1543" spans="1:14" x14ac:dyDescent="0.25">
      <c r="A1543" t="s">
        <v>315</v>
      </c>
      <c r="B1543" t="s">
        <v>316</v>
      </c>
      <c r="C1543" t="s">
        <v>317</v>
      </c>
      <c r="D1543" s="12">
        <v>44127</v>
      </c>
      <c r="E1543" s="8">
        <v>1.0132000000000001</v>
      </c>
      <c r="F1543" s="3">
        <v>4.0999999999999996</v>
      </c>
      <c r="G1543" s="1">
        <v>44012</v>
      </c>
      <c r="H1543" s="1">
        <v>44278</v>
      </c>
      <c r="I1543">
        <f t="shared" si="127"/>
        <v>266</v>
      </c>
      <c r="J1543" t="s">
        <v>28</v>
      </c>
      <c r="K1543" s="5">
        <v>10770000</v>
      </c>
      <c r="L1543">
        <f t="shared" si="125"/>
        <v>10912164.000000002</v>
      </c>
      <c r="N1543" s="16"/>
    </row>
    <row r="1544" spans="1:14" x14ac:dyDescent="0.25">
      <c r="A1544" s="9" t="s">
        <v>335</v>
      </c>
      <c r="B1544" s="9" t="s">
        <v>332</v>
      </c>
      <c r="C1544" s="9" t="s">
        <v>329</v>
      </c>
      <c r="D1544" s="12">
        <v>44127</v>
      </c>
      <c r="E1544" s="19">
        <v>1.0124</v>
      </c>
      <c r="F1544" s="3">
        <v>4</v>
      </c>
      <c r="G1544" s="1">
        <v>44019</v>
      </c>
      <c r="H1544" s="1">
        <v>44131</v>
      </c>
      <c r="I1544">
        <f t="shared" si="127"/>
        <v>112</v>
      </c>
      <c r="J1544" t="s">
        <v>28</v>
      </c>
      <c r="K1544" s="5">
        <v>34430000</v>
      </c>
      <c r="L1544">
        <f t="shared" si="125"/>
        <v>34856932</v>
      </c>
      <c r="N1544" s="16"/>
    </row>
    <row r="1545" spans="1:14" x14ac:dyDescent="0.25">
      <c r="A1545" s="9" t="s">
        <v>336</v>
      </c>
      <c r="B1545" s="9" t="s">
        <v>333</v>
      </c>
      <c r="C1545" s="9" t="s">
        <v>330</v>
      </c>
      <c r="D1545" s="12">
        <v>44127</v>
      </c>
      <c r="E1545" s="8">
        <v>1.0124</v>
      </c>
      <c r="F1545" s="3">
        <v>4.05</v>
      </c>
      <c r="G1545" s="1">
        <v>44019</v>
      </c>
      <c r="H1545" s="1">
        <v>44187</v>
      </c>
      <c r="I1545">
        <f t="shared" si="127"/>
        <v>168</v>
      </c>
      <c r="J1545" t="s">
        <v>28</v>
      </c>
      <c r="K1545" s="5">
        <v>9770000</v>
      </c>
      <c r="L1545">
        <f t="shared" si="125"/>
        <v>9891148</v>
      </c>
      <c r="N1545" s="16"/>
    </row>
    <row r="1546" spans="1:14" x14ac:dyDescent="0.25">
      <c r="A1546" s="9" t="s">
        <v>337</v>
      </c>
      <c r="B1546" s="9" t="s">
        <v>334</v>
      </c>
      <c r="C1546" s="9" t="s">
        <v>331</v>
      </c>
      <c r="D1546" s="12">
        <v>44127</v>
      </c>
      <c r="E1546" s="8">
        <v>1.0124</v>
      </c>
      <c r="F1546" s="3">
        <v>4.0999999999999996</v>
      </c>
      <c r="G1546" s="1">
        <v>44019</v>
      </c>
      <c r="H1546" s="1">
        <v>44285</v>
      </c>
      <c r="I1546">
        <f t="shared" si="127"/>
        <v>266</v>
      </c>
      <c r="J1546" t="s">
        <v>28</v>
      </c>
      <c r="K1546" s="5">
        <v>10550000</v>
      </c>
      <c r="L1546">
        <f t="shared" si="125"/>
        <v>10680820</v>
      </c>
      <c r="N1546" s="16"/>
    </row>
    <row r="1547" spans="1:14" x14ac:dyDescent="0.25">
      <c r="A1547" s="9" t="s">
        <v>350</v>
      </c>
      <c r="B1547" s="9" t="s">
        <v>347</v>
      </c>
      <c r="C1547" s="9" t="s">
        <v>344</v>
      </c>
      <c r="D1547" s="12">
        <v>44127</v>
      </c>
      <c r="E1547" s="8">
        <v>1.012</v>
      </c>
      <c r="F1547" s="3">
        <v>4</v>
      </c>
      <c r="G1547" s="1">
        <v>44026</v>
      </c>
      <c r="H1547" s="1">
        <v>44166</v>
      </c>
      <c r="I1547">
        <f t="shared" si="127"/>
        <v>140</v>
      </c>
      <c r="J1547" t="s">
        <v>28</v>
      </c>
      <c r="K1547" s="5">
        <v>13450000</v>
      </c>
      <c r="L1547">
        <f t="shared" si="125"/>
        <v>13611400</v>
      </c>
      <c r="N1547" s="16"/>
    </row>
    <row r="1548" spans="1:14" x14ac:dyDescent="0.25">
      <c r="A1548" s="9" t="s">
        <v>351</v>
      </c>
      <c r="B1548" s="9" t="s">
        <v>348</v>
      </c>
      <c r="C1548" s="9" t="s">
        <v>345</v>
      </c>
      <c r="D1548" s="12">
        <v>44127</v>
      </c>
      <c r="E1548" s="8">
        <v>1.012</v>
      </c>
      <c r="F1548" s="3">
        <v>4.05</v>
      </c>
      <c r="G1548" s="1">
        <v>44026</v>
      </c>
      <c r="H1548" s="1">
        <v>44264</v>
      </c>
      <c r="I1548">
        <f t="shared" si="127"/>
        <v>238</v>
      </c>
      <c r="J1548" t="s">
        <v>28</v>
      </c>
      <c r="K1548" s="5">
        <v>2580000</v>
      </c>
      <c r="L1548">
        <f t="shared" si="125"/>
        <v>2610960</v>
      </c>
      <c r="N1548" s="16"/>
    </row>
    <row r="1549" spans="1:14" x14ac:dyDescent="0.25">
      <c r="A1549" s="9" t="s">
        <v>352</v>
      </c>
      <c r="B1549" s="9" t="s">
        <v>349</v>
      </c>
      <c r="C1549" s="9" t="s">
        <v>346</v>
      </c>
      <c r="D1549" s="12">
        <v>44127</v>
      </c>
      <c r="E1549" s="8">
        <v>1.012</v>
      </c>
      <c r="F1549" s="3">
        <v>4.0999999999999996</v>
      </c>
      <c r="G1549" s="1">
        <v>44026</v>
      </c>
      <c r="H1549" s="1">
        <v>44355</v>
      </c>
      <c r="I1549">
        <f t="shared" si="127"/>
        <v>329</v>
      </c>
      <c r="J1549" t="s">
        <v>28</v>
      </c>
      <c r="K1549" s="5">
        <v>5170000</v>
      </c>
      <c r="L1549">
        <f t="shared" si="125"/>
        <v>5232040</v>
      </c>
      <c r="N1549" s="16"/>
    </row>
    <row r="1550" spans="1:14" x14ac:dyDescent="0.25">
      <c r="A1550" s="9" t="s">
        <v>362</v>
      </c>
      <c r="B1550" s="9" t="s">
        <v>356</v>
      </c>
      <c r="C1550" s="9" t="s">
        <v>359</v>
      </c>
      <c r="D1550" s="12">
        <v>44127</v>
      </c>
      <c r="E1550" s="8">
        <v>1.0114000000000001</v>
      </c>
      <c r="F1550" s="3">
        <v>4</v>
      </c>
      <c r="G1550" s="1">
        <v>44033</v>
      </c>
      <c r="H1550" s="1">
        <v>44173</v>
      </c>
      <c r="I1550">
        <f t="shared" si="127"/>
        <v>140</v>
      </c>
      <c r="J1550" t="s">
        <v>28</v>
      </c>
      <c r="K1550" s="5">
        <v>8340000</v>
      </c>
      <c r="L1550">
        <f t="shared" si="125"/>
        <v>8435076</v>
      </c>
      <c r="N1550" s="16"/>
    </row>
    <row r="1551" spans="1:14" x14ac:dyDescent="0.25">
      <c r="A1551" s="9" t="s">
        <v>363</v>
      </c>
      <c r="B1551" s="9" t="s">
        <v>357</v>
      </c>
      <c r="C1551" s="9" t="s">
        <v>360</v>
      </c>
      <c r="D1551" s="12">
        <v>44127</v>
      </c>
      <c r="E1551" s="8">
        <v>1.0114000000000001</v>
      </c>
      <c r="F1551" s="3">
        <v>4.05</v>
      </c>
      <c r="G1551" s="1">
        <v>44033</v>
      </c>
      <c r="H1551" s="1">
        <v>44271</v>
      </c>
      <c r="I1551">
        <f t="shared" si="127"/>
        <v>238</v>
      </c>
      <c r="J1551" t="s">
        <v>28</v>
      </c>
      <c r="K1551" s="5">
        <v>2740000</v>
      </c>
      <c r="L1551">
        <f t="shared" si="125"/>
        <v>2771236</v>
      </c>
      <c r="N1551" s="16"/>
    </row>
    <row r="1552" spans="1:14" x14ac:dyDescent="0.25">
      <c r="A1552" s="9" t="s">
        <v>364</v>
      </c>
      <c r="B1552" s="9" t="s">
        <v>358</v>
      </c>
      <c r="C1552" s="9" t="s">
        <v>361</v>
      </c>
      <c r="D1552" s="12">
        <v>44127</v>
      </c>
      <c r="E1552" s="8">
        <v>1.0114000000000001</v>
      </c>
      <c r="F1552" s="3">
        <v>4.0999999999999996</v>
      </c>
      <c r="G1552" s="1">
        <v>44033</v>
      </c>
      <c r="H1552" s="1">
        <v>44363</v>
      </c>
      <c r="I1552">
        <f t="shared" si="127"/>
        <v>330</v>
      </c>
      <c r="J1552" t="s">
        <v>28</v>
      </c>
      <c r="K1552" s="5">
        <v>5580000</v>
      </c>
      <c r="L1552">
        <f t="shared" si="125"/>
        <v>5643612</v>
      </c>
      <c r="N1552" s="16"/>
    </row>
    <row r="1553" spans="1:14" x14ac:dyDescent="0.25">
      <c r="A1553" s="9" t="s">
        <v>372</v>
      </c>
      <c r="B1553" s="9" t="s">
        <v>375</v>
      </c>
      <c r="C1553" s="9" t="s">
        <v>378</v>
      </c>
      <c r="D1553" s="12">
        <v>44127</v>
      </c>
      <c r="E1553" s="8">
        <v>1.0104</v>
      </c>
      <c r="F1553" s="3">
        <v>4</v>
      </c>
      <c r="G1553" s="1">
        <v>44040</v>
      </c>
      <c r="H1553" s="1">
        <v>44180</v>
      </c>
      <c r="I1553">
        <f t="shared" si="127"/>
        <v>140</v>
      </c>
      <c r="J1553" t="s">
        <v>28</v>
      </c>
      <c r="K1553" s="5">
        <v>8300000</v>
      </c>
      <c r="L1553">
        <f t="shared" si="125"/>
        <v>8386320</v>
      </c>
      <c r="N1553" s="16"/>
    </row>
    <row r="1554" spans="1:14" x14ac:dyDescent="0.25">
      <c r="A1554" s="9" t="s">
        <v>373</v>
      </c>
      <c r="B1554" s="9" t="s">
        <v>376</v>
      </c>
      <c r="C1554" s="9" t="s">
        <v>379</v>
      </c>
      <c r="D1554" s="12">
        <v>44127</v>
      </c>
      <c r="E1554" s="8">
        <v>1.0104</v>
      </c>
      <c r="F1554" s="3">
        <v>4.05</v>
      </c>
      <c r="G1554" s="1">
        <v>44040</v>
      </c>
      <c r="H1554" s="1">
        <v>44278</v>
      </c>
      <c r="I1554">
        <f t="shared" si="127"/>
        <v>238</v>
      </c>
      <c r="J1554" t="s">
        <v>28</v>
      </c>
      <c r="K1554" s="5">
        <v>2110000</v>
      </c>
      <c r="L1554">
        <f t="shared" si="125"/>
        <v>2131944</v>
      </c>
      <c r="N1554" s="16"/>
    </row>
    <row r="1555" spans="1:14" x14ac:dyDescent="0.25">
      <c r="A1555" s="9" t="s">
        <v>374</v>
      </c>
      <c r="B1555" s="9" t="s">
        <v>377</v>
      </c>
      <c r="C1555" s="9" t="s">
        <v>380</v>
      </c>
      <c r="D1555" s="12">
        <v>44127</v>
      </c>
      <c r="E1555" s="8">
        <v>1.0104</v>
      </c>
      <c r="F1555" s="3">
        <v>4.0999999999999996</v>
      </c>
      <c r="G1555" s="1">
        <v>44040</v>
      </c>
      <c r="H1555" s="1">
        <v>44369</v>
      </c>
      <c r="I1555">
        <f t="shared" si="127"/>
        <v>329</v>
      </c>
      <c r="J1555" t="s">
        <v>28</v>
      </c>
      <c r="K1555" s="5">
        <v>3400000</v>
      </c>
      <c r="L1555">
        <f t="shared" si="125"/>
        <v>3435360</v>
      </c>
      <c r="N1555" s="16"/>
    </row>
    <row r="1556" spans="1:14" x14ac:dyDescent="0.25">
      <c r="A1556" s="9" t="s">
        <v>388</v>
      </c>
      <c r="B1556" s="9" t="s">
        <v>394</v>
      </c>
      <c r="C1556" s="9" t="s">
        <v>391</v>
      </c>
      <c r="D1556" s="12">
        <v>44127</v>
      </c>
      <c r="E1556" s="8">
        <v>1.0095000000000001</v>
      </c>
      <c r="F1556" s="3">
        <v>4</v>
      </c>
      <c r="G1556" s="1">
        <v>44047</v>
      </c>
      <c r="H1556" s="1">
        <v>44187</v>
      </c>
      <c r="I1556">
        <f t="shared" si="127"/>
        <v>140</v>
      </c>
      <c r="J1556" t="s">
        <v>28</v>
      </c>
      <c r="K1556" s="5">
        <v>12300000</v>
      </c>
      <c r="L1556">
        <f t="shared" si="125"/>
        <v>12416850</v>
      </c>
      <c r="N1556" s="16"/>
    </row>
    <row r="1557" spans="1:14" x14ac:dyDescent="0.25">
      <c r="A1557" s="9" t="s">
        <v>389</v>
      </c>
      <c r="B1557" s="9" t="s">
        <v>395</v>
      </c>
      <c r="C1557" s="9" t="s">
        <v>392</v>
      </c>
      <c r="D1557" s="12">
        <v>44127</v>
      </c>
      <c r="E1557" s="8">
        <v>1.0095000000000001</v>
      </c>
      <c r="F1557" s="3">
        <v>4.05</v>
      </c>
      <c r="G1557" s="1">
        <v>44047</v>
      </c>
      <c r="H1557" s="1">
        <v>44285</v>
      </c>
      <c r="I1557">
        <f t="shared" si="127"/>
        <v>238</v>
      </c>
      <c r="J1557" t="s">
        <v>28</v>
      </c>
      <c r="K1557" s="5">
        <v>1450000</v>
      </c>
      <c r="L1557">
        <f t="shared" si="125"/>
        <v>1463775</v>
      </c>
      <c r="N1557" s="16"/>
    </row>
    <row r="1558" spans="1:14" x14ac:dyDescent="0.25">
      <c r="A1558" s="9" t="s">
        <v>390</v>
      </c>
      <c r="B1558" s="9" t="s">
        <v>396</v>
      </c>
      <c r="C1558" s="9" t="s">
        <v>393</v>
      </c>
      <c r="D1558" s="12">
        <v>44127</v>
      </c>
      <c r="E1558" s="8">
        <v>1.0095000000000001</v>
      </c>
      <c r="F1558" s="3">
        <v>4.0999999999999996</v>
      </c>
      <c r="G1558" s="1">
        <v>44047</v>
      </c>
      <c r="H1558" s="1">
        <v>44376</v>
      </c>
      <c r="I1558">
        <f t="shared" si="127"/>
        <v>329</v>
      </c>
      <c r="J1558" t="s">
        <v>28</v>
      </c>
      <c r="K1558" s="5">
        <v>3110000</v>
      </c>
      <c r="L1558">
        <f t="shared" si="125"/>
        <v>3139545</v>
      </c>
      <c r="N1558" s="16"/>
    </row>
    <row r="1559" spans="1:14" x14ac:dyDescent="0.25">
      <c r="A1559" s="9" t="s">
        <v>405</v>
      </c>
      <c r="B1559" s="9" t="s">
        <v>408</v>
      </c>
      <c r="C1559" s="9" t="s">
        <v>411</v>
      </c>
      <c r="D1559" s="12">
        <v>44127</v>
      </c>
      <c r="E1559" s="8">
        <v>1.0085999999999999</v>
      </c>
      <c r="F1559" s="3">
        <v>4</v>
      </c>
      <c r="G1559" s="1">
        <v>44054</v>
      </c>
      <c r="H1559" s="1">
        <v>44194</v>
      </c>
      <c r="I1559">
        <f t="shared" si="127"/>
        <v>140</v>
      </c>
      <c r="J1559" t="s">
        <v>28</v>
      </c>
      <c r="K1559" s="5">
        <v>29260000</v>
      </c>
      <c r="L1559">
        <f t="shared" si="125"/>
        <v>29511636</v>
      </c>
      <c r="N1559" s="16"/>
    </row>
    <row r="1560" spans="1:14" x14ac:dyDescent="0.25">
      <c r="A1560" s="9" t="s">
        <v>406</v>
      </c>
      <c r="B1560" s="9" t="s">
        <v>409</v>
      </c>
      <c r="C1560" s="9" t="s">
        <v>412</v>
      </c>
      <c r="D1560" s="12">
        <v>44127</v>
      </c>
      <c r="E1560" s="8">
        <v>1.0085999999999999</v>
      </c>
      <c r="F1560" s="3">
        <v>4.05</v>
      </c>
      <c r="G1560" s="1">
        <v>44054</v>
      </c>
      <c r="H1560" s="1">
        <v>44293</v>
      </c>
      <c r="I1560">
        <f t="shared" si="127"/>
        <v>239</v>
      </c>
      <c r="J1560" t="s">
        <v>28</v>
      </c>
      <c r="K1560" s="5">
        <v>1270000</v>
      </c>
      <c r="L1560">
        <f t="shared" si="125"/>
        <v>1280922</v>
      </c>
      <c r="N1560" s="16"/>
    </row>
    <row r="1561" spans="1:14" x14ac:dyDescent="0.25">
      <c r="A1561" s="9" t="s">
        <v>407</v>
      </c>
      <c r="B1561" s="9" t="s">
        <v>410</v>
      </c>
      <c r="C1561" s="9" t="s">
        <v>413</v>
      </c>
      <c r="D1561" s="12">
        <v>44127</v>
      </c>
      <c r="E1561" s="8">
        <v>1.0017</v>
      </c>
      <c r="F1561" s="3">
        <v>4.0999999999999996</v>
      </c>
      <c r="G1561" s="1">
        <v>44054</v>
      </c>
      <c r="H1561" s="1">
        <v>44383</v>
      </c>
      <c r="I1561">
        <f t="shared" si="127"/>
        <v>329</v>
      </c>
      <c r="J1561" t="s">
        <v>28</v>
      </c>
      <c r="K1561" s="5">
        <v>4080000</v>
      </c>
      <c r="L1561">
        <f t="shared" si="125"/>
        <v>4086936</v>
      </c>
      <c r="N1561" s="16"/>
    </row>
    <row r="1562" spans="1:14" x14ac:dyDescent="0.25">
      <c r="A1562" s="9" t="s">
        <v>419</v>
      </c>
      <c r="B1562" s="9" t="s">
        <v>422</v>
      </c>
      <c r="C1562" s="9" t="s">
        <v>425</v>
      </c>
      <c r="D1562" s="12">
        <v>44127</v>
      </c>
      <c r="E1562" s="8">
        <v>1.0075000000000001</v>
      </c>
      <c r="F1562" s="3">
        <v>4</v>
      </c>
      <c r="G1562" s="1">
        <v>44061</v>
      </c>
      <c r="H1562" s="1">
        <v>44201</v>
      </c>
      <c r="I1562">
        <f t="shared" si="127"/>
        <v>140</v>
      </c>
      <c r="J1562" t="s">
        <v>28</v>
      </c>
      <c r="K1562" s="5">
        <v>18380000</v>
      </c>
      <c r="L1562">
        <f t="shared" si="125"/>
        <v>18517850</v>
      </c>
      <c r="N1562" s="16"/>
    </row>
    <row r="1563" spans="1:14" x14ac:dyDescent="0.25">
      <c r="A1563" s="9" t="s">
        <v>420</v>
      </c>
      <c r="B1563" s="9" t="s">
        <v>423</v>
      </c>
      <c r="C1563" s="9" t="s">
        <v>426</v>
      </c>
      <c r="D1563" s="12">
        <v>44127</v>
      </c>
      <c r="E1563" s="8">
        <v>1</v>
      </c>
      <c r="F1563" s="3">
        <v>4.0999999999999996</v>
      </c>
      <c r="G1563" s="1">
        <v>44061</v>
      </c>
      <c r="H1563" s="1">
        <v>44299</v>
      </c>
      <c r="I1563">
        <f t="shared" si="127"/>
        <v>238</v>
      </c>
      <c r="J1563" t="s">
        <v>28</v>
      </c>
      <c r="K1563" s="5">
        <v>1930000</v>
      </c>
      <c r="L1563">
        <f t="shared" si="125"/>
        <v>1930000</v>
      </c>
      <c r="N1563" s="16"/>
    </row>
    <row r="1564" spans="1:14" x14ac:dyDescent="0.25">
      <c r="A1564" s="9" t="s">
        <v>421</v>
      </c>
      <c r="B1564" s="9" t="s">
        <v>424</v>
      </c>
      <c r="C1564" s="9" t="s">
        <v>427</v>
      </c>
      <c r="D1564" s="12">
        <v>44127</v>
      </c>
      <c r="E1564" s="8">
        <v>0.99880000000000002</v>
      </c>
      <c r="F1564" s="3">
        <v>4.2</v>
      </c>
      <c r="G1564" s="1">
        <v>44061</v>
      </c>
      <c r="H1564" s="1">
        <v>44390</v>
      </c>
      <c r="I1564">
        <f t="shared" si="127"/>
        <v>329</v>
      </c>
      <c r="J1564" t="s">
        <v>28</v>
      </c>
      <c r="K1564" s="5">
        <v>10040000</v>
      </c>
      <c r="L1564">
        <f t="shared" si="125"/>
        <v>10027952</v>
      </c>
      <c r="N1564" s="16"/>
    </row>
    <row r="1565" spans="1:14" x14ac:dyDescent="0.25">
      <c r="A1565" s="9" t="s">
        <v>435</v>
      </c>
      <c r="B1565" s="9" t="s">
        <v>438</v>
      </c>
      <c r="C1565" s="9" t="s">
        <v>441</v>
      </c>
      <c r="D1565" s="12">
        <v>44127</v>
      </c>
      <c r="E1565" s="4">
        <v>1.0099</v>
      </c>
      <c r="F1565" s="3">
        <v>4</v>
      </c>
      <c r="G1565" s="1">
        <v>44068</v>
      </c>
      <c r="H1565" s="1">
        <v>44208</v>
      </c>
      <c r="I1565">
        <f t="shared" si="127"/>
        <v>140</v>
      </c>
      <c r="J1565" t="s">
        <v>28</v>
      </c>
      <c r="K1565" s="5">
        <v>15380000</v>
      </c>
      <c r="L1565">
        <f t="shared" si="125"/>
        <v>15532262</v>
      </c>
      <c r="N1565" s="16"/>
    </row>
    <row r="1566" spans="1:14" x14ac:dyDescent="0.25">
      <c r="A1566" s="9" t="s">
        <v>436</v>
      </c>
      <c r="B1566" s="9" t="s">
        <v>439</v>
      </c>
      <c r="C1566" s="9" t="s">
        <v>442</v>
      </c>
      <c r="D1566" s="12">
        <v>44127</v>
      </c>
      <c r="E1566" s="4">
        <v>1.0065</v>
      </c>
      <c r="F1566" s="3">
        <v>4.2</v>
      </c>
      <c r="G1566" s="1">
        <v>44068</v>
      </c>
      <c r="H1566" s="1">
        <v>44306</v>
      </c>
      <c r="I1566">
        <f t="shared" si="127"/>
        <v>238</v>
      </c>
      <c r="J1566" t="s">
        <v>28</v>
      </c>
      <c r="K1566" s="5">
        <v>7260000</v>
      </c>
      <c r="L1566">
        <f t="shared" si="125"/>
        <v>7307190</v>
      </c>
      <c r="N1566" s="16"/>
    </row>
    <row r="1567" spans="1:14" x14ac:dyDescent="0.25">
      <c r="A1567" s="9" t="s">
        <v>437</v>
      </c>
      <c r="B1567" s="9" t="s">
        <v>440</v>
      </c>
      <c r="C1567" s="9" t="s">
        <v>443</v>
      </c>
      <c r="D1567" s="12">
        <v>44127</v>
      </c>
      <c r="E1567" s="4">
        <v>1.0065</v>
      </c>
      <c r="F1567" s="3">
        <v>4.3</v>
      </c>
      <c r="G1567" s="1">
        <v>44068</v>
      </c>
      <c r="H1567" s="1">
        <v>44397</v>
      </c>
      <c r="I1567">
        <f t="shared" si="127"/>
        <v>329</v>
      </c>
      <c r="J1567" t="s">
        <v>28</v>
      </c>
      <c r="K1567" s="5">
        <v>11330000</v>
      </c>
      <c r="L1567">
        <f t="shared" si="125"/>
        <v>11403645</v>
      </c>
      <c r="N1567" s="16"/>
    </row>
    <row r="1568" spans="1:14" x14ac:dyDescent="0.25">
      <c r="A1568" s="9" t="s">
        <v>451</v>
      </c>
      <c r="B1568" s="9" t="s">
        <v>454</v>
      </c>
      <c r="C1568" s="9" t="s">
        <v>457</v>
      </c>
      <c r="D1568" s="12">
        <v>44127</v>
      </c>
      <c r="E1568" s="4">
        <v>0.99829999999999997</v>
      </c>
      <c r="F1568" s="3">
        <v>4</v>
      </c>
      <c r="G1568" s="1">
        <v>44075</v>
      </c>
      <c r="H1568" s="1">
        <v>44215</v>
      </c>
      <c r="I1568">
        <f t="shared" si="127"/>
        <v>140</v>
      </c>
      <c r="J1568" t="s">
        <v>28</v>
      </c>
      <c r="K1568" s="5">
        <v>15420000</v>
      </c>
      <c r="L1568">
        <f t="shared" si="125"/>
        <v>15393786</v>
      </c>
      <c r="N1568" s="16"/>
    </row>
    <row r="1569" spans="1:14" x14ac:dyDescent="0.25">
      <c r="A1569" s="9" t="s">
        <v>452</v>
      </c>
      <c r="B1569" s="9" t="s">
        <v>455</v>
      </c>
      <c r="C1569" s="9" t="s">
        <v>458</v>
      </c>
      <c r="D1569" s="12">
        <v>44127</v>
      </c>
      <c r="E1569" s="4">
        <v>0.99829999999999997</v>
      </c>
      <c r="F1569" s="3">
        <v>4.2</v>
      </c>
      <c r="G1569" s="1">
        <v>44075</v>
      </c>
      <c r="H1569" s="1">
        <v>44313</v>
      </c>
      <c r="I1569">
        <f t="shared" si="127"/>
        <v>238</v>
      </c>
      <c r="J1569" t="s">
        <v>28</v>
      </c>
      <c r="K1569" s="5">
        <v>3640000</v>
      </c>
      <c r="L1569">
        <f t="shared" si="125"/>
        <v>3633812</v>
      </c>
      <c r="N1569" s="16"/>
    </row>
    <row r="1570" spans="1:14" x14ac:dyDescent="0.25">
      <c r="A1570" s="9" t="s">
        <v>453</v>
      </c>
      <c r="B1570" s="9" t="s">
        <v>456</v>
      </c>
      <c r="C1570" s="9" t="s">
        <v>459</v>
      </c>
      <c r="D1570" s="12">
        <v>44127</v>
      </c>
      <c r="E1570" s="4">
        <v>0.99829999999999997</v>
      </c>
      <c r="F1570" s="3">
        <v>4.3</v>
      </c>
      <c r="G1570" s="1">
        <v>44075</v>
      </c>
      <c r="H1570" s="1">
        <v>44404</v>
      </c>
      <c r="I1570">
        <f t="shared" si="127"/>
        <v>329</v>
      </c>
      <c r="J1570" t="s">
        <v>28</v>
      </c>
      <c r="K1570" s="5">
        <v>15240000</v>
      </c>
      <c r="L1570">
        <f t="shared" si="125"/>
        <v>15214092</v>
      </c>
      <c r="N1570" s="16"/>
    </row>
    <row r="1571" spans="1:14" x14ac:dyDescent="0.25">
      <c r="A1571" t="s">
        <v>462</v>
      </c>
      <c r="B1571" t="s">
        <v>465</v>
      </c>
      <c r="C1571" t="s">
        <v>468</v>
      </c>
      <c r="D1571" s="12">
        <v>44127</v>
      </c>
      <c r="E1571" s="4">
        <v>0.99750000000000005</v>
      </c>
      <c r="F1571" s="3">
        <v>4</v>
      </c>
      <c r="G1571" s="1">
        <v>44083</v>
      </c>
      <c r="H1571" s="1">
        <v>44222</v>
      </c>
      <c r="I1571">
        <f t="shared" si="127"/>
        <v>139</v>
      </c>
      <c r="J1571" t="s">
        <v>28</v>
      </c>
      <c r="K1571" s="5">
        <v>25710000</v>
      </c>
      <c r="L1571">
        <f t="shared" si="125"/>
        <v>25645725</v>
      </c>
      <c r="N1571" s="16"/>
    </row>
    <row r="1572" spans="1:14" x14ac:dyDescent="0.25">
      <c r="A1572" t="s">
        <v>463</v>
      </c>
      <c r="B1572" t="s">
        <v>466</v>
      </c>
      <c r="C1572" t="s">
        <v>469</v>
      </c>
      <c r="D1572" s="12">
        <v>44127</v>
      </c>
      <c r="E1572" s="4">
        <v>0.99750000000000005</v>
      </c>
      <c r="F1572" s="3">
        <v>4.2</v>
      </c>
      <c r="G1572" s="1">
        <v>44083</v>
      </c>
      <c r="H1572" s="1">
        <v>44327</v>
      </c>
      <c r="I1572">
        <f t="shared" si="127"/>
        <v>244</v>
      </c>
      <c r="J1572" t="s">
        <v>28</v>
      </c>
      <c r="K1572" s="5">
        <v>5740000</v>
      </c>
      <c r="L1572">
        <f t="shared" si="125"/>
        <v>5725650</v>
      </c>
      <c r="N1572" s="16"/>
    </row>
    <row r="1573" spans="1:14" x14ac:dyDescent="0.25">
      <c r="A1573" t="s">
        <v>464</v>
      </c>
      <c r="B1573" t="s">
        <v>467</v>
      </c>
      <c r="C1573" t="s">
        <v>470</v>
      </c>
      <c r="D1573" s="12">
        <v>44127</v>
      </c>
      <c r="E1573" s="4">
        <v>0.99750000000000005</v>
      </c>
      <c r="F1573" s="3">
        <v>4.3</v>
      </c>
      <c r="G1573" s="1">
        <v>44083</v>
      </c>
      <c r="H1573" s="1">
        <v>44411</v>
      </c>
      <c r="I1573">
        <f t="shared" si="127"/>
        <v>328</v>
      </c>
      <c r="J1573" t="s">
        <v>28</v>
      </c>
      <c r="K1573" s="5">
        <v>14700000</v>
      </c>
      <c r="L1573">
        <f t="shared" si="125"/>
        <v>14663250</v>
      </c>
      <c r="N1573" s="16"/>
    </row>
    <row r="1574" spans="1:14" x14ac:dyDescent="0.25">
      <c r="A1574" s="9" t="s">
        <v>473</v>
      </c>
      <c r="B1574" s="9" t="s">
        <v>476</v>
      </c>
      <c r="C1574" s="9" t="s">
        <v>479</v>
      </c>
      <c r="D1574" s="12">
        <v>44127</v>
      </c>
      <c r="E1574" s="4">
        <v>1.0035000000000001</v>
      </c>
      <c r="F1574" s="3">
        <v>4</v>
      </c>
      <c r="G1574" s="1">
        <v>44090</v>
      </c>
      <c r="H1574" s="1">
        <v>44229</v>
      </c>
      <c r="I1574">
        <f t="shared" si="127"/>
        <v>139</v>
      </c>
      <c r="J1574" t="s">
        <v>28</v>
      </c>
      <c r="K1574" s="5">
        <v>13410000</v>
      </c>
      <c r="L1574">
        <f t="shared" si="125"/>
        <v>13456935</v>
      </c>
      <c r="N1574" s="16"/>
    </row>
    <row r="1575" spans="1:14" x14ac:dyDescent="0.25">
      <c r="A1575" s="9" t="s">
        <v>474</v>
      </c>
      <c r="B1575" s="9" t="s">
        <v>477</v>
      </c>
      <c r="C1575" s="9" t="s">
        <v>480</v>
      </c>
      <c r="D1575" s="12">
        <v>44127</v>
      </c>
      <c r="E1575" s="4">
        <v>1.0035000000000001</v>
      </c>
      <c r="F1575" s="3">
        <v>4.2</v>
      </c>
      <c r="G1575" s="1">
        <v>44090</v>
      </c>
      <c r="H1575" s="1">
        <v>44334</v>
      </c>
      <c r="I1575">
        <f t="shared" si="127"/>
        <v>244</v>
      </c>
      <c r="J1575" t="s">
        <v>28</v>
      </c>
      <c r="K1575" s="5">
        <v>3600000</v>
      </c>
      <c r="L1575">
        <f t="shared" si="125"/>
        <v>3612600</v>
      </c>
      <c r="N1575" s="16"/>
    </row>
    <row r="1576" spans="1:14" x14ac:dyDescent="0.25">
      <c r="A1576" s="9" t="s">
        <v>475</v>
      </c>
      <c r="B1576" s="9" t="s">
        <v>478</v>
      </c>
      <c r="C1576" s="9" t="s">
        <v>481</v>
      </c>
      <c r="D1576" s="12">
        <v>44127</v>
      </c>
      <c r="E1576" s="4">
        <v>0.99650000000000005</v>
      </c>
      <c r="F1576" s="3">
        <v>4.3</v>
      </c>
      <c r="G1576" s="1">
        <v>44090</v>
      </c>
      <c r="H1576" s="1">
        <v>44418</v>
      </c>
      <c r="I1576">
        <f t="shared" si="127"/>
        <v>328</v>
      </c>
      <c r="J1576" t="s">
        <v>28</v>
      </c>
      <c r="K1576" s="5">
        <v>8720000</v>
      </c>
      <c r="L1576">
        <f t="shared" si="125"/>
        <v>8689480</v>
      </c>
      <c r="N1576" s="16"/>
    </row>
    <row r="1577" spans="1:14" x14ac:dyDescent="0.25">
      <c r="A1577" s="11" t="s">
        <v>488</v>
      </c>
      <c r="B1577" s="11" t="s">
        <v>491</v>
      </c>
      <c r="C1577" s="11" t="s">
        <v>494</v>
      </c>
      <c r="D1577" s="12">
        <v>44127</v>
      </c>
      <c r="E1577" s="4">
        <v>1.0025999999999999</v>
      </c>
      <c r="F1577" s="3">
        <v>4.05</v>
      </c>
      <c r="G1577" s="1">
        <v>44098</v>
      </c>
      <c r="H1577" s="1">
        <v>44250</v>
      </c>
      <c r="I1577">
        <f t="shared" si="127"/>
        <v>152</v>
      </c>
      <c r="J1577" t="s">
        <v>28</v>
      </c>
      <c r="K1577" s="5">
        <v>18370000</v>
      </c>
      <c r="L1577">
        <f t="shared" si="125"/>
        <v>18417762</v>
      </c>
      <c r="N1577" s="16"/>
    </row>
    <row r="1578" spans="1:14" x14ac:dyDescent="0.25">
      <c r="A1578" s="11" t="s">
        <v>489</v>
      </c>
      <c r="B1578" s="11" t="s">
        <v>492</v>
      </c>
      <c r="C1578" s="11" t="s">
        <v>495</v>
      </c>
      <c r="D1578" s="12">
        <v>44127</v>
      </c>
      <c r="E1578" s="4">
        <v>1.0025999999999999</v>
      </c>
      <c r="F1578" s="3">
        <v>4.2</v>
      </c>
      <c r="G1578" s="1">
        <v>44098</v>
      </c>
      <c r="H1578" s="1">
        <v>44341</v>
      </c>
      <c r="I1578">
        <f t="shared" si="127"/>
        <v>243</v>
      </c>
      <c r="J1578" t="s">
        <v>28</v>
      </c>
      <c r="K1578" s="5">
        <v>6210000</v>
      </c>
      <c r="L1578">
        <f t="shared" si="125"/>
        <v>6226146</v>
      </c>
      <c r="N1578" s="16"/>
    </row>
    <row r="1579" spans="1:14" x14ac:dyDescent="0.25">
      <c r="A1579" s="11" t="s">
        <v>490</v>
      </c>
      <c r="B1579" s="11" t="s">
        <v>493</v>
      </c>
      <c r="C1579" s="11" t="s">
        <v>496</v>
      </c>
      <c r="D1579" s="12">
        <v>44127</v>
      </c>
      <c r="E1579" s="4">
        <v>1.0025999999999999</v>
      </c>
      <c r="F1579" s="3">
        <v>4.3</v>
      </c>
      <c r="G1579" s="1">
        <v>44098</v>
      </c>
      <c r="H1579" s="1">
        <v>44425</v>
      </c>
      <c r="I1579">
        <f t="shared" si="127"/>
        <v>327</v>
      </c>
      <c r="J1579" t="s">
        <v>28</v>
      </c>
      <c r="K1579" s="5">
        <v>8210000</v>
      </c>
      <c r="L1579">
        <f t="shared" si="125"/>
        <v>8231345.9999999991</v>
      </c>
      <c r="N1579" s="16"/>
    </row>
    <row r="1580" spans="1:14" x14ac:dyDescent="0.25">
      <c r="A1580" s="11" t="s">
        <v>515</v>
      </c>
      <c r="B1580" s="11" t="s">
        <v>518</v>
      </c>
      <c r="C1580" s="11" t="s">
        <v>521</v>
      </c>
      <c r="D1580" s="12">
        <v>44127</v>
      </c>
      <c r="E1580" s="4">
        <v>1.0017</v>
      </c>
      <c r="F1580" s="3">
        <v>4.0999999999999996</v>
      </c>
      <c r="G1580" s="1">
        <v>44113</v>
      </c>
      <c r="H1580" s="1">
        <v>44264</v>
      </c>
      <c r="I1580">
        <f t="shared" si="127"/>
        <v>151</v>
      </c>
      <c r="J1580" t="s">
        <v>28</v>
      </c>
      <c r="K1580" s="5">
        <v>17530000</v>
      </c>
      <c r="L1580">
        <f t="shared" si="125"/>
        <v>17559801</v>
      </c>
    </row>
    <row r="1581" spans="1:14" x14ac:dyDescent="0.25">
      <c r="A1581" s="11" t="s">
        <v>516</v>
      </c>
      <c r="B1581" s="11" t="s">
        <v>519</v>
      </c>
      <c r="C1581" s="11" t="s">
        <v>522</v>
      </c>
      <c r="D1581" s="12">
        <v>44127</v>
      </c>
      <c r="E1581" s="4">
        <v>0.99990000000000001</v>
      </c>
      <c r="F1581" s="3">
        <v>4.3</v>
      </c>
      <c r="G1581" s="1">
        <v>44113</v>
      </c>
      <c r="H1581" s="1">
        <v>44355</v>
      </c>
      <c r="I1581">
        <f t="shared" si="127"/>
        <v>242</v>
      </c>
      <c r="J1581" t="s">
        <v>28</v>
      </c>
      <c r="K1581" s="5">
        <v>20270000</v>
      </c>
      <c r="L1581">
        <f t="shared" si="125"/>
        <v>20267973</v>
      </c>
    </row>
    <row r="1582" spans="1:14" x14ac:dyDescent="0.25">
      <c r="A1582" s="11" t="s">
        <v>517</v>
      </c>
      <c r="B1582" s="11" t="s">
        <v>520</v>
      </c>
      <c r="C1582" s="11" t="s">
        <v>523</v>
      </c>
      <c r="D1582" s="12">
        <v>44127</v>
      </c>
      <c r="E1582" s="4">
        <v>0.99470000000000003</v>
      </c>
      <c r="F1582" s="3">
        <v>4.5</v>
      </c>
      <c r="G1582" s="1">
        <v>44113</v>
      </c>
      <c r="H1582" s="1">
        <v>44432</v>
      </c>
      <c r="I1582">
        <f t="shared" si="127"/>
        <v>319</v>
      </c>
      <c r="J1582" t="s">
        <v>28</v>
      </c>
      <c r="K1582" s="5">
        <v>39150000</v>
      </c>
      <c r="L1582">
        <f t="shared" si="125"/>
        <v>38942505</v>
      </c>
    </row>
    <row r="1583" spans="1:14" x14ac:dyDescent="0.25">
      <c r="A1583" t="s">
        <v>525</v>
      </c>
      <c r="B1583" t="s">
        <v>528</v>
      </c>
      <c r="C1583" s="9" t="s">
        <v>531</v>
      </c>
      <c r="D1583" s="12">
        <v>44127</v>
      </c>
      <c r="E1583" s="4">
        <v>1.0014000000000001</v>
      </c>
      <c r="F1583" s="3">
        <v>4.2</v>
      </c>
      <c r="G1583" s="1">
        <v>44119</v>
      </c>
      <c r="H1583" s="1">
        <v>44271</v>
      </c>
      <c r="I1583">
        <f t="shared" si="127"/>
        <v>152</v>
      </c>
      <c r="J1583" t="s">
        <v>28</v>
      </c>
      <c r="K1583" s="5">
        <v>38020000</v>
      </c>
      <c r="L1583">
        <f t="shared" ref="L1583:L1585" si="128">E1583*K1583</f>
        <v>38073228</v>
      </c>
    </row>
    <row r="1584" spans="1:14" x14ac:dyDescent="0.25">
      <c r="A1584" t="s">
        <v>526</v>
      </c>
      <c r="B1584" t="s">
        <v>529</v>
      </c>
      <c r="C1584" s="9" t="s">
        <v>532</v>
      </c>
      <c r="D1584" s="12">
        <v>44127</v>
      </c>
      <c r="E1584" s="4">
        <v>1.0014000000000001</v>
      </c>
      <c r="F1584" s="3">
        <v>4.3499999999999996</v>
      </c>
      <c r="G1584" s="1">
        <v>44119</v>
      </c>
      <c r="H1584" s="1">
        <v>44362</v>
      </c>
      <c r="I1584">
        <f t="shared" si="127"/>
        <v>243</v>
      </c>
      <c r="J1584" t="s">
        <v>28</v>
      </c>
      <c r="K1584" s="5">
        <v>9520000</v>
      </c>
      <c r="L1584">
        <f t="shared" si="128"/>
        <v>9533328</v>
      </c>
    </row>
    <row r="1585" spans="1:12" x14ac:dyDescent="0.25">
      <c r="A1585" t="s">
        <v>527</v>
      </c>
      <c r="B1585" t="s">
        <v>530</v>
      </c>
      <c r="C1585" s="9" t="s">
        <v>533</v>
      </c>
      <c r="D1585" s="12">
        <v>44127</v>
      </c>
      <c r="E1585" s="4">
        <v>1.0014000000000001</v>
      </c>
      <c r="F1585" s="3">
        <v>4.4000000000000004</v>
      </c>
      <c r="G1585" s="1">
        <v>44119</v>
      </c>
      <c r="H1585" s="1">
        <v>44446</v>
      </c>
      <c r="I1585">
        <f t="shared" si="127"/>
        <v>327</v>
      </c>
      <c r="J1585" t="s">
        <v>28</v>
      </c>
      <c r="K1585" s="5">
        <v>18250000</v>
      </c>
      <c r="L1585">
        <f t="shared" si="128"/>
        <v>18275550</v>
      </c>
    </row>
    <row r="1586" spans="1:12" x14ac:dyDescent="0.25">
      <c r="A1586" t="s">
        <v>536</v>
      </c>
      <c r="B1586" t="s">
        <v>542</v>
      </c>
      <c r="C1586" s="9" t="s">
        <v>537</v>
      </c>
      <c r="D1586" s="12">
        <v>44127</v>
      </c>
      <c r="E1586" s="4">
        <v>1.0004</v>
      </c>
      <c r="F1586" s="3">
        <v>4.2</v>
      </c>
      <c r="G1586" s="1">
        <v>44126</v>
      </c>
      <c r="H1586" s="1">
        <v>44278</v>
      </c>
      <c r="I1586">
        <f t="shared" ref="I1586:I1588" si="129">H1586-G1586</f>
        <v>152</v>
      </c>
      <c r="J1586" t="s">
        <v>28</v>
      </c>
      <c r="K1586" s="5">
        <v>31310000</v>
      </c>
      <c r="L1586">
        <f t="shared" ref="L1586:L1588" si="130">E1586*K1586</f>
        <v>31322524</v>
      </c>
    </row>
    <row r="1587" spans="1:12" x14ac:dyDescent="0.25">
      <c r="A1587" t="s">
        <v>538</v>
      </c>
      <c r="B1587" t="s">
        <v>543</v>
      </c>
      <c r="C1587" s="9" t="s">
        <v>539</v>
      </c>
      <c r="D1587" s="12">
        <v>44127</v>
      </c>
      <c r="E1587" s="4">
        <v>1.0004</v>
      </c>
      <c r="F1587" s="3">
        <v>4.3</v>
      </c>
      <c r="G1587" s="1">
        <v>44126</v>
      </c>
      <c r="H1587" s="1">
        <v>44369</v>
      </c>
      <c r="I1587">
        <f t="shared" si="129"/>
        <v>243</v>
      </c>
      <c r="J1587" t="s">
        <v>28</v>
      </c>
      <c r="K1587" s="5">
        <v>17200000</v>
      </c>
      <c r="L1587">
        <f t="shared" si="130"/>
        <v>17206880</v>
      </c>
    </row>
    <row r="1588" spans="1:12" x14ac:dyDescent="0.25">
      <c r="A1588" t="s">
        <v>540</v>
      </c>
      <c r="B1588" t="s">
        <v>544</v>
      </c>
      <c r="C1588" s="9" t="s">
        <v>541</v>
      </c>
      <c r="D1588" s="12">
        <v>44127</v>
      </c>
      <c r="E1588" s="4">
        <v>1.0004</v>
      </c>
      <c r="F1588" s="3">
        <v>4.3499999999999996</v>
      </c>
      <c r="G1588" s="1">
        <v>44126</v>
      </c>
      <c r="H1588" s="1">
        <v>44453</v>
      </c>
      <c r="I1588">
        <f t="shared" si="129"/>
        <v>327</v>
      </c>
      <c r="J1588" t="s">
        <v>28</v>
      </c>
      <c r="K1588" s="5">
        <v>12310000</v>
      </c>
      <c r="L1588">
        <f t="shared" si="130"/>
        <v>12314924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2020-10-26T08:08:42Z</dcterms:modified>
</cp:coreProperties>
</file>