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8" windowWidth="14808" windowHeight="8016"/>
  </bookViews>
  <sheets>
    <sheet name="Sheet1" sheetId="1" r:id="rId1"/>
  </sheets>
  <calcPr calcId="162913" concurrentCalc="0"/>
</workbook>
</file>

<file path=xl/calcChain.xml><?xml version="1.0" encoding="utf-8"?>
<calcChain xmlns="http://schemas.openxmlformats.org/spreadsheetml/2006/main">
  <c r="L1919" i="1" l="1"/>
  <c r="L1918" i="1"/>
  <c r="L1917" i="1"/>
  <c r="L1916" i="1"/>
  <c r="L1915" i="1"/>
  <c r="I1915" i="1"/>
  <c r="L1914" i="1"/>
  <c r="I1914" i="1"/>
  <c r="L1913" i="1"/>
  <c r="I1913" i="1"/>
  <c r="L1912" i="1"/>
  <c r="I1912" i="1"/>
  <c r="L1911" i="1"/>
  <c r="I1911" i="1"/>
  <c r="L1910" i="1"/>
  <c r="I1910" i="1"/>
  <c r="L1909" i="1"/>
  <c r="I1909" i="1"/>
  <c r="L1908" i="1"/>
  <c r="I1908" i="1"/>
  <c r="L1907" i="1"/>
  <c r="I1907" i="1"/>
  <c r="L1906" i="1"/>
  <c r="I1906" i="1"/>
  <c r="L1905" i="1"/>
  <c r="I1905" i="1"/>
  <c r="L1904" i="1"/>
  <c r="I1904" i="1"/>
  <c r="L1903" i="1"/>
  <c r="I1903" i="1"/>
  <c r="L1902" i="1"/>
  <c r="I1902" i="1"/>
  <c r="L1901" i="1"/>
  <c r="I1901" i="1"/>
  <c r="L1900" i="1"/>
  <c r="I1900" i="1"/>
  <c r="L1899" i="1"/>
  <c r="I1899" i="1"/>
  <c r="L1898" i="1"/>
  <c r="I1898" i="1"/>
  <c r="L1897" i="1"/>
  <c r="I1897" i="1"/>
  <c r="L1896" i="1"/>
  <c r="I1896" i="1"/>
  <c r="L1895" i="1"/>
  <c r="I1895" i="1"/>
  <c r="L1894" i="1"/>
  <c r="I1894" i="1"/>
  <c r="L1893" i="1"/>
  <c r="I1893" i="1"/>
  <c r="L1892" i="1"/>
  <c r="I1892" i="1"/>
  <c r="L1891" i="1"/>
  <c r="I1891" i="1"/>
  <c r="L1890" i="1"/>
  <c r="I1890" i="1"/>
  <c r="L1889" i="1"/>
  <c r="I1889" i="1"/>
  <c r="L1888" i="1"/>
  <c r="I1888" i="1"/>
  <c r="L1887" i="1"/>
  <c r="I1887" i="1"/>
  <c r="L1886" i="1"/>
  <c r="I1886" i="1"/>
  <c r="L1885" i="1"/>
  <c r="I1885" i="1"/>
  <c r="L1884" i="1"/>
  <c r="I1884" i="1"/>
  <c r="L1883" i="1"/>
  <c r="I1883" i="1"/>
  <c r="L1882" i="1"/>
  <c r="I1882" i="1"/>
  <c r="L1881" i="1"/>
  <c r="I1881" i="1"/>
  <c r="L1880" i="1"/>
  <c r="I1880" i="1"/>
  <c r="L1879" i="1"/>
  <c r="I1879" i="1"/>
  <c r="L1878" i="1"/>
  <c r="I1878" i="1"/>
  <c r="L1877" i="1"/>
  <c r="I1877" i="1"/>
  <c r="L1876" i="1"/>
  <c r="I1876" i="1"/>
  <c r="L1875" i="1"/>
  <c r="I1875" i="1"/>
  <c r="L1874" i="1"/>
  <c r="I1874" i="1"/>
  <c r="L1873" i="1"/>
  <c r="I1873" i="1"/>
  <c r="L1872" i="1"/>
  <c r="I1872" i="1"/>
  <c r="L1871" i="1"/>
  <c r="I1871" i="1"/>
  <c r="L1870" i="1"/>
  <c r="I1870" i="1"/>
  <c r="L1869" i="1"/>
  <c r="I1869" i="1"/>
  <c r="L1868" i="1"/>
  <c r="I1868" i="1"/>
  <c r="L1867" i="1"/>
  <c r="I1867" i="1"/>
  <c r="L1866" i="1"/>
  <c r="I1866" i="1"/>
  <c r="L1865" i="1"/>
  <c r="I1865" i="1"/>
  <c r="L1864" i="1"/>
  <c r="I1864" i="1"/>
  <c r="L1863" i="1"/>
  <c r="I1863" i="1"/>
  <c r="L1862" i="1"/>
  <c r="I1862" i="1"/>
  <c r="L1861" i="1"/>
  <c r="I1861" i="1"/>
  <c r="L1860" i="1"/>
  <c r="I1860" i="1"/>
  <c r="L1859" i="1"/>
  <c r="I1859" i="1"/>
  <c r="L1858" i="1"/>
  <c r="I1858" i="1"/>
  <c r="L1857" i="1"/>
  <c r="I1857" i="1"/>
  <c r="L1856" i="1"/>
  <c r="L1855" i="1"/>
  <c r="L1854" i="1"/>
  <c r="L1853" i="1"/>
  <c r="L1852" i="1"/>
  <c r="L1851" i="1"/>
  <c r="L1850" i="1"/>
  <c r="L1849" i="1"/>
  <c r="L1848" i="1"/>
  <c r="I1847" i="1"/>
  <c r="L1847" i="1"/>
  <c r="I1844" i="1"/>
  <c r="L1844" i="1"/>
  <c r="I1845" i="1"/>
  <c r="L1845" i="1"/>
  <c r="I1846" i="1"/>
  <c r="L1846" i="1"/>
  <c r="L1843" i="1"/>
  <c r="I1843" i="1"/>
  <c r="L1842" i="1"/>
  <c r="I1842" i="1"/>
  <c r="L1841" i="1"/>
  <c r="I1841" i="1"/>
  <c r="L1840" i="1"/>
  <c r="I1840" i="1"/>
  <c r="L1839" i="1"/>
  <c r="I1839" i="1"/>
  <c r="L1838" i="1"/>
  <c r="I1838" i="1"/>
  <c r="L1837" i="1"/>
  <c r="I1837" i="1"/>
  <c r="L1836" i="1"/>
  <c r="I1836" i="1"/>
  <c r="L1835" i="1"/>
  <c r="I1835" i="1"/>
  <c r="L1834" i="1"/>
  <c r="I1834" i="1"/>
  <c r="L1833" i="1"/>
  <c r="I1833" i="1"/>
  <c r="L1832" i="1"/>
  <c r="I1832" i="1"/>
  <c r="L1831" i="1"/>
  <c r="I1831" i="1"/>
  <c r="L1830" i="1"/>
  <c r="I1830" i="1"/>
  <c r="L1829" i="1"/>
  <c r="I1829" i="1"/>
  <c r="L1828" i="1"/>
  <c r="I1828" i="1"/>
  <c r="L1827" i="1"/>
  <c r="I1827" i="1"/>
  <c r="L1826" i="1"/>
  <c r="I1826" i="1"/>
  <c r="L1825" i="1"/>
  <c r="I1825" i="1"/>
  <c r="L1824" i="1"/>
  <c r="I1824" i="1"/>
  <c r="L1823" i="1"/>
  <c r="I1823" i="1"/>
  <c r="L1822" i="1"/>
  <c r="I1822" i="1"/>
  <c r="L1821" i="1"/>
  <c r="I1821" i="1"/>
  <c r="L1820" i="1"/>
  <c r="I1820" i="1"/>
  <c r="L1819" i="1"/>
  <c r="I1819" i="1"/>
  <c r="L1818" i="1"/>
  <c r="I1818" i="1"/>
  <c r="L1817" i="1"/>
  <c r="I1817" i="1"/>
  <c r="L1816" i="1"/>
  <c r="I1816" i="1"/>
  <c r="L1815" i="1"/>
  <c r="I1815" i="1"/>
  <c r="L1814" i="1"/>
  <c r="I1814" i="1"/>
  <c r="L1813" i="1"/>
  <c r="I1813" i="1"/>
  <c r="L1812" i="1"/>
  <c r="I1812" i="1"/>
  <c r="L1811" i="1"/>
  <c r="I1811" i="1"/>
  <c r="L1810" i="1"/>
  <c r="I1810" i="1"/>
  <c r="L1809" i="1"/>
  <c r="I1809" i="1"/>
  <c r="L1808" i="1"/>
  <c r="I1808" i="1"/>
  <c r="L1807" i="1"/>
  <c r="I1807" i="1"/>
  <c r="L1806" i="1"/>
  <c r="I1806" i="1"/>
  <c r="L1805" i="1"/>
  <c r="I1805" i="1"/>
  <c r="L1804" i="1"/>
  <c r="I1804" i="1"/>
  <c r="L1803" i="1"/>
  <c r="I1803" i="1"/>
  <c r="L1802" i="1"/>
  <c r="I1802" i="1"/>
  <c r="L1801" i="1"/>
  <c r="I1801" i="1"/>
  <c r="L1800" i="1"/>
  <c r="I1800" i="1"/>
  <c r="L1799" i="1"/>
  <c r="I1799" i="1"/>
  <c r="L1798" i="1"/>
  <c r="I1798" i="1"/>
  <c r="L1797" i="1"/>
  <c r="I1797" i="1"/>
  <c r="L1796" i="1"/>
  <c r="I1796" i="1"/>
  <c r="L1795" i="1"/>
  <c r="I1795" i="1"/>
  <c r="L1794" i="1"/>
  <c r="I1794" i="1"/>
  <c r="L1793" i="1"/>
  <c r="I1793" i="1"/>
  <c r="L1792" i="1"/>
  <c r="I1792" i="1"/>
  <c r="L1791" i="1"/>
  <c r="I1791" i="1"/>
  <c r="L1790" i="1"/>
  <c r="I1790" i="1"/>
  <c r="L1789" i="1"/>
  <c r="I1789" i="1"/>
  <c r="L1788" i="1"/>
  <c r="L1787" i="1"/>
  <c r="L1786" i="1"/>
  <c r="L1785" i="1"/>
  <c r="L1784" i="1"/>
  <c r="L1783" i="1"/>
  <c r="L1782" i="1"/>
  <c r="L1781" i="1"/>
  <c r="L1780" i="1"/>
  <c r="I1777" i="1"/>
  <c r="L1777" i="1"/>
  <c r="I1778" i="1"/>
  <c r="L1778" i="1"/>
  <c r="I1779" i="1"/>
  <c r="L1779" i="1"/>
  <c r="L1776" i="1"/>
  <c r="I1776" i="1"/>
  <c r="L1775" i="1"/>
  <c r="I1775" i="1"/>
  <c r="L1774" i="1"/>
  <c r="I1774" i="1"/>
  <c r="L1773" i="1"/>
  <c r="I1773" i="1"/>
  <c r="L1772" i="1"/>
  <c r="I1772" i="1"/>
  <c r="L1771" i="1"/>
  <c r="I1771" i="1"/>
  <c r="L1770" i="1"/>
  <c r="I1770" i="1"/>
  <c r="L1769" i="1"/>
  <c r="I1769" i="1"/>
  <c r="L1768" i="1"/>
  <c r="I1768" i="1"/>
  <c r="L1767" i="1"/>
  <c r="I1767" i="1"/>
  <c r="L1766" i="1"/>
  <c r="I1766" i="1"/>
  <c r="L1765" i="1"/>
  <c r="I1765" i="1"/>
  <c r="L1764" i="1"/>
  <c r="I1764" i="1"/>
  <c r="L1763" i="1"/>
  <c r="I1763" i="1"/>
  <c r="L1762" i="1"/>
  <c r="I1762" i="1"/>
  <c r="L1761" i="1"/>
  <c r="I1761" i="1"/>
  <c r="L1760" i="1"/>
  <c r="I1760" i="1"/>
  <c r="L1759" i="1"/>
  <c r="I1759" i="1"/>
  <c r="L1758" i="1"/>
  <c r="I1758" i="1"/>
  <c r="L1757" i="1"/>
  <c r="I1757" i="1"/>
  <c r="L1756" i="1"/>
  <c r="I1756" i="1"/>
  <c r="L1755" i="1"/>
  <c r="I1755" i="1"/>
  <c r="L1754" i="1"/>
  <c r="I1754" i="1"/>
  <c r="L1753" i="1"/>
  <c r="I1753" i="1"/>
  <c r="L1752" i="1"/>
  <c r="I1752" i="1"/>
  <c r="L1751" i="1"/>
  <c r="I1751" i="1"/>
  <c r="L1750" i="1"/>
  <c r="I1750" i="1"/>
  <c r="L1749" i="1"/>
  <c r="I1749" i="1"/>
  <c r="L1748" i="1"/>
  <c r="I1748" i="1"/>
  <c r="L1747" i="1"/>
  <c r="I1747" i="1"/>
  <c r="L1746" i="1"/>
  <c r="I1746" i="1"/>
  <c r="L1745" i="1"/>
  <c r="I1745" i="1"/>
  <c r="L1744" i="1"/>
  <c r="I1744" i="1"/>
  <c r="L1743" i="1"/>
  <c r="I1743" i="1"/>
  <c r="L1742" i="1"/>
  <c r="I1742" i="1"/>
  <c r="L1741" i="1"/>
  <c r="I1741" i="1"/>
  <c r="L1740" i="1"/>
  <c r="I1740" i="1"/>
  <c r="L1739" i="1"/>
  <c r="I1739" i="1"/>
  <c r="L1738" i="1"/>
  <c r="I1738" i="1"/>
  <c r="L1737" i="1"/>
  <c r="I1737" i="1"/>
  <c r="L1736" i="1"/>
  <c r="I1736" i="1"/>
  <c r="L1735" i="1"/>
  <c r="I1735" i="1"/>
  <c r="L1734" i="1"/>
  <c r="I1734" i="1"/>
  <c r="L1733" i="1"/>
  <c r="I1733" i="1"/>
  <c r="L1732" i="1"/>
  <c r="I1732" i="1"/>
  <c r="L1731" i="1"/>
  <c r="I1731" i="1"/>
  <c r="L1730" i="1"/>
  <c r="I1730" i="1"/>
  <c r="L1729" i="1"/>
  <c r="I1729" i="1"/>
  <c r="L1728" i="1"/>
  <c r="I1728" i="1"/>
  <c r="L1727" i="1"/>
  <c r="I1727" i="1"/>
  <c r="L1726" i="1"/>
  <c r="I1726" i="1"/>
  <c r="L1725" i="1"/>
  <c r="I1725" i="1"/>
  <c r="L1724" i="1"/>
  <c r="I1724" i="1"/>
  <c r="L1723" i="1"/>
  <c r="L1722" i="1"/>
  <c r="L1721" i="1"/>
  <c r="L1720" i="1"/>
  <c r="L1719" i="1"/>
  <c r="L1718" i="1"/>
  <c r="L1717" i="1"/>
  <c r="L1716" i="1"/>
  <c r="L1715" i="1"/>
  <c r="L1714" i="1"/>
  <c r="I1714" i="1"/>
  <c r="L1713" i="1"/>
  <c r="I1713" i="1"/>
  <c r="L1712" i="1"/>
  <c r="I1712" i="1"/>
  <c r="L1711" i="1"/>
  <c r="I1711" i="1"/>
  <c r="L1710" i="1"/>
  <c r="I1710" i="1"/>
  <c r="L1709" i="1"/>
  <c r="I1709" i="1"/>
  <c r="L1708" i="1"/>
  <c r="I1708" i="1"/>
  <c r="L1707" i="1"/>
  <c r="I1707" i="1"/>
  <c r="L1706" i="1"/>
  <c r="I1706" i="1"/>
  <c r="L1705" i="1"/>
  <c r="I1705" i="1"/>
  <c r="L1704" i="1"/>
  <c r="I1704" i="1"/>
  <c r="L1703" i="1"/>
  <c r="I1703" i="1"/>
  <c r="L1702" i="1"/>
  <c r="I1702" i="1"/>
  <c r="L1701" i="1"/>
  <c r="I1701" i="1"/>
  <c r="L1700" i="1"/>
  <c r="I1700" i="1"/>
  <c r="L1699" i="1"/>
  <c r="I1699" i="1"/>
  <c r="L1698" i="1"/>
  <c r="I1698" i="1"/>
  <c r="L1697" i="1"/>
  <c r="I1697" i="1"/>
  <c r="L1696" i="1"/>
  <c r="I1696" i="1"/>
  <c r="L1695" i="1"/>
  <c r="I1695" i="1"/>
  <c r="L1694" i="1"/>
  <c r="I1694" i="1"/>
  <c r="L1693" i="1"/>
  <c r="I1693" i="1"/>
  <c r="L1692" i="1"/>
  <c r="I1692" i="1"/>
  <c r="L1691" i="1"/>
  <c r="I1691" i="1"/>
  <c r="L1690" i="1"/>
  <c r="I1690" i="1"/>
  <c r="L1689" i="1"/>
  <c r="I1689" i="1"/>
  <c r="L1688" i="1"/>
  <c r="I1688" i="1"/>
  <c r="L1687" i="1"/>
  <c r="I1687" i="1"/>
  <c r="L1686" i="1"/>
  <c r="I1686" i="1"/>
  <c r="L1685" i="1"/>
  <c r="I1685" i="1"/>
  <c r="L1684" i="1"/>
  <c r="I1684" i="1"/>
  <c r="L1683" i="1"/>
  <c r="I1683" i="1"/>
  <c r="L1682" i="1"/>
  <c r="I1682" i="1"/>
  <c r="L1681" i="1"/>
  <c r="I1681" i="1"/>
  <c r="L1680" i="1"/>
  <c r="I1680" i="1"/>
  <c r="L1679" i="1"/>
  <c r="I1679" i="1"/>
  <c r="L1678" i="1"/>
  <c r="I1678" i="1"/>
  <c r="L1677" i="1"/>
  <c r="I1677" i="1"/>
  <c r="L1676" i="1"/>
  <c r="I1676" i="1"/>
  <c r="L1675" i="1"/>
  <c r="I1675" i="1"/>
  <c r="L1674" i="1"/>
  <c r="I1674" i="1"/>
  <c r="L1673" i="1"/>
  <c r="I1673" i="1"/>
  <c r="L1672" i="1"/>
  <c r="I1672" i="1"/>
  <c r="L1671" i="1"/>
  <c r="I1671" i="1"/>
  <c r="L1670" i="1"/>
  <c r="I1670" i="1"/>
  <c r="L1669" i="1"/>
  <c r="I1669" i="1"/>
  <c r="L1668" i="1"/>
  <c r="I1668" i="1"/>
  <c r="L1667" i="1"/>
  <c r="I1667" i="1"/>
  <c r="L1666" i="1"/>
  <c r="I1666" i="1"/>
  <c r="L1665" i="1"/>
  <c r="I1665" i="1"/>
  <c r="L1664" i="1"/>
  <c r="I1664" i="1"/>
  <c r="L1663" i="1"/>
  <c r="I1663" i="1"/>
  <c r="L1662" i="1"/>
  <c r="I1662" i="1"/>
  <c r="L1661" i="1"/>
  <c r="I1661" i="1"/>
  <c r="L1660" i="1"/>
  <c r="L1659" i="1"/>
  <c r="L1658" i="1"/>
  <c r="L1657" i="1"/>
  <c r="L1656" i="1"/>
  <c r="L1655" i="1"/>
  <c r="L1654" i="1"/>
  <c r="L1653" i="1"/>
  <c r="L1652" i="1"/>
  <c r="L1651" i="1"/>
  <c r="I1651" i="1"/>
  <c r="L1650" i="1"/>
  <c r="I1650" i="1"/>
  <c r="L1649" i="1"/>
  <c r="I1649" i="1"/>
  <c r="L1648" i="1"/>
  <c r="I1648" i="1"/>
  <c r="L1647" i="1"/>
  <c r="I1647" i="1"/>
  <c r="L1646" i="1"/>
  <c r="I1646" i="1"/>
  <c r="L1645" i="1"/>
  <c r="I1645" i="1"/>
  <c r="L1644" i="1"/>
  <c r="I1644" i="1"/>
  <c r="L1643" i="1"/>
  <c r="I1643" i="1"/>
  <c r="L1642" i="1"/>
  <c r="I1642" i="1"/>
  <c r="L1641" i="1"/>
  <c r="I1641" i="1"/>
  <c r="L1640" i="1"/>
  <c r="I1640" i="1"/>
  <c r="L1639" i="1"/>
  <c r="I1639" i="1"/>
  <c r="L1638" i="1"/>
  <c r="I1638" i="1"/>
  <c r="L1637" i="1"/>
  <c r="I1637" i="1"/>
  <c r="L1636" i="1"/>
  <c r="I1636" i="1"/>
  <c r="L1635" i="1"/>
  <c r="I1635" i="1"/>
  <c r="L1634" i="1"/>
  <c r="I1634" i="1"/>
  <c r="L1633" i="1"/>
  <c r="I1633" i="1"/>
  <c r="L1632" i="1"/>
  <c r="I1632" i="1"/>
  <c r="L1631" i="1"/>
  <c r="I1631" i="1"/>
  <c r="L1630" i="1"/>
  <c r="I1630" i="1"/>
  <c r="L1629" i="1"/>
  <c r="I1629" i="1"/>
  <c r="L1628" i="1"/>
  <c r="I1628" i="1"/>
  <c r="L1627" i="1"/>
  <c r="I1627" i="1"/>
  <c r="L1626" i="1"/>
  <c r="I1626" i="1"/>
  <c r="L1625" i="1"/>
  <c r="I1625" i="1"/>
  <c r="L1624" i="1"/>
  <c r="I1624" i="1"/>
  <c r="L1623" i="1"/>
  <c r="I1623" i="1"/>
  <c r="L1622" i="1"/>
  <c r="I1622" i="1"/>
  <c r="L1621" i="1"/>
  <c r="I1621" i="1"/>
  <c r="L1620" i="1"/>
  <c r="I1620" i="1"/>
  <c r="L1619" i="1"/>
  <c r="I1619" i="1"/>
  <c r="L1618" i="1"/>
  <c r="I1618" i="1"/>
  <c r="L1617" i="1"/>
  <c r="I1617" i="1"/>
  <c r="L1616" i="1"/>
  <c r="I1616" i="1"/>
  <c r="L1615" i="1"/>
  <c r="I1615" i="1"/>
  <c r="L1614" i="1"/>
  <c r="I1614" i="1"/>
  <c r="L1613" i="1"/>
  <c r="I1613" i="1"/>
  <c r="L1612" i="1"/>
  <c r="I1612" i="1"/>
  <c r="L1611" i="1"/>
  <c r="I1611" i="1"/>
  <c r="L1610" i="1"/>
  <c r="I1610" i="1"/>
  <c r="L1609" i="1"/>
  <c r="I1609" i="1"/>
  <c r="L1608" i="1"/>
  <c r="I1608" i="1"/>
  <c r="L1607" i="1"/>
  <c r="I1607" i="1"/>
  <c r="L1606" i="1"/>
  <c r="I1606" i="1"/>
  <c r="L1605" i="1"/>
  <c r="I1605" i="1"/>
  <c r="L1604" i="1"/>
  <c r="I1604" i="1"/>
  <c r="L1603" i="1"/>
  <c r="I1603" i="1"/>
  <c r="L1602" i="1"/>
  <c r="I1602" i="1"/>
  <c r="L1601" i="1"/>
  <c r="I1601" i="1"/>
  <c r="L1600" i="1"/>
  <c r="I1600" i="1"/>
  <c r="L1599" i="1"/>
  <c r="I1599" i="1"/>
  <c r="L1598" i="1"/>
  <c r="I1598" i="1"/>
  <c r="L1597" i="1"/>
  <c r="L1596" i="1"/>
  <c r="L1595" i="1"/>
  <c r="L1594" i="1"/>
  <c r="L1593" i="1"/>
  <c r="L1592" i="1"/>
  <c r="L1591" i="1"/>
  <c r="L1590" i="1"/>
  <c r="L1589" i="1"/>
  <c r="L1588" i="1"/>
  <c r="I1588" i="1"/>
  <c r="L1587" i="1"/>
  <c r="I1587" i="1"/>
  <c r="L1586" i="1"/>
  <c r="I1586" i="1"/>
  <c r="L1585" i="1"/>
  <c r="I1585" i="1"/>
  <c r="L1584" i="1"/>
  <c r="I1584" i="1"/>
  <c r="L1583" i="1"/>
  <c r="I1583" i="1"/>
  <c r="L1582" i="1"/>
  <c r="I1582" i="1"/>
  <c r="L1581" i="1"/>
  <c r="I1581" i="1"/>
  <c r="L1580" i="1"/>
  <c r="I1580" i="1"/>
  <c r="L1579" i="1"/>
  <c r="I1579" i="1"/>
  <c r="L1578" i="1"/>
  <c r="I1578" i="1"/>
  <c r="L1577" i="1"/>
  <c r="I1577" i="1"/>
  <c r="L1576" i="1"/>
  <c r="I1576" i="1"/>
  <c r="L1575" i="1"/>
  <c r="I1575" i="1"/>
  <c r="L1574" i="1"/>
  <c r="I1574" i="1"/>
  <c r="L1573" i="1"/>
  <c r="I1573" i="1"/>
  <c r="L1572" i="1"/>
  <c r="I1572" i="1"/>
  <c r="L1571" i="1"/>
  <c r="I1571" i="1"/>
  <c r="L1570" i="1"/>
  <c r="I1570" i="1"/>
  <c r="L1569" i="1"/>
  <c r="I1569" i="1"/>
  <c r="L1568" i="1"/>
  <c r="I1568" i="1"/>
  <c r="L1567" i="1"/>
  <c r="I1567" i="1"/>
  <c r="L1566" i="1"/>
  <c r="I1566" i="1"/>
  <c r="L1565" i="1"/>
  <c r="I1565" i="1"/>
  <c r="L1564" i="1"/>
  <c r="I1564" i="1"/>
  <c r="L1563" i="1"/>
  <c r="I1563" i="1"/>
  <c r="L1562" i="1"/>
  <c r="I1562" i="1"/>
  <c r="L1561" i="1"/>
  <c r="I1561" i="1"/>
  <c r="L1560" i="1"/>
  <c r="I1560" i="1"/>
  <c r="L1559" i="1"/>
  <c r="I1559" i="1"/>
  <c r="L1558" i="1"/>
  <c r="I1558" i="1"/>
  <c r="L1557" i="1"/>
  <c r="I1557" i="1"/>
  <c r="L1556" i="1"/>
  <c r="I1556" i="1"/>
  <c r="L1555" i="1"/>
  <c r="I1555" i="1"/>
  <c r="L1554" i="1"/>
  <c r="I1554" i="1"/>
  <c r="L1553" i="1"/>
  <c r="I1553" i="1"/>
  <c r="L1552" i="1"/>
  <c r="I1552" i="1"/>
  <c r="L1551" i="1"/>
  <c r="I1551" i="1"/>
  <c r="L1550" i="1"/>
  <c r="I1550" i="1"/>
  <c r="L1549" i="1"/>
  <c r="I1549" i="1"/>
  <c r="L1548" i="1"/>
  <c r="I1548" i="1"/>
  <c r="L1547" i="1"/>
  <c r="I1547" i="1"/>
  <c r="L1546" i="1"/>
  <c r="I1546" i="1"/>
  <c r="L1545" i="1"/>
  <c r="I1545" i="1"/>
  <c r="L1544" i="1"/>
  <c r="I1544" i="1"/>
  <c r="L1543" i="1"/>
  <c r="I1543" i="1"/>
  <c r="L1542" i="1"/>
  <c r="I1542" i="1"/>
  <c r="L1541" i="1"/>
  <c r="I1541" i="1"/>
  <c r="L1540" i="1"/>
  <c r="I1540" i="1"/>
  <c r="L1539" i="1"/>
  <c r="I1539" i="1"/>
  <c r="L1538" i="1"/>
  <c r="I1538" i="1"/>
  <c r="L1537" i="1"/>
  <c r="I1537" i="1"/>
  <c r="L1536" i="1"/>
  <c r="I1536" i="1"/>
  <c r="L1535" i="1"/>
  <c r="I1535" i="1"/>
  <c r="L1534" i="1"/>
  <c r="I1534" i="1"/>
  <c r="L1533" i="1"/>
  <c r="L1532" i="1"/>
  <c r="L1531" i="1"/>
  <c r="L1530" i="1"/>
  <c r="L1529" i="1"/>
  <c r="L1528" i="1"/>
  <c r="L1527" i="1"/>
  <c r="L1526" i="1"/>
  <c r="L1525" i="1"/>
  <c r="L1524" i="1"/>
  <c r="I1521" i="1"/>
  <c r="L1521" i="1"/>
  <c r="I1522" i="1"/>
  <c r="L1522" i="1"/>
  <c r="I1523" i="1"/>
  <c r="L1523" i="1"/>
  <c r="L1520" i="1"/>
  <c r="I1520" i="1"/>
  <c r="L1519" i="1"/>
  <c r="I1519" i="1"/>
  <c r="L1518" i="1"/>
  <c r="I1518" i="1"/>
  <c r="L1517" i="1"/>
  <c r="I1517" i="1"/>
  <c r="L1516" i="1"/>
  <c r="I1516" i="1"/>
  <c r="L1515" i="1"/>
  <c r="I1515" i="1"/>
  <c r="L1514" i="1"/>
  <c r="I1514" i="1"/>
  <c r="L1513" i="1"/>
  <c r="I1513" i="1"/>
  <c r="L1512" i="1"/>
  <c r="I1512" i="1"/>
  <c r="L1511" i="1"/>
  <c r="I1511" i="1"/>
  <c r="L1510" i="1"/>
  <c r="I1510" i="1"/>
  <c r="L1509" i="1"/>
  <c r="I1509" i="1"/>
  <c r="L1508" i="1"/>
  <c r="I1508" i="1"/>
  <c r="L1507" i="1"/>
  <c r="I1507" i="1"/>
  <c r="L1506" i="1"/>
  <c r="I1506" i="1"/>
  <c r="L1505" i="1"/>
  <c r="I1505" i="1"/>
  <c r="L1504" i="1"/>
  <c r="I1504" i="1"/>
  <c r="L1503" i="1"/>
  <c r="I1503" i="1"/>
  <c r="L1502" i="1"/>
  <c r="I1502" i="1"/>
  <c r="L1501" i="1"/>
  <c r="I1501" i="1"/>
  <c r="L1500" i="1"/>
  <c r="I1500" i="1"/>
  <c r="L1499" i="1"/>
  <c r="I1499" i="1"/>
  <c r="L1498" i="1"/>
  <c r="I1498" i="1"/>
  <c r="L1497" i="1"/>
  <c r="I1497" i="1"/>
  <c r="L1496" i="1"/>
  <c r="I1496" i="1"/>
  <c r="L1495" i="1"/>
  <c r="I1495" i="1"/>
  <c r="L1494" i="1"/>
  <c r="I1494" i="1"/>
  <c r="L1493" i="1"/>
  <c r="I1493" i="1"/>
  <c r="L1492" i="1"/>
  <c r="I1492" i="1"/>
  <c r="L1491" i="1"/>
  <c r="I1491" i="1"/>
  <c r="L1490" i="1"/>
  <c r="I1490" i="1"/>
  <c r="L1489" i="1"/>
  <c r="I1489" i="1"/>
  <c r="L1488" i="1"/>
  <c r="I1488" i="1"/>
  <c r="L1487" i="1"/>
  <c r="I1487" i="1"/>
  <c r="L1486" i="1"/>
  <c r="I1486" i="1"/>
  <c r="L1485" i="1"/>
  <c r="I1485" i="1"/>
  <c r="L1484" i="1"/>
  <c r="I1484" i="1"/>
  <c r="L1483" i="1"/>
  <c r="I1483" i="1"/>
  <c r="L1482" i="1"/>
  <c r="I1482" i="1"/>
  <c r="L1481" i="1"/>
  <c r="I1481" i="1"/>
  <c r="L1480" i="1"/>
  <c r="I1480" i="1"/>
  <c r="L1479" i="1"/>
  <c r="I1479" i="1"/>
  <c r="L1478" i="1"/>
  <c r="I1478" i="1"/>
  <c r="L1477" i="1"/>
  <c r="I1477" i="1"/>
  <c r="L1476" i="1"/>
  <c r="I1476" i="1"/>
  <c r="L1475" i="1"/>
  <c r="I1475" i="1"/>
  <c r="L1474" i="1"/>
  <c r="I1474" i="1"/>
  <c r="L1473" i="1"/>
  <c r="I1473" i="1"/>
  <c r="L1472" i="1"/>
  <c r="I1472" i="1"/>
  <c r="L1471" i="1"/>
  <c r="I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I1459" i="1"/>
  <c r="L1458" i="1"/>
  <c r="I1458" i="1"/>
  <c r="L1457" i="1"/>
  <c r="I1457" i="1"/>
  <c r="L1456" i="1"/>
  <c r="I1456" i="1"/>
  <c r="L1455" i="1"/>
  <c r="I1455" i="1"/>
  <c r="L1454" i="1"/>
  <c r="I1454" i="1"/>
  <c r="L1453" i="1"/>
  <c r="I1453" i="1"/>
  <c r="L1452" i="1"/>
  <c r="I1452" i="1"/>
  <c r="L1451" i="1"/>
  <c r="I1451" i="1"/>
  <c r="L1450" i="1"/>
  <c r="I1450" i="1"/>
  <c r="L1449" i="1"/>
  <c r="I1449" i="1"/>
  <c r="L1448" i="1"/>
  <c r="I1448" i="1"/>
  <c r="L1447" i="1"/>
  <c r="I1447" i="1"/>
  <c r="L1446" i="1"/>
  <c r="I1446" i="1"/>
  <c r="L1445" i="1"/>
  <c r="I1445" i="1"/>
  <c r="L1444" i="1"/>
  <c r="I1444" i="1"/>
  <c r="L1443" i="1"/>
  <c r="I1443" i="1"/>
  <c r="L1442" i="1"/>
  <c r="I1442" i="1"/>
  <c r="L1441" i="1"/>
  <c r="I1441" i="1"/>
  <c r="L1440" i="1"/>
  <c r="I1440" i="1"/>
  <c r="L1439" i="1"/>
  <c r="I1439" i="1"/>
  <c r="L1438" i="1"/>
  <c r="I1438" i="1"/>
  <c r="L1437" i="1"/>
  <c r="I1437" i="1"/>
  <c r="L1436" i="1"/>
  <c r="I1436" i="1"/>
  <c r="L1435" i="1"/>
  <c r="I1435" i="1"/>
  <c r="L1434" i="1"/>
  <c r="I1434" i="1"/>
  <c r="L1433" i="1"/>
  <c r="I1433" i="1"/>
  <c r="L1432" i="1"/>
  <c r="I1432" i="1"/>
  <c r="L1431" i="1"/>
  <c r="I1431" i="1"/>
  <c r="L1430" i="1"/>
  <c r="I1430" i="1"/>
  <c r="L1429" i="1"/>
  <c r="I1429" i="1"/>
  <c r="L1428" i="1"/>
  <c r="I1428" i="1"/>
  <c r="L1427" i="1"/>
  <c r="I1427" i="1"/>
  <c r="L1426" i="1"/>
  <c r="I1426" i="1"/>
  <c r="L1425" i="1"/>
  <c r="I1425" i="1"/>
  <c r="L1424" i="1"/>
  <c r="I1424" i="1"/>
  <c r="L1423" i="1"/>
  <c r="I1423" i="1"/>
  <c r="L1422" i="1"/>
  <c r="I1422" i="1"/>
  <c r="L1421" i="1"/>
  <c r="I1421" i="1"/>
  <c r="L1420" i="1"/>
  <c r="I1420" i="1"/>
  <c r="L1419" i="1"/>
  <c r="I1419" i="1"/>
  <c r="L1418" i="1"/>
  <c r="I1418" i="1"/>
  <c r="L1417" i="1"/>
  <c r="I1417" i="1"/>
  <c r="L1416" i="1"/>
  <c r="I1416" i="1"/>
  <c r="L1415" i="1"/>
  <c r="I1415" i="1"/>
  <c r="L1414" i="1"/>
  <c r="I1414" i="1"/>
  <c r="L1413" i="1"/>
  <c r="I1413" i="1"/>
  <c r="L1412" i="1"/>
  <c r="I1412" i="1"/>
  <c r="L1411" i="1"/>
  <c r="I1411" i="1"/>
  <c r="L1410" i="1"/>
  <c r="I1410" i="1"/>
  <c r="L1409" i="1"/>
  <c r="I1409" i="1"/>
  <c r="L1408" i="1"/>
  <c r="L1407" i="1"/>
  <c r="L1406" i="1"/>
  <c r="L1405" i="1"/>
  <c r="L1404" i="1"/>
  <c r="L1403" i="1"/>
  <c r="L1402" i="1"/>
  <c r="L1401" i="1"/>
  <c r="L1400" i="1"/>
  <c r="L1399" i="1"/>
  <c r="I1399" i="1"/>
  <c r="L1398" i="1"/>
  <c r="I1398" i="1"/>
  <c r="L1397" i="1"/>
  <c r="I1397" i="1"/>
  <c r="L1396" i="1"/>
  <c r="I1396" i="1"/>
  <c r="L1395" i="1"/>
  <c r="I1395" i="1"/>
  <c r="L1394" i="1"/>
  <c r="I1394" i="1"/>
  <c r="L1393" i="1"/>
  <c r="I1393" i="1"/>
  <c r="L1392" i="1"/>
  <c r="I1392" i="1"/>
  <c r="L1391" i="1"/>
  <c r="I1391" i="1"/>
  <c r="L1390" i="1"/>
  <c r="I1390" i="1"/>
  <c r="L1389" i="1"/>
  <c r="I1389" i="1"/>
  <c r="L1388" i="1"/>
  <c r="I1388" i="1"/>
  <c r="L1387" i="1"/>
  <c r="I1387" i="1"/>
  <c r="L1386" i="1"/>
  <c r="I1386" i="1"/>
  <c r="L1385" i="1"/>
  <c r="I1385" i="1"/>
  <c r="L1384" i="1"/>
  <c r="I1384" i="1"/>
  <c r="L1383" i="1"/>
  <c r="I1383" i="1"/>
  <c r="L1382" i="1"/>
  <c r="I1382" i="1"/>
  <c r="L1381" i="1"/>
  <c r="I1381" i="1"/>
  <c r="L1380" i="1"/>
  <c r="I1380" i="1"/>
  <c r="L1379" i="1"/>
  <c r="I1379" i="1"/>
  <c r="L1378" i="1"/>
  <c r="I1378" i="1"/>
  <c r="L1377" i="1"/>
  <c r="I1377" i="1"/>
  <c r="L1376" i="1"/>
  <c r="I1376" i="1"/>
  <c r="L1375" i="1"/>
  <c r="I1375" i="1"/>
  <c r="L1374" i="1"/>
  <c r="I1374" i="1"/>
  <c r="L1373" i="1"/>
  <c r="I1373" i="1"/>
  <c r="L1372" i="1"/>
  <c r="I1372" i="1"/>
  <c r="L1371" i="1"/>
  <c r="I1371" i="1"/>
  <c r="L1370" i="1"/>
  <c r="I1370" i="1"/>
  <c r="L1369" i="1"/>
  <c r="I1369" i="1"/>
  <c r="L1368" i="1"/>
  <c r="I1368" i="1"/>
  <c r="L1367" i="1"/>
  <c r="I1367" i="1"/>
  <c r="L1366" i="1"/>
  <c r="I1366" i="1"/>
  <c r="L1365" i="1"/>
  <c r="I1365" i="1"/>
  <c r="L1364" i="1"/>
  <c r="I1364" i="1"/>
  <c r="L1363" i="1"/>
  <c r="I1363" i="1"/>
  <c r="L1362" i="1"/>
  <c r="I1362" i="1"/>
  <c r="L1361" i="1"/>
  <c r="I1361" i="1"/>
  <c r="L1360" i="1"/>
  <c r="I1360" i="1"/>
  <c r="L1359" i="1"/>
  <c r="I1359" i="1"/>
  <c r="L1358" i="1"/>
  <c r="I1358" i="1"/>
  <c r="L1357" i="1"/>
  <c r="I1357" i="1"/>
  <c r="L1356" i="1"/>
  <c r="I1356" i="1"/>
  <c r="L1355" i="1"/>
  <c r="I1355" i="1"/>
  <c r="L1354" i="1"/>
  <c r="I1354" i="1"/>
  <c r="L1353" i="1"/>
  <c r="I1353" i="1"/>
  <c r="L1352" i="1"/>
  <c r="I1352" i="1"/>
  <c r="L1351" i="1"/>
  <c r="I1351" i="1"/>
  <c r="L1350" i="1"/>
  <c r="I1350" i="1"/>
  <c r="L1349" i="1"/>
  <c r="I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I1336" i="1"/>
  <c r="L1335" i="1"/>
  <c r="I1335" i="1"/>
  <c r="L1334" i="1"/>
  <c r="I1334" i="1"/>
  <c r="L1333" i="1"/>
  <c r="I1333" i="1"/>
  <c r="L1332" i="1"/>
  <c r="I1332" i="1"/>
  <c r="L1331" i="1"/>
  <c r="I1331" i="1"/>
  <c r="L1330" i="1"/>
  <c r="I1330" i="1"/>
  <c r="L1329" i="1"/>
  <c r="I1329" i="1"/>
  <c r="L1328" i="1"/>
  <c r="I1328" i="1"/>
  <c r="L1327" i="1"/>
  <c r="I1327" i="1"/>
  <c r="L1326" i="1"/>
  <c r="I1326" i="1"/>
  <c r="L1325" i="1"/>
  <c r="I1325" i="1"/>
  <c r="L1324" i="1"/>
  <c r="I1324" i="1"/>
  <c r="L1323" i="1"/>
  <c r="I1323" i="1"/>
  <c r="L1322" i="1"/>
  <c r="I1322" i="1"/>
  <c r="L1321" i="1"/>
  <c r="I1321" i="1"/>
  <c r="L1320" i="1"/>
  <c r="I1320" i="1"/>
  <c r="L1319" i="1"/>
  <c r="I1319" i="1"/>
  <c r="L1318" i="1"/>
  <c r="I1318" i="1"/>
  <c r="L1317" i="1"/>
  <c r="I1317" i="1"/>
  <c r="L1316" i="1"/>
  <c r="I1316" i="1"/>
  <c r="L1315" i="1"/>
  <c r="I1315" i="1"/>
  <c r="L1314" i="1"/>
  <c r="I1314" i="1"/>
  <c r="L1313" i="1"/>
  <c r="I1313" i="1"/>
  <c r="L1312" i="1"/>
  <c r="I1312" i="1"/>
  <c r="L1311" i="1"/>
  <c r="I1311" i="1"/>
  <c r="L1310" i="1"/>
  <c r="I1310" i="1"/>
  <c r="L1309" i="1"/>
  <c r="I1309" i="1"/>
  <c r="L1308" i="1"/>
  <c r="I1308" i="1"/>
  <c r="L1307" i="1"/>
  <c r="I1307" i="1"/>
  <c r="L1306" i="1"/>
  <c r="I1306" i="1"/>
  <c r="L1305" i="1"/>
  <c r="I1305" i="1"/>
  <c r="L1304" i="1"/>
  <c r="I1304" i="1"/>
  <c r="L1303" i="1"/>
  <c r="I1303" i="1"/>
  <c r="L1302" i="1"/>
  <c r="I1302" i="1"/>
  <c r="L1301" i="1"/>
  <c r="I1301" i="1"/>
  <c r="L1300" i="1"/>
  <c r="I1300" i="1"/>
  <c r="L1299" i="1"/>
  <c r="I1299" i="1"/>
  <c r="L1298" i="1"/>
  <c r="I1298" i="1"/>
  <c r="L1297" i="1"/>
  <c r="I1297" i="1"/>
  <c r="L1296" i="1"/>
  <c r="I1296" i="1"/>
  <c r="L1295" i="1"/>
  <c r="I1295" i="1"/>
  <c r="L1294" i="1"/>
  <c r="I1294" i="1"/>
  <c r="L1293" i="1"/>
  <c r="I1293" i="1"/>
  <c r="L1292" i="1"/>
  <c r="I1292" i="1"/>
  <c r="L1291" i="1"/>
  <c r="I1291" i="1"/>
  <c r="L1290" i="1"/>
  <c r="I1290" i="1"/>
  <c r="L1289" i="1"/>
  <c r="I1289" i="1"/>
  <c r="L1288" i="1"/>
  <c r="I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I1274" i="1"/>
  <c r="L1273" i="1"/>
  <c r="I1273" i="1"/>
  <c r="L1272" i="1"/>
  <c r="I1272" i="1"/>
  <c r="L1271" i="1"/>
  <c r="I1271" i="1"/>
  <c r="L1270" i="1"/>
  <c r="I1270" i="1"/>
  <c r="L1269" i="1"/>
  <c r="I1269" i="1"/>
  <c r="L1268" i="1"/>
  <c r="I1268" i="1"/>
  <c r="L1267" i="1"/>
  <c r="I1267" i="1"/>
  <c r="L1266" i="1"/>
  <c r="I1266" i="1"/>
  <c r="L1265" i="1"/>
  <c r="I1265" i="1"/>
  <c r="L1264" i="1"/>
  <c r="I1264" i="1"/>
  <c r="L1263" i="1"/>
  <c r="I1263" i="1"/>
  <c r="L1262" i="1"/>
  <c r="I1262" i="1"/>
  <c r="L1261" i="1"/>
  <c r="I1261" i="1"/>
  <c r="L1260" i="1"/>
  <c r="I1260" i="1"/>
  <c r="L1259" i="1"/>
  <c r="I1259" i="1"/>
  <c r="L1258" i="1"/>
  <c r="I1258" i="1"/>
  <c r="L1257" i="1"/>
  <c r="I1257" i="1"/>
  <c r="L1256" i="1"/>
  <c r="I1256" i="1"/>
  <c r="L1255" i="1"/>
  <c r="I1255" i="1"/>
  <c r="L1254" i="1"/>
  <c r="I1254" i="1"/>
  <c r="L1253" i="1"/>
  <c r="I1253" i="1"/>
  <c r="L1252" i="1"/>
  <c r="I1252" i="1"/>
  <c r="L1251" i="1"/>
  <c r="I1251" i="1"/>
  <c r="L1250" i="1"/>
  <c r="I1250" i="1"/>
  <c r="L1249" i="1"/>
  <c r="I1249" i="1"/>
  <c r="L1248" i="1"/>
  <c r="I1248" i="1"/>
  <c r="L1247" i="1"/>
  <c r="I1247" i="1"/>
  <c r="L1246" i="1"/>
  <c r="I1246" i="1"/>
  <c r="L1245" i="1"/>
  <c r="I1245" i="1"/>
  <c r="L1244" i="1"/>
  <c r="I1244" i="1"/>
  <c r="L1243" i="1"/>
  <c r="I1243" i="1"/>
  <c r="L1242" i="1"/>
  <c r="I1242" i="1"/>
  <c r="L1241" i="1"/>
  <c r="I1241" i="1"/>
  <c r="L1240" i="1"/>
  <c r="I1240" i="1"/>
  <c r="L1239" i="1"/>
  <c r="I1239" i="1"/>
  <c r="L1238" i="1"/>
  <c r="I1238" i="1"/>
  <c r="L1237" i="1"/>
  <c r="I1237" i="1"/>
  <c r="L1236" i="1"/>
  <c r="I1236" i="1"/>
  <c r="L1235" i="1"/>
  <c r="I1235" i="1"/>
  <c r="L1234" i="1"/>
  <c r="I1234" i="1"/>
  <c r="L1233" i="1"/>
  <c r="I1233" i="1"/>
  <c r="L1232" i="1"/>
  <c r="I1232" i="1"/>
  <c r="L1231" i="1"/>
  <c r="I1231" i="1"/>
  <c r="L1230" i="1"/>
  <c r="I1230" i="1"/>
  <c r="L1229" i="1"/>
  <c r="I1229" i="1"/>
  <c r="L1228" i="1"/>
  <c r="I1228" i="1"/>
  <c r="L1227" i="1"/>
  <c r="I1227" i="1"/>
  <c r="L1226" i="1"/>
  <c r="I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I1212" i="1"/>
  <c r="L1211" i="1"/>
  <c r="I1211" i="1"/>
  <c r="L1210" i="1"/>
  <c r="I1210" i="1"/>
  <c r="L1209" i="1"/>
  <c r="I1209" i="1"/>
  <c r="L1208" i="1"/>
  <c r="I1208" i="1"/>
  <c r="L1207" i="1"/>
  <c r="I1207" i="1"/>
  <c r="L1206" i="1"/>
  <c r="I1206" i="1"/>
  <c r="L1205" i="1"/>
  <c r="I1205" i="1"/>
  <c r="L1204" i="1"/>
  <c r="I1204" i="1"/>
  <c r="L1203" i="1"/>
  <c r="I1203" i="1"/>
  <c r="L1202" i="1"/>
  <c r="I1202" i="1"/>
  <c r="L1201" i="1"/>
  <c r="I1201" i="1"/>
  <c r="L1200" i="1"/>
  <c r="I1200" i="1"/>
  <c r="L1199" i="1"/>
  <c r="I1199" i="1"/>
  <c r="L1198" i="1"/>
  <c r="I1198" i="1"/>
  <c r="L1197" i="1"/>
  <c r="I1197" i="1"/>
  <c r="L1196" i="1"/>
  <c r="I1196" i="1"/>
  <c r="L1195" i="1"/>
  <c r="I1195" i="1"/>
  <c r="L1194" i="1"/>
  <c r="I1194" i="1"/>
  <c r="L1193" i="1"/>
  <c r="I1193" i="1"/>
  <c r="L1192" i="1"/>
  <c r="I1192" i="1"/>
  <c r="L1191" i="1"/>
  <c r="I1191" i="1"/>
  <c r="L1190" i="1"/>
  <c r="I1190" i="1"/>
  <c r="L1189" i="1"/>
  <c r="I1189" i="1"/>
  <c r="L1188" i="1"/>
  <c r="I1188" i="1"/>
  <c r="L1187" i="1"/>
  <c r="I1187" i="1"/>
  <c r="L1186" i="1"/>
  <c r="I1186" i="1"/>
  <c r="L1185" i="1"/>
  <c r="I1185" i="1"/>
  <c r="L1184" i="1"/>
  <c r="I1184" i="1"/>
  <c r="L1183" i="1"/>
  <c r="I1183" i="1"/>
  <c r="L1182" i="1"/>
  <c r="I1182" i="1"/>
  <c r="L1181" i="1"/>
  <c r="I1181" i="1"/>
  <c r="L1180" i="1"/>
  <c r="I1180" i="1"/>
  <c r="L1179" i="1"/>
  <c r="I1179" i="1"/>
  <c r="L1178" i="1"/>
  <c r="I1178" i="1"/>
  <c r="L1177" i="1"/>
  <c r="I1177" i="1"/>
  <c r="L1176" i="1"/>
  <c r="I1176" i="1"/>
  <c r="L1175" i="1"/>
  <c r="I1175" i="1"/>
  <c r="L1174" i="1"/>
  <c r="I1174" i="1"/>
  <c r="L1173" i="1"/>
  <c r="I1173" i="1"/>
  <c r="L1172" i="1"/>
  <c r="I1172" i="1"/>
  <c r="L1171" i="1"/>
  <c r="I1171" i="1"/>
  <c r="L1170" i="1"/>
  <c r="I1170" i="1"/>
  <c r="L1169" i="1"/>
  <c r="I1169" i="1"/>
  <c r="L1168" i="1"/>
  <c r="I1168" i="1"/>
  <c r="L1167" i="1"/>
  <c r="I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I1152" i="1"/>
  <c r="L1151" i="1"/>
  <c r="I1151" i="1"/>
  <c r="L1150" i="1"/>
  <c r="I1150" i="1"/>
  <c r="L1149" i="1"/>
  <c r="I1149" i="1"/>
  <c r="L1148" i="1"/>
  <c r="I1148" i="1"/>
  <c r="L1147" i="1"/>
  <c r="I1147" i="1"/>
  <c r="L1146" i="1"/>
  <c r="I1146" i="1"/>
  <c r="L1145" i="1"/>
  <c r="I1145" i="1"/>
  <c r="L1144" i="1"/>
  <c r="I1144" i="1"/>
  <c r="L1143" i="1"/>
  <c r="I1143" i="1"/>
  <c r="L1142" i="1"/>
  <c r="I1142" i="1"/>
  <c r="L1141" i="1"/>
  <c r="I1141" i="1"/>
  <c r="L1140" i="1"/>
  <c r="I1140" i="1"/>
  <c r="L1139" i="1"/>
  <c r="I1139" i="1"/>
  <c r="L1138" i="1"/>
  <c r="I1138" i="1"/>
  <c r="L1137" i="1"/>
  <c r="I1137" i="1"/>
  <c r="L1136" i="1"/>
  <c r="I1136" i="1"/>
  <c r="L1135" i="1"/>
  <c r="I1135" i="1"/>
  <c r="L1134" i="1"/>
  <c r="I1134" i="1"/>
  <c r="L1133" i="1"/>
  <c r="I1133" i="1"/>
  <c r="L1132" i="1"/>
  <c r="I1132" i="1"/>
  <c r="L1131" i="1"/>
  <c r="I1131" i="1"/>
  <c r="L1130" i="1"/>
  <c r="I1130" i="1"/>
  <c r="L1129" i="1"/>
  <c r="I1129" i="1"/>
  <c r="L1128" i="1"/>
  <c r="I1128" i="1"/>
  <c r="L1127" i="1"/>
  <c r="I1127" i="1"/>
  <c r="L1126" i="1"/>
  <c r="I1126" i="1"/>
  <c r="L1125" i="1"/>
  <c r="I1125" i="1"/>
  <c r="L1124" i="1"/>
  <c r="I1124" i="1"/>
  <c r="L1123" i="1"/>
  <c r="I1123" i="1"/>
  <c r="L1122" i="1"/>
  <c r="I1122" i="1"/>
  <c r="L1121" i="1"/>
  <c r="I1121" i="1"/>
  <c r="L1120" i="1"/>
  <c r="I1120" i="1"/>
  <c r="L1119" i="1"/>
  <c r="I1119" i="1"/>
  <c r="L1118" i="1"/>
  <c r="I1118" i="1"/>
  <c r="L1117" i="1"/>
  <c r="I1117" i="1"/>
  <c r="L1116" i="1"/>
  <c r="I1116" i="1"/>
  <c r="L1115" i="1"/>
  <c r="I1115" i="1"/>
  <c r="L1114" i="1"/>
  <c r="I1114" i="1"/>
  <c r="L1113" i="1"/>
  <c r="I1113" i="1"/>
  <c r="L1112" i="1"/>
  <c r="I1112" i="1"/>
  <c r="L1111" i="1"/>
  <c r="I1111" i="1"/>
  <c r="L1110" i="1"/>
  <c r="I1110" i="1"/>
  <c r="L1109" i="1"/>
  <c r="I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I1092" i="1"/>
  <c r="L1092" i="1"/>
  <c r="I1093" i="1"/>
  <c r="L1093" i="1"/>
  <c r="I1094" i="1"/>
  <c r="L1094" i="1"/>
  <c r="L1091" i="1"/>
  <c r="I1091" i="1"/>
  <c r="L1090" i="1"/>
  <c r="I1090" i="1"/>
  <c r="L1089" i="1"/>
  <c r="I1089" i="1"/>
  <c r="L1088" i="1"/>
  <c r="I1088" i="1"/>
  <c r="L1087" i="1"/>
  <c r="I1087" i="1"/>
  <c r="L1086" i="1"/>
  <c r="I1086" i="1"/>
  <c r="L1085" i="1"/>
  <c r="I1085" i="1"/>
  <c r="L1084" i="1"/>
  <c r="I1084" i="1"/>
  <c r="L1083" i="1"/>
  <c r="I1083" i="1"/>
  <c r="L1082" i="1"/>
  <c r="I1082" i="1"/>
  <c r="L1081" i="1"/>
  <c r="I1081" i="1"/>
  <c r="L1080" i="1"/>
  <c r="I1080" i="1"/>
  <c r="L1079" i="1"/>
  <c r="I1079" i="1"/>
  <c r="L1078" i="1"/>
  <c r="I1078" i="1"/>
  <c r="L1077" i="1"/>
  <c r="I1077" i="1"/>
  <c r="L1076" i="1"/>
  <c r="I1076" i="1"/>
  <c r="L1075" i="1"/>
  <c r="I1075" i="1"/>
  <c r="L1074" i="1"/>
  <c r="I1074" i="1"/>
  <c r="L1073" i="1"/>
  <c r="I1073" i="1"/>
  <c r="L1072" i="1"/>
  <c r="I1072" i="1"/>
  <c r="L1071" i="1"/>
  <c r="I1071" i="1"/>
  <c r="L1070" i="1"/>
  <c r="I1070" i="1"/>
  <c r="L1069" i="1"/>
  <c r="I1069" i="1"/>
  <c r="L1068" i="1"/>
  <c r="I1068" i="1"/>
  <c r="L1067" i="1"/>
  <c r="I1067" i="1"/>
  <c r="L1066" i="1"/>
  <c r="I1066" i="1"/>
  <c r="L1065" i="1"/>
  <c r="I1065" i="1"/>
  <c r="L1064" i="1"/>
  <c r="I1064" i="1"/>
  <c r="L1063" i="1"/>
  <c r="I1063" i="1"/>
  <c r="L1062" i="1"/>
  <c r="I1062" i="1"/>
  <c r="L1061" i="1"/>
  <c r="I1061" i="1"/>
  <c r="L1060" i="1"/>
  <c r="I1060" i="1"/>
  <c r="L1059" i="1"/>
  <c r="I1059" i="1"/>
  <c r="L1058" i="1"/>
  <c r="I1058" i="1"/>
  <c r="L1057" i="1"/>
  <c r="I1057" i="1"/>
  <c r="L1056" i="1"/>
  <c r="I1056" i="1"/>
  <c r="L1055" i="1"/>
  <c r="I1055" i="1"/>
  <c r="L1054" i="1"/>
  <c r="I1054" i="1"/>
  <c r="L1053" i="1"/>
  <c r="I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I1038" i="1"/>
  <c r="L1037" i="1"/>
  <c r="I1037" i="1"/>
  <c r="L1036" i="1"/>
  <c r="I1036" i="1"/>
  <c r="L1035" i="1"/>
  <c r="I1035" i="1"/>
  <c r="L1034" i="1"/>
  <c r="I1034" i="1"/>
  <c r="L1033" i="1"/>
  <c r="I1033" i="1"/>
  <c r="L1032" i="1"/>
  <c r="I1032" i="1"/>
  <c r="L1031" i="1"/>
  <c r="I1031" i="1"/>
  <c r="L1030" i="1"/>
  <c r="I1030" i="1"/>
  <c r="L1029" i="1"/>
  <c r="I1029" i="1"/>
  <c r="L1028" i="1"/>
  <c r="I1028" i="1"/>
  <c r="L1027" i="1"/>
  <c r="I1027" i="1"/>
  <c r="L1026" i="1"/>
  <c r="I1026" i="1"/>
  <c r="L1025" i="1"/>
  <c r="I1025" i="1"/>
  <c r="L1024" i="1"/>
  <c r="I1024" i="1"/>
  <c r="L1023" i="1"/>
  <c r="I1023" i="1"/>
  <c r="L1022" i="1"/>
  <c r="I1022" i="1"/>
  <c r="L1021" i="1"/>
  <c r="I1021" i="1"/>
  <c r="L1020" i="1"/>
  <c r="I1020" i="1"/>
  <c r="L1019" i="1"/>
  <c r="I1019" i="1"/>
  <c r="L1018" i="1"/>
  <c r="I1018" i="1"/>
  <c r="L1017" i="1"/>
  <c r="I1017" i="1"/>
  <c r="L1016" i="1"/>
  <c r="I1016" i="1"/>
  <c r="L1015" i="1"/>
  <c r="I1015" i="1"/>
  <c r="L1014" i="1"/>
  <c r="I1014" i="1"/>
  <c r="L1013" i="1"/>
  <c r="I1013" i="1"/>
  <c r="L1012" i="1"/>
  <c r="I1012" i="1"/>
  <c r="L1011" i="1"/>
  <c r="I1011" i="1"/>
  <c r="L1010" i="1"/>
  <c r="I1010" i="1"/>
  <c r="L1009" i="1"/>
  <c r="I1009" i="1"/>
  <c r="L1008" i="1"/>
  <c r="I1008" i="1"/>
  <c r="L1007" i="1"/>
  <c r="I1007" i="1"/>
  <c r="L1006" i="1"/>
  <c r="I1006" i="1"/>
  <c r="L1005" i="1"/>
  <c r="I1005" i="1"/>
  <c r="L1004" i="1"/>
  <c r="I1004" i="1"/>
  <c r="L1003" i="1"/>
  <c r="I1003" i="1"/>
  <c r="L1002" i="1"/>
  <c r="I1002" i="1"/>
  <c r="L1001" i="1"/>
  <c r="I1001" i="1"/>
  <c r="L1000" i="1"/>
  <c r="I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I984" i="1"/>
  <c r="L983" i="1"/>
  <c r="I983" i="1"/>
  <c r="L982" i="1"/>
  <c r="I982" i="1"/>
  <c r="L981" i="1"/>
  <c r="I981" i="1"/>
  <c r="L980" i="1"/>
  <c r="I980" i="1"/>
  <c r="L979" i="1"/>
  <c r="I979" i="1"/>
  <c r="L978" i="1"/>
  <c r="I978" i="1"/>
  <c r="L977" i="1"/>
  <c r="I977" i="1"/>
  <c r="L976" i="1"/>
  <c r="I976" i="1"/>
  <c r="L975" i="1"/>
  <c r="I975" i="1"/>
  <c r="L974" i="1"/>
  <c r="I974" i="1"/>
  <c r="L973" i="1"/>
  <c r="I973" i="1"/>
  <c r="L972" i="1"/>
  <c r="I972" i="1"/>
  <c r="L971" i="1"/>
  <c r="I971" i="1"/>
  <c r="L970" i="1"/>
  <c r="I970" i="1"/>
  <c r="L969" i="1"/>
  <c r="I969" i="1"/>
  <c r="L968" i="1"/>
  <c r="I968" i="1"/>
  <c r="L967" i="1"/>
  <c r="I967" i="1"/>
  <c r="L966" i="1"/>
  <c r="I966" i="1"/>
  <c r="L965" i="1"/>
  <c r="I965" i="1"/>
  <c r="L964" i="1"/>
  <c r="I964" i="1"/>
  <c r="L963" i="1"/>
  <c r="I963" i="1"/>
  <c r="L962" i="1"/>
  <c r="I962" i="1"/>
  <c r="L961" i="1"/>
  <c r="I961" i="1"/>
  <c r="L960" i="1"/>
  <c r="I960" i="1"/>
  <c r="L959" i="1"/>
  <c r="I959" i="1"/>
  <c r="L958" i="1"/>
  <c r="I958" i="1"/>
  <c r="L957" i="1"/>
  <c r="I957" i="1"/>
  <c r="L956" i="1"/>
  <c r="I956" i="1"/>
  <c r="L955" i="1"/>
  <c r="I955" i="1"/>
  <c r="L954" i="1"/>
  <c r="I954" i="1"/>
  <c r="L953" i="1"/>
  <c r="I953" i="1"/>
  <c r="L952" i="1"/>
  <c r="I952" i="1"/>
  <c r="L951" i="1"/>
  <c r="I951" i="1"/>
  <c r="L950" i="1"/>
  <c r="I950" i="1"/>
  <c r="L949" i="1"/>
  <c r="I949" i="1"/>
  <c r="L948" i="1"/>
  <c r="I948" i="1"/>
  <c r="L947" i="1"/>
  <c r="I947" i="1"/>
  <c r="L946" i="1"/>
  <c r="I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I930" i="1"/>
  <c r="L929" i="1"/>
  <c r="I929" i="1"/>
  <c r="L928" i="1"/>
  <c r="I928" i="1"/>
  <c r="L927" i="1"/>
  <c r="I927" i="1"/>
  <c r="L926" i="1"/>
  <c r="I926" i="1"/>
  <c r="L925" i="1"/>
  <c r="I925" i="1"/>
  <c r="L924" i="1"/>
  <c r="I924" i="1"/>
  <c r="L923" i="1"/>
  <c r="I923" i="1"/>
  <c r="L922" i="1"/>
  <c r="I922" i="1"/>
  <c r="L921" i="1"/>
  <c r="I921" i="1"/>
  <c r="L920" i="1"/>
  <c r="I920" i="1"/>
  <c r="L919" i="1"/>
  <c r="I919" i="1"/>
  <c r="L918" i="1"/>
  <c r="I918" i="1"/>
  <c r="L917" i="1"/>
  <c r="I917" i="1"/>
  <c r="L916" i="1"/>
  <c r="I916" i="1"/>
  <c r="L915" i="1"/>
  <c r="I915" i="1"/>
  <c r="L914" i="1"/>
  <c r="I914" i="1"/>
  <c r="L913" i="1"/>
  <c r="I913" i="1"/>
  <c r="L912" i="1"/>
  <c r="I912" i="1"/>
  <c r="L911" i="1"/>
  <c r="I911" i="1"/>
  <c r="L910" i="1"/>
  <c r="I910" i="1"/>
  <c r="L909" i="1"/>
  <c r="I909" i="1"/>
  <c r="L908" i="1"/>
  <c r="I908" i="1"/>
  <c r="L907" i="1"/>
  <c r="I907" i="1"/>
  <c r="L906" i="1"/>
  <c r="I906" i="1"/>
  <c r="L905" i="1"/>
  <c r="I905" i="1"/>
  <c r="L904" i="1"/>
  <c r="I904" i="1"/>
  <c r="L903" i="1"/>
  <c r="I903" i="1"/>
  <c r="L902" i="1"/>
  <c r="I902" i="1"/>
  <c r="L901" i="1"/>
  <c r="I901" i="1"/>
  <c r="L900" i="1"/>
  <c r="I900" i="1"/>
  <c r="L899" i="1"/>
  <c r="I899" i="1"/>
  <c r="L898" i="1"/>
  <c r="I898" i="1"/>
  <c r="L897" i="1"/>
  <c r="I897" i="1"/>
  <c r="L896" i="1"/>
  <c r="I896" i="1"/>
  <c r="L895" i="1"/>
  <c r="I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I878" i="1"/>
  <c r="L877" i="1"/>
  <c r="I877" i="1"/>
  <c r="L876" i="1"/>
  <c r="I876" i="1"/>
  <c r="L875" i="1"/>
  <c r="I875" i="1"/>
  <c r="L874" i="1"/>
  <c r="I874" i="1"/>
  <c r="L873" i="1"/>
  <c r="I873" i="1"/>
  <c r="L872" i="1"/>
  <c r="I872" i="1"/>
  <c r="L871" i="1"/>
  <c r="I871" i="1"/>
  <c r="L870" i="1"/>
  <c r="I870" i="1"/>
  <c r="L869" i="1"/>
  <c r="I869" i="1"/>
  <c r="L868" i="1"/>
  <c r="I868" i="1"/>
  <c r="L867" i="1"/>
  <c r="I867" i="1"/>
  <c r="L866" i="1"/>
  <c r="I866" i="1"/>
  <c r="L865" i="1"/>
  <c r="I865" i="1"/>
  <c r="L864" i="1"/>
  <c r="I864" i="1"/>
  <c r="L863" i="1"/>
  <c r="I863" i="1"/>
  <c r="L862" i="1"/>
  <c r="I862" i="1"/>
  <c r="L861" i="1"/>
  <c r="I861" i="1"/>
  <c r="L860" i="1"/>
  <c r="I860" i="1"/>
  <c r="L859" i="1"/>
  <c r="I859" i="1"/>
  <c r="L858" i="1"/>
  <c r="I858" i="1"/>
  <c r="L857" i="1"/>
  <c r="I857" i="1"/>
  <c r="L856" i="1"/>
  <c r="I856" i="1"/>
  <c r="L855" i="1"/>
  <c r="I855" i="1"/>
  <c r="L854" i="1"/>
  <c r="I854" i="1"/>
  <c r="L853" i="1"/>
  <c r="I853" i="1"/>
  <c r="L852" i="1"/>
  <c r="I852" i="1"/>
  <c r="L851" i="1"/>
  <c r="I851" i="1"/>
  <c r="L850" i="1"/>
  <c r="I850" i="1"/>
  <c r="L849" i="1"/>
  <c r="I849" i="1"/>
  <c r="L848" i="1"/>
  <c r="I848" i="1"/>
  <c r="L847" i="1"/>
  <c r="I847" i="1"/>
  <c r="L846" i="1"/>
  <c r="I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I828" i="1"/>
  <c r="L827" i="1"/>
  <c r="I827" i="1"/>
  <c r="L826" i="1"/>
  <c r="I826" i="1"/>
  <c r="L825" i="1"/>
  <c r="I825" i="1"/>
  <c r="L824" i="1"/>
  <c r="I824" i="1"/>
  <c r="L823" i="1"/>
  <c r="I823" i="1"/>
  <c r="L822" i="1"/>
  <c r="I822" i="1"/>
  <c r="L821" i="1"/>
  <c r="I821" i="1"/>
  <c r="L820" i="1"/>
  <c r="I820" i="1"/>
  <c r="L819" i="1"/>
  <c r="I819" i="1"/>
  <c r="L818" i="1"/>
  <c r="I818" i="1"/>
  <c r="L817" i="1"/>
  <c r="I817" i="1"/>
  <c r="L816" i="1"/>
  <c r="I816" i="1"/>
  <c r="L815" i="1"/>
  <c r="I815" i="1"/>
  <c r="L814" i="1"/>
  <c r="I814" i="1"/>
  <c r="L813" i="1"/>
  <c r="I813" i="1"/>
  <c r="L812" i="1"/>
  <c r="I812" i="1"/>
  <c r="L811" i="1"/>
  <c r="I811" i="1"/>
  <c r="L810" i="1"/>
  <c r="I810" i="1"/>
  <c r="L809" i="1"/>
  <c r="I809" i="1"/>
  <c r="L808" i="1"/>
  <c r="I808" i="1"/>
  <c r="L807" i="1"/>
  <c r="I807" i="1"/>
  <c r="L806" i="1"/>
  <c r="I806" i="1"/>
  <c r="L805" i="1"/>
  <c r="I805" i="1"/>
  <c r="L804" i="1"/>
  <c r="I804" i="1"/>
  <c r="L803" i="1"/>
  <c r="I803" i="1"/>
  <c r="L802" i="1"/>
  <c r="I802" i="1"/>
  <c r="L801" i="1"/>
  <c r="I801" i="1"/>
  <c r="L800" i="1"/>
  <c r="I800" i="1"/>
  <c r="L799" i="1"/>
  <c r="I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I779" i="1"/>
  <c r="L778" i="1"/>
  <c r="I778" i="1"/>
  <c r="L777" i="1"/>
  <c r="I777" i="1"/>
  <c r="L776" i="1"/>
  <c r="I776" i="1"/>
  <c r="L775" i="1"/>
  <c r="I775" i="1"/>
  <c r="L774" i="1"/>
  <c r="I774" i="1"/>
  <c r="L773" i="1"/>
  <c r="I773" i="1"/>
  <c r="L772" i="1"/>
  <c r="I772" i="1"/>
  <c r="L771" i="1"/>
  <c r="I771" i="1"/>
  <c r="L770" i="1"/>
  <c r="I770" i="1"/>
  <c r="L769" i="1"/>
  <c r="I769" i="1"/>
  <c r="L768" i="1"/>
  <c r="I768" i="1"/>
  <c r="L767" i="1"/>
  <c r="I767" i="1"/>
  <c r="L766" i="1"/>
  <c r="I766" i="1"/>
  <c r="L765" i="1"/>
  <c r="I765" i="1"/>
  <c r="L764" i="1"/>
  <c r="I764" i="1"/>
  <c r="L763" i="1"/>
  <c r="I763" i="1"/>
  <c r="L762" i="1"/>
  <c r="I762" i="1"/>
  <c r="L761" i="1"/>
  <c r="I761" i="1"/>
  <c r="L760" i="1"/>
  <c r="I760" i="1"/>
  <c r="L759" i="1"/>
  <c r="I759" i="1"/>
  <c r="L758" i="1"/>
  <c r="I758" i="1"/>
  <c r="L757" i="1"/>
  <c r="I757" i="1"/>
  <c r="L756" i="1"/>
  <c r="I756" i="1"/>
  <c r="L755" i="1"/>
  <c r="I755" i="1"/>
  <c r="L754" i="1"/>
  <c r="I754" i="1"/>
  <c r="L753" i="1"/>
  <c r="I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I732" i="1"/>
  <c r="L731" i="1"/>
  <c r="I731" i="1"/>
  <c r="L730" i="1"/>
  <c r="I730" i="1"/>
  <c r="L729" i="1"/>
  <c r="I729" i="1"/>
  <c r="L728" i="1"/>
  <c r="I728" i="1"/>
  <c r="L727" i="1"/>
  <c r="I727" i="1"/>
  <c r="L726" i="1"/>
  <c r="I726" i="1"/>
  <c r="L725" i="1"/>
  <c r="I725" i="1"/>
  <c r="L724" i="1"/>
  <c r="I724" i="1"/>
  <c r="L723" i="1"/>
  <c r="I723" i="1"/>
  <c r="L722" i="1"/>
  <c r="I722" i="1"/>
  <c r="L721" i="1"/>
  <c r="I721" i="1"/>
  <c r="L720" i="1"/>
  <c r="I720" i="1"/>
  <c r="L719" i="1"/>
  <c r="I719" i="1"/>
  <c r="L718" i="1"/>
  <c r="I718" i="1"/>
  <c r="L717" i="1"/>
  <c r="I717" i="1"/>
  <c r="L716" i="1"/>
  <c r="I716" i="1"/>
  <c r="L715" i="1"/>
  <c r="I715" i="1"/>
  <c r="L714" i="1"/>
  <c r="I714" i="1"/>
  <c r="L713" i="1"/>
  <c r="I713" i="1"/>
  <c r="L712" i="1"/>
  <c r="I712" i="1"/>
  <c r="L711" i="1"/>
  <c r="I711" i="1"/>
  <c r="L710" i="1"/>
  <c r="I710" i="1"/>
  <c r="L709" i="1"/>
  <c r="I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I688" i="1"/>
  <c r="L687" i="1"/>
  <c r="I687" i="1"/>
  <c r="L686" i="1"/>
  <c r="I686" i="1"/>
  <c r="L685" i="1"/>
  <c r="I685" i="1"/>
  <c r="L684" i="1"/>
  <c r="I684" i="1"/>
  <c r="L683" i="1"/>
  <c r="I683" i="1"/>
  <c r="L682" i="1"/>
  <c r="I682" i="1"/>
  <c r="L681" i="1"/>
  <c r="I681" i="1"/>
  <c r="L680" i="1"/>
  <c r="I680" i="1"/>
  <c r="L679" i="1"/>
  <c r="I679" i="1"/>
  <c r="L678" i="1"/>
  <c r="I678" i="1"/>
  <c r="L677" i="1"/>
  <c r="I677" i="1"/>
  <c r="L676" i="1"/>
  <c r="I676" i="1"/>
  <c r="L675" i="1"/>
  <c r="I675" i="1"/>
  <c r="L674" i="1"/>
  <c r="I674" i="1"/>
  <c r="L673" i="1"/>
  <c r="I673" i="1"/>
  <c r="L672" i="1"/>
  <c r="I672" i="1"/>
  <c r="L671" i="1"/>
  <c r="I671" i="1"/>
  <c r="L670" i="1"/>
  <c r="I670" i="1"/>
  <c r="L669" i="1"/>
  <c r="I669" i="1"/>
  <c r="L668" i="1"/>
  <c r="I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I647" i="1"/>
  <c r="L646" i="1"/>
  <c r="I646" i="1"/>
  <c r="L645" i="1"/>
  <c r="I645" i="1"/>
  <c r="L644" i="1"/>
  <c r="I644" i="1"/>
  <c r="L643" i="1"/>
  <c r="I643" i="1"/>
  <c r="L642" i="1"/>
  <c r="I642" i="1"/>
  <c r="L641" i="1"/>
  <c r="I641" i="1"/>
  <c r="L640" i="1"/>
  <c r="I640" i="1"/>
  <c r="L639" i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I505" i="1"/>
  <c r="I504" i="1"/>
  <c r="L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5" i="1"/>
  <c r="L386" i="1"/>
  <c r="L387" i="1"/>
  <c r="I387" i="1"/>
  <c r="I386" i="1"/>
  <c r="I385" i="1"/>
  <c r="L384" i="1"/>
  <c r="I384" i="1"/>
  <c r="L383" i="1"/>
  <c r="I383" i="1"/>
  <c r="L382" i="1"/>
  <c r="I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I357" i="1"/>
  <c r="I358" i="1"/>
  <c r="I356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28" i="1"/>
  <c r="L329" i="1"/>
  <c r="L330" i="1"/>
  <c r="L331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62" i="1"/>
  <c r="L163" i="1"/>
  <c r="L164" i="1"/>
  <c r="L165" i="1"/>
  <c r="L166" i="1"/>
  <c r="L167" i="1"/>
  <c r="L168" i="1"/>
  <c r="L169" i="1"/>
  <c r="L170" i="1"/>
  <c r="L171" i="1"/>
  <c r="L161" i="1"/>
  <c r="I13" i="1"/>
</calcChain>
</file>

<file path=xl/sharedStrings.xml><?xml version="1.0" encoding="utf-8"?>
<sst xmlns="http://schemas.openxmlformats.org/spreadsheetml/2006/main" count="8848" uniqueCount="580">
  <si>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</si>
  <si>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</si>
  <si>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</si>
  <si>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</si>
  <si>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</si>
  <si>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</si>
  <si>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</si>
  <si>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</si>
  <si>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</si>
  <si>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</si>
  <si>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JXHCFSXFJZ2019001</t>
  </si>
  <si>
    <t>C1124319000016</t>
  </si>
  <si>
    <t>禾城农商银行“丰收•信福”2019年第1期净值型人民币理财产品</t>
  </si>
  <si>
    <t>JXHCFSXFJZ87119002</t>
  </si>
  <si>
    <t>C1124319000018</t>
  </si>
  <si>
    <t>禾城农商银行“丰收•信福”2019年第2期开放式净值型理财产品</t>
  </si>
  <si>
    <t>JXHCFSXFJZ87119003</t>
  </si>
  <si>
    <t>C1124319000019</t>
  </si>
  <si>
    <t>禾城农商银行“丰收•信福”2019年第3期净值型人民币理财产品</t>
  </si>
  <si>
    <t>JXHCFSXFJZ87119004</t>
  </si>
  <si>
    <t>C1124319000021</t>
  </si>
  <si>
    <t>禾城农商银行“丰收·信福”2019年第4期封闭式净值型理财产品</t>
  </si>
  <si>
    <t>JXHCFSXFJZ87119005</t>
  </si>
  <si>
    <t>C1124319000022</t>
  </si>
  <si>
    <t>禾城农商银行“丰收·信福”2019年第5期封闭式净值型理财产品</t>
  </si>
  <si>
    <t>JXHCFSXFJZ87119006</t>
  </si>
  <si>
    <t>C1124319000024</t>
  </si>
  <si>
    <t>禾城农商银行“丰收·信福”2019年第6期封闭式净值型理财产品</t>
  </si>
  <si>
    <t>封闭式</t>
  </si>
  <si>
    <t>开放式</t>
    <phoneticPr fontId="1" type="noConversion"/>
  </si>
  <si>
    <t>禾城农商银行净值型理财产品估值公告</t>
    <phoneticPr fontId="1" type="noConversion"/>
  </si>
  <si>
    <t>开放式</t>
  </si>
  <si>
    <t>JXHCFSXFJZ87119007</t>
    <phoneticPr fontId="1" type="noConversion"/>
  </si>
  <si>
    <t>C1124319000025</t>
    <phoneticPr fontId="1" type="noConversion"/>
  </si>
  <si>
    <t>禾城农商银行“丰收·信福”2019年第7期封闭式净值型理财产品</t>
    <phoneticPr fontId="1" type="noConversion"/>
  </si>
  <si>
    <t>JXHCFSXFJZ87119008</t>
    <phoneticPr fontId="1" type="noConversion"/>
  </si>
  <si>
    <t>C1124319000026</t>
    <phoneticPr fontId="1" type="noConversion"/>
  </si>
  <si>
    <t>禾城农商银行“丰收·信福”2019年第8期封闭式净值型理财产品</t>
    <phoneticPr fontId="1" type="noConversion"/>
  </si>
  <si>
    <t>JXHCFSXFJZ87119009</t>
    <phoneticPr fontId="1" type="noConversion"/>
  </si>
  <si>
    <t>C1124319000027</t>
    <phoneticPr fontId="1" type="noConversion"/>
  </si>
  <si>
    <t>禾城农商银行“丰收·信福”2019年第9期封闭式净值型理财产品</t>
    <phoneticPr fontId="1" type="noConversion"/>
  </si>
  <si>
    <t>JXHCFSXFJZ2019001</t>
    <phoneticPr fontId="1" type="noConversion"/>
  </si>
  <si>
    <t>JXHCFSXFJZ87119010</t>
    <phoneticPr fontId="1" type="noConversion"/>
  </si>
  <si>
    <t>C1124319000028</t>
    <phoneticPr fontId="1" type="noConversion"/>
  </si>
  <si>
    <t>禾城农商银行“丰收·信福”2019年第10期封闭式净值型理财产品</t>
    <phoneticPr fontId="1" type="noConversion"/>
  </si>
  <si>
    <t>C1124319000025</t>
  </si>
  <si>
    <t>禾城农商银行“丰收·信福”2019年第7期封闭式净值型理财产品</t>
  </si>
  <si>
    <t>C1124319000026</t>
  </si>
  <si>
    <t>禾城农商银行“丰收·信福”2019年第8期封闭式净值型理财产品</t>
  </si>
  <si>
    <t>C1124319000027</t>
  </si>
  <si>
    <t>禾城农商银行“丰收·信福”2019年第9期封闭式净值型理财产品</t>
  </si>
  <si>
    <t>C1124319000028</t>
  </si>
  <si>
    <t>禾城农商银行“丰收·信福”2019年第10期封闭式净值型理财产品</t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</si>
  <si>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</si>
  <si>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</si>
  <si>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</si>
  <si>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JXHCFSXFJZ2019001</t>
    <phoneticPr fontId="1" type="noConversion"/>
  </si>
  <si>
    <t>JXHCFSXFJZ87119002</t>
    <phoneticPr fontId="1" type="noConversion"/>
  </si>
  <si>
    <t>JXHCFSXFJZ87119003</t>
    <phoneticPr fontId="1" type="noConversion"/>
  </si>
  <si>
    <t>JXHCFSXFJZ87119004</t>
    <phoneticPr fontId="1" type="noConversion"/>
  </si>
  <si>
    <t>JXHCFSXFJZ87119005</t>
    <phoneticPr fontId="1" type="noConversion"/>
  </si>
  <si>
    <t>JXHCFSXFJZ87119006</t>
    <phoneticPr fontId="1" type="noConversion"/>
  </si>
  <si>
    <t>JXHCFSXFJZ87119007</t>
    <phoneticPr fontId="1" type="noConversion"/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</si>
  <si>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</si>
  <si>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</si>
  <si>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</si>
  <si>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JXHCFSXFJZ87120001</t>
    <phoneticPr fontId="1" type="noConversion"/>
  </si>
  <si>
    <t>禾城农商银行“丰收·信福”2020年第1期封闭式净值型理财产品</t>
    <phoneticPr fontId="1" type="noConversion"/>
  </si>
  <si>
    <t>JXHCFSXFJZ87120005</t>
    <phoneticPr fontId="1" type="noConversion"/>
  </si>
  <si>
    <t>C1124320000001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</si>
  <si>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</si>
  <si>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</si>
  <si>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t>JXHCFSXFJZ87120002</t>
    <phoneticPr fontId="1" type="noConversion"/>
  </si>
  <si>
    <t>C1124320000002</t>
    <phoneticPr fontId="1" type="noConversion"/>
  </si>
  <si>
    <t>禾城农商银行“丰收·信福”2020年第2期封闭式净值型理财产品</t>
    <phoneticPr fontId="1" type="noConversion"/>
  </si>
  <si>
    <t>JXHCFSXFJZ87120003</t>
    <phoneticPr fontId="1" type="noConversion"/>
  </si>
  <si>
    <t>C1124320000003</t>
    <phoneticPr fontId="1" type="noConversion"/>
  </si>
  <si>
    <t>禾城农商银行“丰收·信福”2020年第3期封闭式净值型理财产品</t>
    <phoneticPr fontId="1" type="noConversion"/>
  </si>
  <si>
    <t>JXHCFSXFJZ87119002</t>
    <phoneticPr fontId="1" type="noConversion"/>
  </si>
  <si>
    <t>JXHCFSXFJZ87120004</t>
    <phoneticPr fontId="1" type="noConversion"/>
  </si>
  <si>
    <t>C1124320000004</t>
    <phoneticPr fontId="1" type="noConversion"/>
  </si>
  <si>
    <t>禾城农商银行“丰收·信福”2020年第4期封闭式净值型理财产品</t>
    <phoneticPr fontId="1" type="noConversion"/>
  </si>
  <si>
    <t>1.0049</t>
  </si>
  <si>
    <t>1.0025</t>
  </si>
  <si>
    <t>JXHCFSXFJZ87120006</t>
    <phoneticPr fontId="1" type="noConversion"/>
  </si>
  <si>
    <t>C1124320000006</t>
    <phoneticPr fontId="1" type="noConversion"/>
  </si>
  <si>
    <t>禾城农商银行“丰收·信福”2020年第6期封闭式净值型理财产品</t>
    <phoneticPr fontId="1" type="noConversion"/>
  </si>
  <si>
    <t>1.0128</t>
  </si>
  <si>
    <t>1.0100</t>
  </si>
  <si>
    <t>1.0087</t>
  </si>
  <si>
    <t>1.0079</t>
  </si>
  <si>
    <t>1.0055</t>
  </si>
  <si>
    <t>1.0047</t>
  </si>
  <si>
    <t>1.0031</t>
  </si>
  <si>
    <t>1.0016</t>
  </si>
  <si>
    <t>1.0004</t>
  </si>
  <si>
    <t>1.0115</t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</si>
  <si>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</si>
  <si>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</si>
  <si>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1.0117</t>
  </si>
  <si>
    <t>1.0108</t>
  </si>
  <si>
    <t>1.0094</t>
  </si>
  <si>
    <t>1.0062</t>
  </si>
  <si>
    <t>1.0054</t>
  </si>
  <si>
    <t>1.0038</t>
  </si>
  <si>
    <t>1.0024</t>
  </si>
  <si>
    <t>1.0011</t>
  </si>
  <si>
    <t>1.0033</t>
  </si>
  <si>
    <t>1.0060</t>
  </si>
  <si>
    <t>JXHCFSXFJZ87119007</t>
    <phoneticPr fontId="1" type="noConversion"/>
  </si>
  <si>
    <t>1.0124</t>
  </si>
  <si>
    <t>1.0101</t>
  </si>
  <si>
    <t>1.0070</t>
  </si>
  <si>
    <t>1.0045</t>
  </si>
  <si>
    <t>1.0018</t>
  </si>
  <si>
    <t>1.0043</t>
  </si>
  <si>
    <t>1.0071</t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</si>
  <si>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</si>
  <si>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</si>
  <si>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</si>
  <si>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1.0093</t>
  </si>
  <si>
    <t>1.0052</t>
  </si>
  <si>
    <t>1.0131</t>
  </si>
  <si>
    <t>1.0122</t>
  </si>
  <si>
    <t>1.0109</t>
  </si>
  <si>
    <t>1.0077</t>
  </si>
  <si>
    <t>1.0069</t>
  </si>
  <si>
    <t>1.0105</t>
  </si>
  <si>
    <t>1.0003</t>
  </si>
  <si>
    <t>1.0130</t>
  </si>
  <si>
    <t>1.0084</t>
  </si>
  <si>
    <t>1.0076</t>
  </si>
  <si>
    <t>1.0032</t>
  </si>
  <si>
    <t>1.0056</t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</si>
  <si>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</si>
  <si>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</si>
  <si>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</si>
  <si>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1.0073</t>
  </si>
  <si>
    <t>1.0116</t>
  </si>
  <si>
    <t>1.0007</t>
  </si>
  <si>
    <t>1.0000</t>
  </si>
  <si>
    <t>1.0092</t>
  </si>
  <si>
    <t>1.0083</t>
  </si>
  <si>
    <t>1.0067</t>
  </si>
  <si>
    <t>1.0040</t>
  </si>
  <si>
    <t>JXHCFSFH2020001</t>
    <phoneticPr fontId="1" type="noConversion"/>
  </si>
  <si>
    <t>C1124320000012</t>
    <phoneticPr fontId="1" type="noConversion"/>
  </si>
  <si>
    <t>禾城农商银行丰收丰禾2020年第1期封闭式净值型理财产品</t>
    <phoneticPr fontId="1" type="noConversion"/>
  </si>
  <si>
    <t>JXHCFSFH2020002</t>
    <phoneticPr fontId="1" type="noConversion"/>
  </si>
  <si>
    <t>C1124320000013</t>
    <phoneticPr fontId="1" type="noConversion"/>
  </si>
  <si>
    <t>禾城农商银行丰收丰禾2020年第2期封闭式净值型理财产品</t>
    <phoneticPr fontId="1" type="noConversion"/>
  </si>
  <si>
    <t>JXHCFSFH2020003</t>
    <phoneticPr fontId="1" type="noConversion"/>
  </si>
  <si>
    <t>C1124320000015</t>
    <phoneticPr fontId="1" type="noConversion"/>
  </si>
  <si>
    <t>禾城农商银行丰收丰禾2020年第3期封闭式净值型理财产品</t>
    <phoneticPr fontId="1" type="noConversion"/>
  </si>
  <si>
    <t>1.0014</t>
  </si>
  <si>
    <t>1.0002</t>
  </si>
  <si>
    <t>1.0099</t>
  </si>
  <si>
    <t>1.0090</t>
  </si>
  <si>
    <t>1.0074</t>
  </si>
  <si>
    <t>JXHCFSFH2020004</t>
    <phoneticPr fontId="1" type="noConversion"/>
  </si>
  <si>
    <t>JXHCFSFH2020005</t>
    <phoneticPr fontId="1" type="noConversion"/>
  </si>
  <si>
    <t>JXHCFSFH2020006</t>
    <phoneticPr fontId="1" type="noConversion"/>
  </si>
  <si>
    <t>禾城农商银行丰收丰禾2020年第4期封闭式净值型理财产品</t>
    <phoneticPr fontId="1" type="noConversion"/>
  </si>
  <si>
    <t>禾城农商银行丰收丰禾2020年第5期封闭式净值型理财产品</t>
    <phoneticPr fontId="1" type="noConversion"/>
  </si>
  <si>
    <t>禾城农商银行丰收丰禾2020年第6期封闭式净值型理财产品</t>
    <phoneticPr fontId="1" type="noConversion"/>
  </si>
  <si>
    <t>C1124320000014</t>
    <phoneticPr fontId="1" type="noConversion"/>
  </si>
  <si>
    <t>C1124320000016</t>
    <phoneticPr fontId="1" type="noConversion"/>
  </si>
  <si>
    <t>C1124320000017</t>
    <phoneticPr fontId="1" type="noConversion"/>
  </si>
  <si>
    <t>1.0015</t>
  </si>
  <si>
    <t>1.0085</t>
  </si>
  <si>
    <t>1.0106</t>
  </si>
  <si>
    <t>1.0098</t>
  </si>
  <si>
    <t>1.0081</t>
  </si>
  <si>
    <t>1.0027</t>
  </si>
  <si>
    <t>1.0008</t>
  </si>
  <si>
    <t>1.0139</t>
  </si>
  <si>
    <t>C1124320000012</t>
  </si>
  <si>
    <t>C1124320000013</t>
  </si>
  <si>
    <t>C1124320000015</t>
  </si>
  <si>
    <t>C1124320000014</t>
  </si>
  <si>
    <t>C1124320000016</t>
  </si>
  <si>
    <t>C1124320000017</t>
  </si>
  <si>
    <t>JXHCFSFH2020007</t>
    <phoneticPr fontId="1" type="noConversion"/>
  </si>
  <si>
    <t>JXHCFSFH2020008</t>
    <phoneticPr fontId="1" type="noConversion"/>
  </si>
  <si>
    <t>JXHCFSFH2020009</t>
    <phoneticPr fontId="1" type="noConversion"/>
  </si>
  <si>
    <t>C1124320000019</t>
  </si>
  <si>
    <t>C1124320000020</t>
  </si>
  <si>
    <t>C1124320000021</t>
  </si>
  <si>
    <t>禾城农商银行丰收丰禾2020年第7期封闭式净值型理财产品</t>
    <phoneticPr fontId="1" type="noConversion"/>
  </si>
  <si>
    <t>禾城农商银行丰收丰禾2020年第8期封闭式净值型理财产品</t>
    <phoneticPr fontId="1" type="noConversion"/>
  </si>
  <si>
    <t>禾城农商银行丰收丰禾2020年第9期封闭式净值型理财产品</t>
    <phoneticPr fontId="1" type="noConversion"/>
  </si>
  <si>
    <t>1.0112</t>
  </si>
  <si>
    <t>1.0104</t>
  </si>
  <si>
    <t>1.0149</t>
  </si>
  <si>
    <t>1.0037</t>
  </si>
  <si>
    <t>1.0026</t>
  </si>
  <si>
    <t>1.0005</t>
  </si>
  <si>
    <t>C1124320000018</t>
  </si>
  <si>
    <t>C1124320000022</t>
  </si>
  <si>
    <t>C1124320000024</t>
  </si>
  <si>
    <t>C1124320A000001</t>
  </si>
  <si>
    <t>JXHCFSFH2020010</t>
    <phoneticPr fontId="1" type="noConversion"/>
  </si>
  <si>
    <t>JXHCFSFH2020011</t>
    <phoneticPr fontId="1" type="noConversion"/>
  </si>
  <si>
    <t>JXHCFSFH2020014</t>
    <phoneticPr fontId="1" type="noConversion"/>
  </si>
  <si>
    <t>JXHCFSFH2020015</t>
    <phoneticPr fontId="1" type="noConversion"/>
  </si>
  <si>
    <t>禾城农商银行丰收丰禾2020年第10期封闭式净值型理财产品</t>
    <phoneticPr fontId="1" type="noConversion"/>
  </si>
  <si>
    <t>禾城农商银行丰收丰禾2020年第11期封闭式净值型理财产品</t>
    <phoneticPr fontId="1" type="noConversion"/>
  </si>
  <si>
    <t>禾城农商银行丰收丰禾2020年第14期封闭式净值型理财产品（劳动节专享）</t>
    <phoneticPr fontId="1" type="noConversion"/>
  </si>
  <si>
    <t>1.0102</t>
  </si>
  <si>
    <t>1.0121</t>
  </si>
  <si>
    <t>1.0096</t>
  </si>
  <si>
    <t>1.0068</t>
  </si>
  <si>
    <t>1.0163</t>
  </si>
  <si>
    <t>禾城农商银行丰收丰禾2020年第15期封闭式净值型理财产品</t>
    <phoneticPr fontId="1" type="noConversion"/>
  </si>
  <si>
    <t>1.0034</t>
  </si>
  <si>
    <t>C1124320000025</t>
  </si>
  <si>
    <t>C1124320000026</t>
  </si>
  <si>
    <t>C1124320000027</t>
  </si>
  <si>
    <t>JXHCFSFH2020015</t>
    <phoneticPr fontId="1" type="noConversion"/>
  </si>
  <si>
    <t>禾城农商银行丰收丰禾2020年第15期封闭式净值型理财产品</t>
    <phoneticPr fontId="1" type="noConversion"/>
  </si>
  <si>
    <t>JXHCFSFH2020016</t>
    <phoneticPr fontId="1" type="noConversion"/>
  </si>
  <si>
    <t>禾城农商银行丰收丰禾2020年第16期封闭式净值型理财产品</t>
    <phoneticPr fontId="1" type="noConversion"/>
  </si>
  <si>
    <t>JXHCFSFH2020017</t>
    <phoneticPr fontId="1" type="noConversion"/>
  </si>
  <si>
    <t>禾城农商银行丰收丰禾2020年第17期封闭式净值型理财产品</t>
    <phoneticPr fontId="1" type="noConversion"/>
  </si>
  <si>
    <t>JXHCFSFH2020018</t>
    <phoneticPr fontId="1" type="noConversion"/>
  </si>
  <si>
    <t>禾城农商银行丰收丰禾2020年第18期封闭式净值型理财产品</t>
    <phoneticPr fontId="1" type="noConversion"/>
  </si>
  <si>
    <t>1.0110</t>
  </si>
  <si>
    <t>1.0172</t>
  </si>
  <si>
    <t>1.0059</t>
  </si>
  <si>
    <t>0.9992</t>
  </si>
  <si>
    <t>1.0119</t>
  </si>
  <si>
    <t>1.0103</t>
  </si>
  <si>
    <t>1.0088</t>
  </si>
  <si>
    <t>1.0075</t>
  </si>
  <si>
    <t>C1124320000028</t>
  </si>
  <si>
    <t>C1124320000029</t>
  </si>
  <si>
    <t>C1124320000030</t>
  </si>
  <si>
    <t>禾城农商银行丰收 丰禾2020年第19期封闭式净值型理财产品</t>
  </si>
  <si>
    <t>禾城农商银行丰收 丰禾2020年第20期封闭式净值型理财产品</t>
  </si>
  <si>
    <t>禾城农商银行丰收 丰禾2020年第21期封闭式净值型理财产品</t>
  </si>
  <si>
    <t>JXHCFSFH2020019</t>
  </si>
  <si>
    <t>JXHCFSFH2020020</t>
  </si>
  <si>
    <t>JXHCFSFH2020021</t>
  </si>
  <si>
    <t>1.0013</t>
  </si>
  <si>
    <t>1.0127</t>
  </si>
  <si>
    <t>1.0072</t>
  </si>
  <si>
    <t>1.0044</t>
  </si>
  <si>
    <t>1.0184</t>
  </si>
  <si>
    <t>1.0126</t>
  </si>
  <si>
    <t>1.0082</t>
  </si>
  <si>
    <t>JXHCFSFH2020022</t>
  </si>
  <si>
    <t>JXHCFSFH2020023</t>
  </si>
  <si>
    <t>JXHCFSFH2020024</t>
  </si>
  <si>
    <t>C1124320000031</t>
  </si>
  <si>
    <t>C1124320000032</t>
  </si>
  <si>
    <t>C1124320000033</t>
  </si>
  <si>
    <t>禾城农商银行丰收 丰禾2020年第22期封闭式净值型理财产品</t>
  </si>
  <si>
    <t>禾城农商银行丰收 丰禾2020年第23期封闭式净值型理财产品</t>
  </si>
  <si>
    <t>禾城农商银行丰收 丰禾2020年第24期封闭式净值型理财产品</t>
  </si>
  <si>
    <t>2020-05-27</t>
  </si>
  <si>
    <t>2020-09-15</t>
  </si>
  <si>
    <t>2020-11-10</t>
  </si>
  <si>
    <t>2021-02-02</t>
  </si>
  <si>
    <t>1.0091</t>
  </si>
  <si>
    <t>1.0135</t>
  </si>
  <si>
    <t>1.0198</t>
  </si>
  <si>
    <t>1.0063</t>
  </si>
  <si>
    <t>1.0046</t>
  </si>
  <si>
    <t>1.0029</t>
  </si>
  <si>
    <t>1.0010</t>
  </si>
  <si>
    <t>1.0048</t>
  </si>
  <si>
    <t>1.0019</t>
  </si>
  <si>
    <t>1.0207</t>
  </si>
  <si>
    <t>1.0219</t>
  </si>
  <si>
    <t>1.0147</t>
  </si>
  <si>
    <t>1.0078</t>
  </si>
  <si>
    <t>1.0057</t>
  </si>
  <si>
    <t>1.0039</t>
  </si>
  <si>
    <t>1.0028</t>
  </si>
  <si>
    <t>禾城农商银行丰收丰禾人民币理财产品</t>
    <phoneticPr fontId="1" type="noConversion"/>
  </si>
  <si>
    <t>禾城农商银行丰收丰禾2020年第19期封闭式净值型理财产品</t>
    <phoneticPr fontId="1" type="noConversion"/>
  </si>
  <si>
    <t>禾城农商银行丰收丰禾2020年第20期封闭式净值型理财产品</t>
  </si>
  <si>
    <t>禾城农商银行丰收丰禾2020年第21期封闭式净值型理财产品</t>
  </si>
  <si>
    <t>禾城农商银行丰收丰禾2020年第22期封闭式净值型理财产品</t>
  </si>
  <si>
    <t>禾城农商银行丰收丰禾2020年第23期封闭式净值型理财产品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</si>
  <si>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</si>
  <si>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</si>
  <si>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</si>
  <si>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JXHCFSFH2020026</t>
  </si>
  <si>
    <t>JXHCFSFH2020025</t>
  </si>
  <si>
    <t>禾城农商银行丰收 丰禾2020年第26期封闭式净值型理财产品</t>
  </si>
  <si>
    <t>禾城农商银行丰收 丰禾2020年第25期封闭式净值型理财产品</t>
  </si>
  <si>
    <t>C1124320000035</t>
  </si>
  <si>
    <t>C1124320000034</t>
  </si>
  <si>
    <t>1.0111</t>
  </si>
  <si>
    <t>1.0142</t>
  </si>
  <si>
    <t>1.0230</t>
  </si>
  <si>
    <t>JXHCFSFH2020027</t>
  </si>
  <si>
    <t>JXHCFSFH2020028</t>
  </si>
  <si>
    <t>JXHCFSFH2020029</t>
  </si>
  <si>
    <t>C1124320000037</t>
  </si>
  <si>
    <t>禾城农商银行丰收 丰禾2020年第27期封闭式净值型理财产品</t>
  </si>
  <si>
    <t>C1124320000038</t>
  </si>
  <si>
    <t>禾城农商银行丰收 丰禾2020年第28期封闭式净值型理财产品</t>
  </si>
  <si>
    <t>C1124320000039</t>
  </si>
  <si>
    <t>禾城农商银行丰收 丰禾2020年第29期封闭式净值型理财产品</t>
  </si>
  <si>
    <t>1.0238</t>
  </si>
  <si>
    <t>1.0159</t>
  </si>
  <si>
    <t>1.0053</t>
  </si>
  <si>
    <t>JXHCFSFH2020031</t>
  </si>
  <si>
    <t>C1124320000041</t>
  </si>
  <si>
    <t>禾城农商银行丰收 丰禾2020年第31期封闭式净值型理财产品</t>
  </si>
  <si>
    <t>JXHCFSFH2020032</t>
  </si>
  <si>
    <t>C1124320000042</t>
  </si>
  <si>
    <t>禾城农商银行丰收 丰禾2020年第32期封闭式净值型理财产品</t>
  </si>
  <si>
    <t>JXHCFSFH2020033</t>
  </si>
  <si>
    <t>C1124320000043</t>
  </si>
  <si>
    <t>禾城农商银行丰收 丰禾2020年第33期封闭式净值型理财产品</t>
  </si>
  <si>
    <t>1.0166</t>
  </si>
  <si>
    <t>1.0251</t>
  </si>
  <si>
    <t>1.0137</t>
  </si>
  <si>
    <t>1.0064</t>
  </si>
  <si>
    <t>1.0001</t>
  </si>
  <si>
    <t>1.0061</t>
  </si>
  <si>
    <t>1.0021</t>
  </si>
  <si>
    <t>1.0253</t>
  </si>
  <si>
    <t>1.0140</t>
  </si>
  <si>
    <t>1.0107</t>
  </si>
  <si>
    <t>1.0318</t>
  </si>
  <si>
    <t>禾城农商银行丰收 丰禾2020年第34期封闭式净值型理财产品</t>
  </si>
  <si>
    <t>禾城农商银行丰收 丰禾2020年第35期封闭式净值型理财产品</t>
  </si>
  <si>
    <t>禾城农商银行丰收 丰禾2020年第36期封闭式净值型理财产品</t>
  </si>
  <si>
    <t>C1124320000044</t>
  </si>
  <si>
    <t>C1124320000045</t>
  </si>
  <si>
    <t>C1124320000046</t>
  </si>
  <si>
    <t>JXHCFSFH2020034</t>
  </si>
  <si>
    <t>JXHCFSFH2020035</t>
  </si>
  <si>
    <t>JXHCFSFH2020036</t>
  </si>
  <si>
    <t>1.0080</t>
  </si>
  <si>
    <t>1.0065</t>
  </si>
  <si>
    <t>1.0020</t>
  </si>
  <si>
    <t>1.0030</t>
  </si>
  <si>
    <t>1.0265</t>
  </si>
  <si>
    <t>1.0151</t>
  </si>
  <si>
    <t>禾城农商银行丰收 丰禾2020年第37期封闭式净值型理财产品</t>
    <phoneticPr fontId="1" type="noConversion"/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</si>
  <si>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</si>
  <si>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</si>
  <si>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C1124320000047</t>
    <phoneticPr fontId="1" type="noConversion"/>
  </si>
  <si>
    <t>C1124320000048</t>
    <phoneticPr fontId="1" type="noConversion"/>
  </si>
  <si>
    <t>C1124320000049</t>
    <phoneticPr fontId="1" type="noConversion"/>
  </si>
  <si>
    <t>JXHCFSFH2020037</t>
    <phoneticPr fontId="1" type="noConversion"/>
  </si>
  <si>
    <t>JXHCFSFH2020038</t>
    <phoneticPr fontId="1" type="noConversion"/>
  </si>
  <si>
    <t>JXHCFSFH2020039</t>
    <phoneticPr fontId="1" type="noConversion"/>
  </si>
  <si>
    <t>1.0006</t>
  </si>
  <si>
    <t>1.0277</t>
  </si>
  <si>
    <t>1.0171</t>
  </si>
  <si>
    <t>C1124320000050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</si>
  <si>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</si>
  <si>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</si>
  <si>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丰禾2020年第40期封闭式净值型理财产品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</si>
  <si>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</si>
  <si>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</si>
  <si>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JXHCFSFH2020040</t>
    <phoneticPr fontId="1" type="noConversion"/>
  </si>
  <si>
    <t>JXHCFSFH2020041</t>
    <phoneticPr fontId="1" type="noConversion"/>
  </si>
  <si>
    <t>JXHCFSFH2020042</t>
    <phoneticPr fontId="1" type="noConversion"/>
  </si>
  <si>
    <t>1.0288</t>
  </si>
  <si>
    <t>1.0175</t>
  </si>
  <si>
    <t>1.0138</t>
  </si>
  <si>
    <t>1.0181</t>
  </si>
  <si>
    <t>1.0118</t>
  </si>
  <si>
    <t>1.0114</t>
  </si>
  <si>
    <t>1.0012</t>
  </si>
  <si>
    <t>JXHCFSFH2020043</t>
  </si>
  <si>
    <t>JXHCFSFH2020044</t>
  </si>
  <si>
    <t>JXHCFSFH2020045</t>
  </si>
  <si>
    <t>C1124320000053</t>
  </si>
  <si>
    <t>C1124320000054</t>
  </si>
  <si>
    <t>C1124320000055</t>
  </si>
  <si>
    <t>禾城农商银行丰收 丰禾2020年第43期封闭式净值型理财产品</t>
  </si>
  <si>
    <t>禾城农商银行丰收 丰禾2020年第44期封闭式净值型理财产品</t>
  </si>
  <si>
    <t>禾城农商银行丰收 丰禾2020年第45期封闭式净值型理财产品</t>
  </si>
  <si>
    <t>1.0123</t>
  </si>
  <si>
    <t>1.0304</t>
  </si>
  <si>
    <t>1.0189</t>
  </si>
  <si>
    <t>1.0153</t>
  </si>
  <si>
    <t>JXHCFSXFJZ87119002</t>
    <phoneticPr fontId="1" type="noConversion"/>
  </si>
  <si>
    <t>C1124319000018</t>
    <phoneticPr fontId="1" type="noConversion"/>
  </si>
  <si>
    <t>禾城农商银行“丰收•信福”2019年第2期开放式净值型理财产品</t>
    <phoneticPr fontId="1" type="noConversion"/>
  </si>
  <si>
    <t>JXHCFSFH2020046</t>
  </si>
  <si>
    <t>JXHCFSFH2020047</t>
  </si>
  <si>
    <t>JXHCFSFH2020048</t>
  </si>
  <si>
    <t>禾城农商银行丰收 丰禾2020年第46期封闭式净值型理财产品</t>
  </si>
  <si>
    <t>禾城农商银行丰收 丰禾2020年第47期封闭式净值型理财产品</t>
  </si>
  <si>
    <t>禾城农商银行丰收 丰禾2020年第48期封闭式净值型理财产品</t>
  </si>
  <si>
    <t>C1124320000056</t>
  </si>
  <si>
    <t>C1124320000057</t>
  </si>
  <si>
    <t>C1124320000058</t>
  </si>
  <si>
    <t>1.0200</t>
  </si>
  <si>
    <t>1.0309</t>
  </si>
  <si>
    <t>1.0160</t>
  </si>
  <si>
    <t>1.0136</t>
  </si>
  <si>
    <t>1.0132</t>
  </si>
  <si>
    <t>1.0097</t>
  </si>
  <si>
    <t>1.0086</t>
  </si>
  <si>
    <t>1.0042</t>
  </si>
  <si>
    <t>JXHCFSFH2020049</t>
  </si>
  <si>
    <t>JXHCFSFH2020050</t>
  </si>
  <si>
    <t>JXHCFSFH2020051</t>
  </si>
  <si>
    <t>C1124320000059</t>
  </si>
  <si>
    <t>C1124320000060</t>
  </si>
  <si>
    <t>C1124320000061</t>
  </si>
  <si>
    <t>禾城农商银行丰收 丰禾2020年第49期封闭式净值型理财产品</t>
  </si>
  <si>
    <t>禾城农商银行丰收 丰禾2020年第50期封闭式净值型理财产品</t>
  </si>
  <si>
    <t>禾城农商银行丰收 丰禾2020年第51期封闭式净值型理财产品</t>
  </si>
  <si>
    <t>1.0144</t>
  </si>
  <si>
    <t>1.0041</t>
  </si>
  <si>
    <t>1.0035</t>
  </si>
  <si>
    <t>1.0322</t>
  </si>
  <si>
    <t>1.0210</t>
  </si>
  <si>
    <t>JXHCFSFH2020052</t>
  </si>
  <si>
    <t>JXHCFSFH2020053</t>
  </si>
  <si>
    <t>JXHCFSFH2020054</t>
  </si>
  <si>
    <t>C1124320000062</t>
  </si>
  <si>
    <t>C1124320000063</t>
  </si>
  <si>
    <t>C1124320000064</t>
  </si>
  <si>
    <t>禾城农商银行丰收 丰禾2020年第52期封闭式净值型理财产品</t>
  </si>
  <si>
    <t>禾城农商银行丰收 丰禾2020年第53期封闭式净值型理财产品</t>
  </si>
  <si>
    <t>禾城农商银行丰收 丰禾2020年第54期封闭式净值型理财产品</t>
  </si>
  <si>
    <t>1.0157</t>
  </si>
  <si>
    <t>1.0154</t>
  </si>
  <si>
    <t>1.0051</t>
  </si>
  <si>
    <t>1.0017</t>
  </si>
  <si>
    <t>1.0331</t>
  </si>
  <si>
    <t>1.0222</t>
  </si>
  <si>
    <t>1.0182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</si>
  <si>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</si>
  <si>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</si>
  <si>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</si>
  <si>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</si>
  <si>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</si>
  <si>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</si>
  <si>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</si>
  <si>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</si>
  <si>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</si>
  <si>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1.0165</t>
  </si>
  <si>
    <t>1.0162</t>
  </si>
  <si>
    <t>1.0146</t>
  </si>
  <si>
    <t>1.0169</t>
  </si>
  <si>
    <t>1.0161</t>
  </si>
  <si>
    <t>1.0150</t>
  </si>
  <si>
    <t>1.0095</t>
  </si>
  <si>
    <t>JXHCFSFH2020058</t>
  </si>
  <si>
    <t>JXHCFSFH2020059</t>
  </si>
  <si>
    <t>JXHCFSFH2020060</t>
  </si>
  <si>
    <t>C1124320000068</t>
  </si>
  <si>
    <t>C1124320000069</t>
  </si>
  <si>
    <t>C1124320000070</t>
  </si>
  <si>
    <t>禾城农商银行丰收 丰禾2020年第58期封闭式净值型理财产品</t>
  </si>
  <si>
    <t>禾城农商银行丰收 丰禾2020年第59期封闭式净值型理财产品</t>
  </si>
  <si>
    <t>禾城农商银行丰收 丰禾2020年第60期封闭式净值型理财产品</t>
  </si>
  <si>
    <t>1.0174</t>
  </si>
  <si>
    <t>1.0155</t>
  </si>
  <si>
    <t>JXHCFSFH2020061</t>
  </si>
  <si>
    <t>JXHCFSFH2020062</t>
  </si>
  <si>
    <t>JXHCFSFH2020063</t>
  </si>
  <si>
    <t>C1124320000071</t>
  </si>
  <si>
    <t>C1124320000072</t>
  </si>
  <si>
    <t>C1124320000073</t>
  </si>
  <si>
    <t>禾城农商银行丰收 丰禾2020年第61期封闭式净值型理财产品</t>
  </si>
  <si>
    <t>禾城农商银行丰收 丰禾2020年第62期封闭式净值型理财产品</t>
  </si>
  <si>
    <t>禾城农商银行丰收 丰禾2020年第63期封闭式净值型理财产品</t>
  </si>
  <si>
    <t>1.0185</t>
  </si>
  <si>
    <t>1.0177</t>
  </si>
  <si>
    <t>JXHCFSFH2020064</t>
  </si>
  <si>
    <t>JXHCFSFH2020065</t>
  </si>
  <si>
    <t>JXHCFSFH2020066</t>
  </si>
  <si>
    <t>C1124320000074</t>
  </si>
  <si>
    <t>C1124320000075</t>
  </si>
  <si>
    <t>C1124320000076</t>
  </si>
  <si>
    <t>禾城农商银行丰收 丰禾2020年第64期封闭式净值型理财产品</t>
  </si>
  <si>
    <t>禾城农商银行丰收 丰禾2020年第65期封闭式净值型理财产品</t>
  </si>
  <si>
    <t>禾城农商银行丰收 丰禾2020年第66期封闭式净值型理财产品</t>
  </si>
  <si>
    <t>1.0196</t>
  </si>
  <si>
    <t>1.0192</t>
  </si>
  <si>
    <t>1.0187</t>
  </si>
  <si>
    <t>1.0176</t>
  </si>
  <si>
    <t>1.0156</t>
  </si>
  <si>
    <t>1.0145</t>
  </si>
  <si>
    <t>JXHCFSFH2020070</t>
  </si>
  <si>
    <t>JXHCFSFH2020071</t>
  </si>
  <si>
    <t>JXHCFSFH2020072</t>
  </si>
  <si>
    <t>C1124320000077</t>
  </si>
  <si>
    <t>C1124320000078</t>
  </si>
  <si>
    <t>C1124320000079</t>
  </si>
  <si>
    <t>禾城农商银行丰收 丰禾2020年第70期封闭式净值型理财产品</t>
  </si>
  <si>
    <t>禾城农商银行丰收 丰禾2020年第71期封闭式净值型理财产品</t>
  </si>
  <si>
    <t>禾城农商银行丰收 丰禾2020年第72期封闭式净值型理财产品</t>
  </si>
  <si>
    <t>1.0204</t>
  </si>
  <si>
    <t>1.0195</t>
  </si>
  <si>
    <t>1.0164</t>
  </si>
  <si>
    <t>1.0129</t>
  </si>
  <si>
    <t>JXHCFSXFJZ87120005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</si>
  <si>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</si>
  <si>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</si>
  <si>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</si>
  <si>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</si>
  <si>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</si>
  <si>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1.0211</t>
  </si>
  <si>
    <t>1.0202</t>
  </si>
  <si>
    <t>1.0191</t>
  </si>
  <si>
    <t>1.0190</t>
  </si>
  <si>
    <t>1.0125</t>
  </si>
  <si>
    <t>1.0201</t>
  </si>
  <si>
    <t>1.0193</t>
  </si>
  <si>
    <t>0.9977</t>
  </si>
  <si>
    <t>JXHCFSFH2020073</t>
    <phoneticPr fontId="1" type="noConversion"/>
  </si>
  <si>
    <t>JXHCFSFH2020074</t>
    <phoneticPr fontId="1" type="noConversion"/>
  </si>
  <si>
    <t>JXHCFSFH2020075</t>
    <phoneticPr fontId="1" type="noConversion"/>
  </si>
  <si>
    <t>C1124320000080</t>
    <phoneticPr fontId="1" type="noConversion"/>
  </si>
  <si>
    <t>C1124320000081</t>
    <phoneticPr fontId="1" type="noConversion"/>
  </si>
  <si>
    <t>C1124320000082</t>
    <phoneticPr fontId="1" type="noConversion"/>
  </si>
  <si>
    <t>禾城农商银行丰收 丰禾2020年第73期封闭式净值型理财产品</t>
  </si>
  <si>
    <t>禾城农商银行丰收 丰禾2020年第74期封闭式净值型理财产品</t>
  </si>
  <si>
    <t>禾城农商银行丰收 丰禾2020年第75期封闭式净值型理财产品</t>
  </si>
  <si>
    <t>0.9966</t>
  </si>
  <si>
    <t>JXHCFSFH2020076</t>
  </si>
  <si>
    <t>JXHCFSFH2020077</t>
  </si>
  <si>
    <t>JXHCFSFH2020078</t>
  </si>
  <si>
    <t>C1124320000083</t>
  </si>
  <si>
    <t>C1124320000084</t>
  </si>
  <si>
    <t>C1124320000085</t>
  </si>
  <si>
    <t>禾城农商银行丰收 丰禾2020年第76期封闭式净值型理财产品</t>
  </si>
  <si>
    <t>禾城农商银行丰收 丰禾2020年第77期封闭式净值型理财产品</t>
  </si>
  <si>
    <t>禾城农商银行丰收 丰禾2020年第78期封闭式净值型理财产品</t>
  </si>
  <si>
    <t>1.0197</t>
  </si>
  <si>
    <t>1.0113</t>
  </si>
  <si>
    <t>JXHCFSFH2020079</t>
  </si>
  <si>
    <t>禾城农商银行丰收 丰禾2020年第79期封闭式净值型理财产品</t>
  </si>
  <si>
    <t>JXHCFSFH2020080</t>
  </si>
  <si>
    <t>禾城农商银行丰收 丰禾2020年第80期封闭式净值型理财产品</t>
  </si>
  <si>
    <t>JXHCFSFH2020081</t>
  </si>
  <si>
    <t>禾城农商银行丰收 丰禾2020年第81期封闭式净值型理财产品</t>
  </si>
  <si>
    <t>C1124320000086</t>
    <phoneticPr fontId="1" type="noConversion"/>
  </si>
  <si>
    <t>C1124320000087</t>
    <phoneticPr fontId="1" type="noConversion"/>
  </si>
  <si>
    <t>C1124320000088</t>
    <phoneticPr fontId="1" type="noConversion"/>
  </si>
  <si>
    <t>1.0188</t>
  </si>
  <si>
    <t>JXHCFSFH2020082</t>
  </si>
  <si>
    <t>禾城农商银行丰收 丰禾2020年第82期封闭式净值型理财产品</t>
  </si>
  <si>
    <t>JXHCFSFH2020083</t>
  </si>
  <si>
    <t>禾城农商银行丰收 丰禾2020年第83期封闭式净值型理财产品</t>
  </si>
  <si>
    <t>JXHCFSFH2020084</t>
  </si>
  <si>
    <t>禾城农商银行丰收 丰禾2020年第84期封闭式净值型理财产品</t>
  </si>
  <si>
    <t>C1124320000089</t>
    <phoneticPr fontId="1" type="noConversion"/>
  </si>
  <si>
    <t>C1124320000090</t>
    <phoneticPr fontId="1" type="noConversion"/>
  </si>
  <si>
    <t>C1124320000091</t>
    <phoneticPr fontId="1" type="noConversion"/>
  </si>
  <si>
    <t>JXHCFSFH2020085</t>
  </si>
  <si>
    <t>禾城农商银行丰收 丰禾2020年第85期封闭式净值型理财产品</t>
  </si>
  <si>
    <t>JXHCFSFH2020086</t>
  </si>
  <si>
    <t>禾城农商银行丰收 丰禾2020年第86期封闭式净值型理财产品</t>
  </si>
  <si>
    <t>JXHCFSFH2020087</t>
  </si>
  <si>
    <t>禾城农商银行丰收 丰禾2020年第87期封闭式净值型理财产品</t>
  </si>
  <si>
    <t>JXHCFSFH2020088</t>
  </si>
  <si>
    <t>禾城农商银行丰收 丰禾2020年第88期封闭式净值型理财产品</t>
  </si>
  <si>
    <t>C1124320000092</t>
    <phoneticPr fontId="1" type="noConversion"/>
  </si>
  <si>
    <t>C1124320000093</t>
    <phoneticPr fontId="1" type="noConversion"/>
  </si>
  <si>
    <t>C1124320000094</t>
    <phoneticPr fontId="1" type="noConversion"/>
  </si>
  <si>
    <t>C1124320000095</t>
    <phoneticPr fontId="1" type="noConversion"/>
  </si>
  <si>
    <t>C1124320000015</t>
    <phoneticPr fontId="1" type="noConversion"/>
  </si>
  <si>
    <t>JXHCFSFH2020089</t>
  </si>
  <si>
    <t>JXHCFSFH2020090</t>
  </si>
  <si>
    <t>JXHCFSFH2020091</t>
  </si>
  <si>
    <t>JXHCFSFH2020092</t>
  </si>
  <si>
    <t>禾城农商银行丰收 丰禾2020年第89期封闭式净值型理财产品</t>
  </si>
  <si>
    <t>禾城农商银行丰收 丰禾2020年第90期封闭式净值型理财产品</t>
  </si>
  <si>
    <t>禾城农商银行丰收 丰禾2020年第91期封闭式净值型理财产品</t>
  </si>
  <si>
    <t>禾城农商银行丰收 丰禾2020年第92期封闭式净值型理财产品</t>
  </si>
  <si>
    <t>C1124320000096</t>
  </si>
  <si>
    <t>C1124320000097</t>
  </si>
  <si>
    <t>C1124320000098</t>
  </si>
  <si>
    <t>C1124320000099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</si>
</sst>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0"/>
    <numFmt numFmtId="177" formatCode="0.00_ "/>
    <numFmt numFmtId="178" formatCode="0.00000000000000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4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0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Alignment="1">
      <alignment horizontal="right"/>
    </xf>
    <xf numFmtId="0" fontId="0" fillId="0" borderId="3" xfId="0" applyBorder="1" applyAlignment="1">
      <alignment horizontal="right"/>
    </xf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177" fontId="0" fillId="0" borderId="0" xfId="0" applyNumberFormat="1"/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178" fontId="0" fillId="0" borderId="0" xfId="0" applyNumberFormat="1" applyFill="1"/>
    <xf numFmtId="176" fontId="0" fillId="0" borderId="0" xfId="0" applyNumberFormat="1" applyFill="1"/>
    <xf numFmtId="0" fontId="0" fillId="0" borderId="0" xfId="0" applyNumberFormat="1" applyFill="1" applyAlignment="1">
      <alignment horizontal="right"/>
    </xf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 15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1919"/>
  <sheetViews>
    <sheetView tabSelected="1" topLeftCell="A1836" workbookViewId="0">
      <selection activeCell="G1858" sqref="G1858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44140625" bestFit="1" customWidth="1"/>
    <col min="6" max="7" width="11.6640625" bestFit="1" customWidth="1"/>
    <col min="8" max="8" width="11.44140625" customWidth="1"/>
    <col min="10" max="10" width="9" customWidth="1"/>
    <col min="11" max="11" width="9.77734375" customWidth="1"/>
    <col min="12" max="12" width="10.6640625" customWidth="1"/>
    <col min="14" max="14" width="21.5546875" bestFit="1" customWidth="1"/>
  </cols>
  <sheetData>
    <row r="1" spans="1:12" ht="39.6" customHeight="1" thickBot="1" x14ac:dyDescent="0.3">
      <c r="A1" s="19" t="s">
        <v>30</v>
      </c>
      <c r="B1" s="19"/>
      <c r="C1" s="19"/>
      <c r="D1" s="19"/>
      <c r="E1" s="19"/>
      <c r="F1" s="19"/>
      <c r="G1" s="19"/>
      <c r="H1" s="19"/>
      <c r="I1" s="19"/>
      <c r="J1" s="19"/>
    </row>
    <row r="2" spans="1:12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97</v>
      </c>
      <c r="L2" s="2" t="s">
        <v>98</v>
      </c>
    </row>
    <row r="3" spans="1:12" x14ac:dyDescent="0.25">
      <c r="A3" t="s">
        <v>10</v>
      </c>
      <c r="B3" t="s">
        <v>11</v>
      </c>
      <c r="C3" t="s">
        <v>12</v>
      </c>
      <c r="D3" s="1">
        <v>43770</v>
      </c>
      <c r="E3">
        <v>1.0124</v>
      </c>
      <c r="F3" s="3">
        <v>4.08</v>
      </c>
      <c r="G3" s="1">
        <v>43662</v>
      </c>
      <c r="H3" s="1">
        <v>43845</v>
      </c>
      <c r="I3">
        <v>183</v>
      </c>
      <c r="J3" t="s">
        <v>28</v>
      </c>
    </row>
    <row r="4" spans="1:12" x14ac:dyDescent="0.25">
      <c r="A4" t="s">
        <v>13</v>
      </c>
      <c r="B4" t="s">
        <v>14</v>
      </c>
      <c r="C4" t="s">
        <v>15</v>
      </c>
      <c r="D4" s="1">
        <v>43770</v>
      </c>
      <c r="E4">
        <v>1.0093000000000001</v>
      </c>
      <c r="F4" s="3">
        <v>4.08</v>
      </c>
      <c r="G4" s="1">
        <v>43690</v>
      </c>
      <c r="H4" s="1">
        <v>43874</v>
      </c>
      <c r="I4">
        <v>184</v>
      </c>
      <c r="J4" t="s">
        <v>29</v>
      </c>
    </row>
    <row r="5" spans="1:12" x14ac:dyDescent="0.25">
      <c r="A5" t="s">
        <v>16</v>
      </c>
      <c r="B5" t="s">
        <v>17</v>
      </c>
      <c r="C5" t="s">
        <v>18</v>
      </c>
      <c r="D5" s="1">
        <v>43770</v>
      </c>
      <c r="E5">
        <v>1.0048999999999999</v>
      </c>
      <c r="F5" s="3">
        <v>3.9</v>
      </c>
      <c r="G5" s="1">
        <v>43725</v>
      </c>
      <c r="H5" s="1">
        <v>43875</v>
      </c>
      <c r="I5">
        <v>150</v>
      </c>
      <c r="J5" t="s">
        <v>28</v>
      </c>
    </row>
    <row r="6" spans="1:12" x14ac:dyDescent="0.25">
      <c r="A6" t="s">
        <v>19</v>
      </c>
      <c r="B6" t="s">
        <v>20</v>
      </c>
      <c r="C6" t="s">
        <v>21</v>
      </c>
      <c r="D6" s="1">
        <v>43770</v>
      </c>
      <c r="E6">
        <v>1.0019</v>
      </c>
      <c r="F6" s="3">
        <v>3.8</v>
      </c>
      <c r="G6" s="1">
        <v>43753</v>
      </c>
      <c r="H6" s="1">
        <v>43844</v>
      </c>
      <c r="I6">
        <v>91</v>
      </c>
      <c r="J6" t="s">
        <v>28</v>
      </c>
    </row>
    <row r="7" spans="1:12" x14ac:dyDescent="0.25">
      <c r="A7" t="s">
        <v>22</v>
      </c>
      <c r="B7" t="s">
        <v>23</v>
      </c>
      <c r="C7" t="s">
        <v>24</v>
      </c>
      <c r="D7" s="1">
        <v>43770</v>
      </c>
      <c r="E7">
        <v>1.0017</v>
      </c>
      <c r="F7" s="3">
        <v>3.8</v>
      </c>
      <c r="G7" s="1">
        <v>43755</v>
      </c>
      <c r="H7" s="1">
        <v>43886</v>
      </c>
      <c r="I7">
        <v>131</v>
      </c>
      <c r="J7" t="s">
        <v>28</v>
      </c>
    </row>
    <row r="8" spans="1:12" x14ac:dyDescent="0.25">
      <c r="A8" t="s">
        <v>10</v>
      </c>
      <c r="B8" t="s">
        <v>11</v>
      </c>
      <c r="C8" t="s">
        <v>12</v>
      </c>
      <c r="D8" s="1">
        <v>43777</v>
      </c>
      <c r="E8">
        <v>1.0132000000000001</v>
      </c>
      <c r="F8" s="3">
        <v>4.08</v>
      </c>
      <c r="G8" s="1">
        <v>43662</v>
      </c>
      <c r="H8" s="1">
        <v>43845</v>
      </c>
      <c r="I8">
        <v>183</v>
      </c>
      <c r="J8" t="s">
        <v>28</v>
      </c>
    </row>
    <row r="9" spans="1:12" x14ac:dyDescent="0.25">
      <c r="A9" t="s">
        <v>13</v>
      </c>
      <c r="B9" t="s">
        <v>14</v>
      </c>
      <c r="C9" t="s">
        <v>15</v>
      </c>
      <c r="D9" s="1">
        <v>43777</v>
      </c>
      <c r="E9">
        <v>1.0103</v>
      </c>
      <c r="F9" s="3">
        <v>4.08</v>
      </c>
      <c r="G9" s="1">
        <v>43690</v>
      </c>
      <c r="H9" s="1">
        <v>43874</v>
      </c>
      <c r="I9">
        <v>184</v>
      </c>
      <c r="J9" t="s">
        <v>29</v>
      </c>
    </row>
    <row r="10" spans="1:12" x14ac:dyDescent="0.25">
      <c r="A10" t="s">
        <v>16</v>
      </c>
      <c r="B10" t="s">
        <v>17</v>
      </c>
      <c r="C10" t="s">
        <v>18</v>
      </c>
      <c r="D10" s="1">
        <v>43777</v>
      </c>
      <c r="E10">
        <v>1.0057</v>
      </c>
      <c r="F10" s="3">
        <v>3.9</v>
      </c>
      <c r="G10" s="1">
        <v>43725</v>
      </c>
      <c r="H10" s="1">
        <v>43875</v>
      </c>
      <c r="I10">
        <v>150</v>
      </c>
      <c r="J10" t="s">
        <v>28</v>
      </c>
    </row>
    <row r="11" spans="1:12" x14ac:dyDescent="0.25">
      <c r="A11" t="s">
        <v>19</v>
      </c>
      <c r="B11" t="s">
        <v>20</v>
      </c>
      <c r="C11" t="s">
        <v>21</v>
      </c>
      <c r="D11" s="1">
        <v>43777</v>
      </c>
      <c r="E11">
        <v>1.0025999999999999</v>
      </c>
      <c r="F11" s="3">
        <v>3.8</v>
      </c>
      <c r="G11" s="1">
        <v>43753</v>
      </c>
      <c r="H11" s="1">
        <v>43844</v>
      </c>
      <c r="I11">
        <v>91</v>
      </c>
      <c r="J11" t="s">
        <v>28</v>
      </c>
    </row>
    <row r="12" spans="1:12" x14ac:dyDescent="0.25">
      <c r="A12" t="s">
        <v>22</v>
      </c>
      <c r="B12" t="s">
        <v>23</v>
      </c>
      <c r="C12" t="s">
        <v>24</v>
      </c>
      <c r="D12" s="1">
        <v>43777</v>
      </c>
      <c r="E12">
        <v>1.0024</v>
      </c>
      <c r="F12" s="3">
        <v>3.8</v>
      </c>
      <c r="G12" s="1">
        <v>43755</v>
      </c>
      <c r="H12" s="1">
        <v>43886</v>
      </c>
      <c r="I12">
        <v>131</v>
      </c>
      <c r="J12" t="s">
        <v>28</v>
      </c>
    </row>
    <row r="13" spans="1:12" x14ac:dyDescent="0.25">
      <c r="A13" t="s">
        <v>25</v>
      </c>
      <c r="B13" t="s">
        <v>26</v>
      </c>
      <c r="C13" t="s">
        <v>27</v>
      </c>
      <c r="D13" s="1">
        <v>43777</v>
      </c>
      <c r="E13">
        <v>1.0004</v>
      </c>
      <c r="F13" s="3">
        <v>3.8</v>
      </c>
      <c r="G13" s="1">
        <v>43774</v>
      </c>
      <c r="H13" s="1">
        <v>43899</v>
      </c>
      <c r="I13">
        <f t="shared" ref="I13" si="0">H13-G13</f>
        <v>125</v>
      </c>
      <c r="J13" t="s">
        <v>28</v>
      </c>
    </row>
    <row r="14" spans="1:12" x14ac:dyDescent="0.25">
      <c r="A14" t="s">
        <v>10</v>
      </c>
      <c r="B14" t="s">
        <v>11</v>
      </c>
      <c r="C14" t="s">
        <v>12</v>
      </c>
      <c r="D14" s="1">
        <v>43784</v>
      </c>
      <c r="E14">
        <v>1.014</v>
      </c>
      <c r="F14" s="3">
        <v>4.08</v>
      </c>
      <c r="G14" s="1">
        <v>43662</v>
      </c>
      <c r="H14" s="1">
        <v>43845</v>
      </c>
      <c r="I14">
        <v>183</v>
      </c>
      <c r="J14" t="s">
        <v>28</v>
      </c>
    </row>
    <row r="15" spans="1:12" x14ac:dyDescent="0.25">
      <c r="A15" t="s">
        <v>13</v>
      </c>
      <c r="B15" t="s">
        <v>14</v>
      </c>
      <c r="C15" t="s">
        <v>15</v>
      </c>
      <c r="D15" s="1">
        <v>43784</v>
      </c>
      <c r="E15">
        <v>1.0113000000000001</v>
      </c>
      <c r="F15" s="3">
        <v>4.08</v>
      </c>
      <c r="G15" s="1">
        <v>43690</v>
      </c>
      <c r="H15" s="1">
        <v>43874</v>
      </c>
      <c r="I15">
        <v>184</v>
      </c>
      <c r="J15" t="s">
        <v>31</v>
      </c>
    </row>
    <row r="16" spans="1:12" x14ac:dyDescent="0.25">
      <c r="A16" t="s">
        <v>16</v>
      </c>
      <c r="B16" t="s">
        <v>17</v>
      </c>
      <c r="C16" t="s">
        <v>18</v>
      </c>
      <c r="D16" s="1">
        <v>43784</v>
      </c>
      <c r="E16">
        <v>1.0064</v>
      </c>
      <c r="F16" s="3">
        <v>3.9</v>
      </c>
      <c r="G16" s="1">
        <v>43725</v>
      </c>
      <c r="H16" s="1">
        <v>43875</v>
      </c>
      <c r="I16">
        <v>150</v>
      </c>
      <c r="J16" t="s">
        <v>28</v>
      </c>
    </row>
    <row r="17" spans="1:10" x14ac:dyDescent="0.25">
      <c r="A17" t="s">
        <v>19</v>
      </c>
      <c r="B17" t="s">
        <v>20</v>
      </c>
      <c r="C17" t="s">
        <v>21</v>
      </c>
      <c r="D17" s="1">
        <v>43784</v>
      </c>
      <c r="E17">
        <v>1.0033000000000001</v>
      </c>
      <c r="F17" s="3">
        <v>3.8</v>
      </c>
      <c r="G17" s="1">
        <v>43753</v>
      </c>
      <c r="H17" s="1">
        <v>43844</v>
      </c>
      <c r="I17">
        <v>91</v>
      </c>
      <c r="J17" t="s">
        <v>28</v>
      </c>
    </row>
    <row r="18" spans="1:10" x14ac:dyDescent="0.25">
      <c r="A18" t="s">
        <v>22</v>
      </c>
      <c r="B18" t="s">
        <v>23</v>
      </c>
      <c r="C18" t="s">
        <v>24</v>
      </c>
      <c r="D18" s="1">
        <v>43784</v>
      </c>
      <c r="E18">
        <v>1.0031000000000001</v>
      </c>
      <c r="F18" s="3">
        <v>3.8</v>
      </c>
      <c r="G18" s="1">
        <v>43755</v>
      </c>
      <c r="H18" s="1">
        <v>43886</v>
      </c>
      <c r="I18">
        <v>131</v>
      </c>
      <c r="J18" t="s">
        <v>28</v>
      </c>
    </row>
    <row r="19" spans="1:10" x14ac:dyDescent="0.25">
      <c r="A19" t="s">
        <v>25</v>
      </c>
      <c r="B19" t="s">
        <v>26</v>
      </c>
      <c r="C19" t="s">
        <v>27</v>
      </c>
      <c r="D19" s="1">
        <v>43784</v>
      </c>
      <c r="E19">
        <v>1.0011000000000001</v>
      </c>
      <c r="F19" s="3">
        <v>3.8</v>
      </c>
      <c r="G19" s="1">
        <v>43774</v>
      </c>
      <c r="H19" s="1">
        <v>43899</v>
      </c>
      <c r="I19">
        <v>125</v>
      </c>
      <c r="J19" t="s">
        <v>28</v>
      </c>
    </row>
    <row r="20" spans="1:10" x14ac:dyDescent="0.25">
      <c r="A20" t="s">
        <v>10</v>
      </c>
      <c r="B20" t="s">
        <v>11</v>
      </c>
      <c r="C20" t="s">
        <v>12</v>
      </c>
      <c r="D20" s="1">
        <v>43791</v>
      </c>
      <c r="E20">
        <v>1.0147999999999999</v>
      </c>
      <c r="F20" s="3">
        <v>4.08</v>
      </c>
      <c r="G20" s="1">
        <v>43662</v>
      </c>
      <c r="H20" s="1">
        <v>43845</v>
      </c>
      <c r="I20">
        <v>183</v>
      </c>
      <c r="J20" t="s">
        <v>28</v>
      </c>
    </row>
    <row r="21" spans="1:10" x14ac:dyDescent="0.25">
      <c r="A21" t="s">
        <v>13</v>
      </c>
      <c r="B21" t="s">
        <v>14</v>
      </c>
      <c r="C21" t="s">
        <v>15</v>
      </c>
      <c r="D21" s="1">
        <v>43791</v>
      </c>
      <c r="E21">
        <v>1.0124</v>
      </c>
      <c r="F21" s="3">
        <v>4.08</v>
      </c>
      <c r="G21" s="1">
        <v>43690</v>
      </c>
      <c r="H21" s="1">
        <v>43874</v>
      </c>
      <c r="I21">
        <v>184</v>
      </c>
      <c r="J21" t="s">
        <v>31</v>
      </c>
    </row>
    <row r="22" spans="1:10" x14ac:dyDescent="0.25">
      <c r="A22" t="s">
        <v>16</v>
      </c>
      <c r="B22" t="s">
        <v>17</v>
      </c>
      <c r="C22" t="s">
        <v>18</v>
      </c>
      <c r="D22" s="1">
        <v>43791</v>
      </c>
      <c r="E22">
        <v>1.0072000000000001</v>
      </c>
      <c r="F22" s="3">
        <v>3.9</v>
      </c>
      <c r="G22" s="1">
        <v>43725</v>
      </c>
      <c r="H22" s="1">
        <v>43875</v>
      </c>
      <c r="I22">
        <v>150</v>
      </c>
      <c r="J22" t="s">
        <v>28</v>
      </c>
    </row>
    <row r="23" spans="1:10" x14ac:dyDescent="0.25">
      <c r="A23" t="s">
        <v>19</v>
      </c>
      <c r="B23" t="s">
        <v>20</v>
      </c>
      <c r="C23" t="s">
        <v>21</v>
      </c>
      <c r="D23" s="1">
        <v>43791</v>
      </c>
      <c r="E23">
        <v>1.0041</v>
      </c>
      <c r="F23" s="3">
        <v>3.8</v>
      </c>
      <c r="G23" s="1">
        <v>43753</v>
      </c>
      <c r="H23" s="1">
        <v>43844</v>
      </c>
      <c r="I23">
        <v>91</v>
      </c>
      <c r="J23" t="s">
        <v>28</v>
      </c>
    </row>
    <row r="24" spans="1:10" x14ac:dyDescent="0.25">
      <c r="A24" t="s">
        <v>22</v>
      </c>
      <c r="B24" t="s">
        <v>23</v>
      </c>
      <c r="C24" t="s">
        <v>24</v>
      </c>
      <c r="D24" s="1">
        <v>43791</v>
      </c>
      <c r="E24">
        <v>1.0038</v>
      </c>
      <c r="F24" s="3">
        <v>3.8</v>
      </c>
      <c r="G24" s="1">
        <v>43755</v>
      </c>
      <c r="H24" s="1">
        <v>43886</v>
      </c>
      <c r="I24">
        <v>131</v>
      </c>
      <c r="J24" t="s">
        <v>28</v>
      </c>
    </row>
    <row r="25" spans="1:10" x14ac:dyDescent="0.25">
      <c r="A25" t="s">
        <v>25</v>
      </c>
      <c r="B25" t="s">
        <v>26</v>
      </c>
      <c r="C25" t="s">
        <v>27</v>
      </c>
      <c r="D25" s="1">
        <v>43791</v>
      </c>
      <c r="E25">
        <v>1.0019</v>
      </c>
      <c r="F25" s="3">
        <v>3.8</v>
      </c>
      <c r="G25" s="1">
        <v>43774</v>
      </c>
      <c r="H25" s="1">
        <v>43899</v>
      </c>
      <c r="I25">
        <v>125</v>
      </c>
      <c r="J25" t="s">
        <v>28</v>
      </c>
    </row>
    <row r="26" spans="1:10" x14ac:dyDescent="0.25">
      <c r="A26" t="s">
        <v>10</v>
      </c>
      <c r="B26" t="s">
        <v>11</v>
      </c>
      <c r="C26" t="s">
        <v>12</v>
      </c>
      <c r="D26" s="1">
        <v>43798</v>
      </c>
      <c r="E26">
        <v>1.0157</v>
      </c>
      <c r="F26" s="3">
        <v>4.08</v>
      </c>
      <c r="G26" s="1">
        <v>43662</v>
      </c>
      <c r="H26" s="1">
        <v>43845</v>
      </c>
      <c r="I26">
        <v>183</v>
      </c>
      <c r="J26" t="s">
        <v>28</v>
      </c>
    </row>
    <row r="27" spans="1:10" x14ac:dyDescent="0.25">
      <c r="A27" t="s">
        <v>13</v>
      </c>
      <c r="B27" t="s">
        <v>14</v>
      </c>
      <c r="C27" t="s">
        <v>15</v>
      </c>
      <c r="D27" s="1">
        <v>43798</v>
      </c>
      <c r="E27">
        <v>1.0143</v>
      </c>
      <c r="F27" s="3">
        <v>4.08</v>
      </c>
      <c r="G27" s="1">
        <v>43690</v>
      </c>
      <c r="H27" s="1">
        <v>43874</v>
      </c>
      <c r="I27">
        <v>184</v>
      </c>
      <c r="J27" t="s">
        <v>31</v>
      </c>
    </row>
    <row r="28" spans="1:10" x14ac:dyDescent="0.25">
      <c r="A28" t="s">
        <v>16</v>
      </c>
      <c r="B28" t="s">
        <v>17</v>
      </c>
      <c r="C28" t="s">
        <v>18</v>
      </c>
      <c r="D28" s="1">
        <v>43798</v>
      </c>
      <c r="E28">
        <v>1.008</v>
      </c>
      <c r="F28" s="3">
        <v>3.9</v>
      </c>
      <c r="G28" s="1">
        <v>43725</v>
      </c>
      <c r="H28" s="1">
        <v>43875</v>
      </c>
      <c r="I28">
        <v>150</v>
      </c>
      <c r="J28" t="s">
        <v>28</v>
      </c>
    </row>
    <row r="29" spans="1:10" x14ac:dyDescent="0.25">
      <c r="A29" t="s">
        <v>19</v>
      </c>
      <c r="B29" t="s">
        <v>20</v>
      </c>
      <c r="C29" t="s">
        <v>21</v>
      </c>
      <c r="D29" s="1">
        <v>43798</v>
      </c>
      <c r="E29">
        <v>1.0048999999999999</v>
      </c>
      <c r="F29" s="3">
        <v>3.8</v>
      </c>
      <c r="G29" s="1">
        <v>43753</v>
      </c>
      <c r="H29" s="1">
        <v>43844</v>
      </c>
      <c r="I29">
        <v>91</v>
      </c>
      <c r="J29" t="s">
        <v>28</v>
      </c>
    </row>
    <row r="30" spans="1:10" x14ac:dyDescent="0.25">
      <c r="A30" t="s">
        <v>22</v>
      </c>
      <c r="B30" t="s">
        <v>23</v>
      </c>
      <c r="C30" t="s">
        <v>24</v>
      </c>
      <c r="D30" s="1">
        <v>43798</v>
      </c>
      <c r="E30">
        <v>1.0046999999999999</v>
      </c>
      <c r="F30" s="3">
        <v>3.8</v>
      </c>
      <c r="G30" s="1">
        <v>43755</v>
      </c>
      <c r="H30" s="1">
        <v>43886</v>
      </c>
      <c r="I30">
        <v>131</v>
      </c>
      <c r="J30" t="s">
        <v>28</v>
      </c>
    </row>
    <row r="31" spans="1:10" x14ac:dyDescent="0.25">
      <c r="A31" t="s">
        <v>25</v>
      </c>
      <c r="B31" t="s">
        <v>26</v>
      </c>
      <c r="C31" t="s">
        <v>27</v>
      </c>
      <c r="D31" s="1">
        <v>43798</v>
      </c>
      <c r="E31">
        <v>1.0026999999999999</v>
      </c>
      <c r="F31" s="3">
        <v>3.8</v>
      </c>
      <c r="G31" s="1">
        <v>43774</v>
      </c>
      <c r="H31" s="1">
        <v>43899</v>
      </c>
      <c r="I31">
        <v>125</v>
      </c>
      <c r="J31" t="s">
        <v>28</v>
      </c>
    </row>
    <row r="32" spans="1:10" x14ac:dyDescent="0.25">
      <c r="A32" t="s">
        <v>32</v>
      </c>
      <c r="B32" t="s">
        <v>33</v>
      </c>
      <c r="C32" t="s">
        <v>34</v>
      </c>
      <c r="D32" s="1">
        <v>43798</v>
      </c>
      <c r="E32">
        <v>1.0004999999999999</v>
      </c>
      <c r="F32" s="3">
        <v>3.9</v>
      </c>
      <c r="G32" s="1">
        <v>43795</v>
      </c>
      <c r="H32" s="1">
        <v>43922</v>
      </c>
      <c r="I32">
        <v>127</v>
      </c>
      <c r="J32" t="s">
        <v>28</v>
      </c>
    </row>
    <row r="33" spans="1:10" x14ac:dyDescent="0.25">
      <c r="A33" t="s">
        <v>10</v>
      </c>
      <c r="B33" t="s">
        <v>11</v>
      </c>
      <c r="C33" t="s">
        <v>12</v>
      </c>
      <c r="D33" s="1">
        <v>43799</v>
      </c>
      <c r="E33">
        <v>1.0157</v>
      </c>
      <c r="F33" s="3">
        <v>4.08</v>
      </c>
      <c r="G33" s="1">
        <v>43662</v>
      </c>
      <c r="H33" s="1">
        <v>43845</v>
      </c>
      <c r="I33">
        <v>183</v>
      </c>
      <c r="J33" t="s">
        <v>28</v>
      </c>
    </row>
    <row r="34" spans="1:10" x14ac:dyDescent="0.25">
      <c r="A34" t="s">
        <v>13</v>
      </c>
      <c r="B34" t="s">
        <v>14</v>
      </c>
      <c r="C34" t="s">
        <v>15</v>
      </c>
      <c r="D34" s="1">
        <v>43799</v>
      </c>
      <c r="E34">
        <v>1.0143</v>
      </c>
      <c r="F34" s="3">
        <v>4.08</v>
      </c>
      <c r="G34" s="1">
        <v>43690</v>
      </c>
      <c r="H34" s="1">
        <v>43874</v>
      </c>
      <c r="I34">
        <v>184</v>
      </c>
      <c r="J34" t="s">
        <v>31</v>
      </c>
    </row>
    <row r="35" spans="1:10" x14ac:dyDescent="0.25">
      <c r="A35" t="s">
        <v>16</v>
      </c>
      <c r="B35" t="s">
        <v>17</v>
      </c>
      <c r="C35" t="s">
        <v>18</v>
      </c>
      <c r="D35" s="1">
        <v>43799</v>
      </c>
      <c r="E35">
        <v>1.008</v>
      </c>
      <c r="F35" s="3">
        <v>3.9</v>
      </c>
      <c r="G35" s="1">
        <v>43725</v>
      </c>
      <c r="H35" s="1">
        <v>43875</v>
      </c>
      <c r="I35">
        <v>150</v>
      </c>
      <c r="J35" t="s">
        <v>28</v>
      </c>
    </row>
    <row r="36" spans="1:10" x14ac:dyDescent="0.25">
      <c r="A36" t="s">
        <v>19</v>
      </c>
      <c r="B36" t="s">
        <v>20</v>
      </c>
      <c r="C36" t="s">
        <v>21</v>
      </c>
      <c r="D36" s="1">
        <v>43799</v>
      </c>
      <c r="E36">
        <v>1.0048999999999999</v>
      </c>
      <c r="F36" s="3">
        <v>3.8</v>
      </c>
      <c r="G36" s="1">
        <v>43753</v>
      </c>
      <c r="H36" s="1">
        <v>43844</v>
      </c>
      <c r="I36">
        <v>91</v>
      </c>
      <c r="J36" t="s">
        <v>28</v>
      </c>
    </row>
    <row r="37" spans="1:10" x14ac:dyDescent="0.25">
      <c r="A37" t="s">
        <v>22</v>
      </c>
      <c r="B37" t="s">
        <v>23</v>
      </c>
      <c r="C37" t="s">
        <v>24</v>
      </c>
      <c r="D37" s="1">
        <v>43799</v>
      </c>
      <c r="E37">
        <v>1.0046999999999999</v>
      </c>
      <c r="F37" s="3">
        <v>3.8</v>
      </c>
      <c r="G37" s="1">
        <v>43755</v>
      </c>
      <c r="H37" s="1">
        <v>43886</v>
      </c>
      <c r="I37">
        <v>131</v>
      </c>
      <c r="J37" t="s">
        <v>28</v>
      </c>
    </row>
    <row r="38" spans="1:10" x14ac:dyDescent="0.25">
      <c r="A38" t="s">
        <v>25</v>
      </c>
      <c r="B38" t="s">
        <v>26</v>
      </c>
      <c r="C38" t="s">
        <v>27</v>
      </c>
      <c r="D38" s="1">
        <v>43799</v>
      </c>
      <c r="E38">
        <v>1.0026999999999999</v>
      </c>
      <c r="F38" s="3">
        <v>3.8</v>
      </c>
      <c r="G38" s="1">
        <v>43774</v>
      </c>
      <c r="H38" s="1">
        <v>43899</v>
      </c>
      <c r="I38">
        <v>125</v>
      </c>
      <c r="J38" t="s">
        <v>28</v>
      </c>
    </row>
    <row r="39" spans="1:10" x14ac:dyDescent="0.25">
      <c r="A39" t="s">
        <v>32</v>
      </c>
      <c r="B39" t="s">
        <v>33</v>
      </c>
      <c r="C39" t="s">
        <v>34</v>
      </c>
      <c r="D39" s="1">
        <v>43799</v>
      </c>
      <c r="E39">
        <v>1.0004999999999999</v>
      </c>
      <c r="F39" s="3">
        <v>3.9</v>
      </c>
      <c r="G39" s="1">
        <v>43795</v>
      </c>
      <c r="H39" s="1">
        <v>43922</v>
      </c>
      <c r="I39">
        <v>127</v>
      </c>
      <c r="J39" t="s">
        <v>28</v>
      </c>
    </row>
    <row r="40" spans="1:10" x14ac:dyDescent="0.25">
      <c r="A40" t="s">
        <v>10</v>
      </c>
      <c r="B40" t="s">
        <v>11</v>
      </c>
      <c r="C40" t="s">
        <v>12</v>
      </c>
      <c r="D40" s="1">
        <v>43805</v>
      </c>
      <c r="E40">
        <v>1.0164</v>
      </c>
      <c r="F40" s="3">
        <v>4.08</v>
      </c>
      <c r="G40" s="1">
        <v>43662</v>
      </c>
      <c r="H40" s="1">
        <v>43845</v>
      </c>
      <c r="I40">
        <v>183</v>
      </c>
      <c r="J40" t="s">
        <v>28</v>
      </c>
    </row>
    <row r="41" spans="1:10" x14ac:dyDescent="0.25">
      <c r="A41" t="s">
        <v>13</v>
      </c>
      <c r="B41" t="s">
        <v>14</v>
      </c>
      <c r="C41" t="s">
        <v>15</v>
      </c>
      <c r="D41" s="1">
        <v>43805</v>
      </c>
      <c r="E41">
        <v>1.0144</v>
      </c>
      <c r="F41" s="3">
        <v>4.08</v>
      </c>
      <c r="G41" s="1">
        <v>43690</v>
      </c>
      <c r="H41" s="1">
        <v>43874</v>
      </c>
      <c r="I41">
        <v>184</v>
      </c>
      <c r="J41" t="s">
        <v>31</v>
      </c>
    </row>
    <row r="42" spans="1:10" x14ac:dyDescent="0.25">
      <c r="A42" t="s">
        <v>16</v>
      </c>
      <c r="B42" t="s">
        <v>17</v>
      </c>
      <c r="C42" t="s">
        <v>18</v>
      </c>
      <c r="D42" s="1">
        <v>43805</v>
      </c>
      <c r="E42">
        <v>1.0086999999999999</v>
      </c>
      <c r="F42" s="3">
        <v>3.9</v>
      </c>
      <c r="G42" s="1">
        <v>43725</v>
      </c>
      <c r="H42" s="1">
        <v>43875</v>
      </c>
      <c r="I42">
        <v>150</v>
      </c>
      <c r="J42" t="s">
        <v>28</v>
      </c>
    </row>
    <row r="43" spans="1:10" x14ac:dyDescent="0.25">
      <c r="A43" t="s">
        <v>19</v>
      </c>
      <c r="B43" t="s">
        <v>20</v>
      </c>
      <c r="C43" t="s">
        <v>21</v>
      </c>
      <c r="D43" s="1">
        <v>43805</v>
      </c>
      <c r="E43">
        <v>1.0055000000000001</v>
      </c>
      <c r="F43" s="3">
        <v>3.8</v>
      </c>
      <c r="G43" s="1">
        <v>43753</v>
      </c>
      <c r="H43" s="1">
        <v>43844</v>
      </c>
      <c r="I43">
        <v>91</v>
      </c>
      <c r="J43" t="s">
        <v>28</v>
      </c>
    </row>
    <row r="44" spans="1:10" x14ac:dyDescent="0.25">
      <c r="A44" t="s">
        <v>22</v>
      </c>
      <c r="B44" t="s">
        <v>23</v>
      </c>
      <c r="C44" t="s">
        <v>24</v>
      </c>
      <c r="D44" s="1">
        <v>43805</v>
      </c>
      <c r="E44">
        <v>1.0053000000000001</v>
      </c>
      <c r="F44" s="3">
        <v>3.8</v>
      </c>
      <c r="G44" s="1">
        <v>43755</v>
      </c>
      <c r="H44" s="1">
        <v>43886</v>
      </c>
      <c r="I44">
        <v>131</v>
      </c>
      <c r="J44" t="s">
        <v>28</v>
      </c>
    </row>
    <row r="45" spans="1:10" x14ac:dyDescent="0.25">
      <c r="A45" t="s">
        <v>25</v>
      </c>
      <c r="B45" t="s">
        <v>26</v>
      </c>
      <c r="C45" t="s">
        <v>27</v>
      </c>
      <c r="D45" s="1">
        <v>43805</v>
      </c>
      <c r="E45">
        <v>1.0033000000000001</v>
      </c>
      <c r="F45" s="3">
        <v>3.8</v>
      </c>
      <c r="G45" s="1">
        <v>43774</v>
      </c>
      <c r="H45" s="1">
        <v>43899</v>
      </c>
      <c r="I45">
        <v>125</v>
      </c>
      <c r="J45" t="s">
        <v>28</v>
      </c>
    </row>
    <row r="46" spans="1:10" x14ac:dyDescent="0.25">
      <c r="A46" t="s">
        <v>32</v>
      </c>
      <c r="B46" t="s">
        <v>33</v>
      </c>
      <c r="C46" t="s">
        <v>34</v>
      </c>
      <c r="D46" s="1">
        <v>43805</v>
      </c>
      <c r="E46">
        <v>1.0012000000000001</v>
      </c>
      <c r="F46" s="3">
        <v>3.9</v>
      </c>
      <c r="G46" s="1">
        <v>43795</v>
      </c>
      <c r="H46" s="1">
        <v>43922</v>
      </c>
      <c r="I46">
        <v>127</v>
      </c>
      <c r="J46" t="s">
        <v>28</v>
      </c>
    </row>
    <row r="47" spans="1:10" x14ac:dyDescent="0.25">
      <c r="A47" t="s">
        <v>35</v>
      </c>
      <c r="B47" t="s">
        <v>36</v>
      </c>
      <c r="C47" t="s">
        <v>37</v>
      </c>
      <c r="D47" s="1">
        <v>43805</v>
      </c>
      <c r="E47">
        <v>1.0004</v>
      </c>
      <c r="F47" s="3">
        <v>3.85</v>
      </c>
      <c r="G47" s="1">
        <v>43802</v>
      </c>
      <c r="H47" s="1">
        <v>43927</v>
      </c>
      <c r="I47">
        <v>125</v>
      </c>
      <c r="J47" t="s">
        <v>28</v>
      </c>
    </row>
    <row r="48" spans="1:10" x14ac:dyDescent="0.25">
      <c r="A48" t="s">
        <v>10</v>
      </c>
      <c r="B48" t="s">
        <v>11</v>
      </c>
      <c r="C48" t="s">
        <v>12</v>
      </c>
      <c r="D48" s="1">
        <v>43812</v>
      </c>
      <c r="E48">
        <v>1.0172000000000001</v>
      </c>
      <c r="F48" s="3">
        <v>4.08</v>
      </c>
      <c r="G48" s="1">
        <v>43662</v>
      </c>
      <c r="H48" s="1">
        <v>43845</v>
      </c>
      <c r="I48">
        <v>183</v>
      </c>
      <c r="J48" t="s">
        <v>28</v>
      </c>
    </row>
    <row r="49" spans="1:10" x14ac:dyDescent="0.25">
      <c r="A49" t="s">
        <v>13</v>
      </c>
      <c r="B49" t="s">
        <v>14</v>
      </c>
      <c r="C49" t="s">
        <v>15</v>
      </c>
      <c r="D49" s="1">
        <v>43812</v>
      </c>
      <c r="E49">
        <v>1.0155000000000001</v>
      </c>
      <c r="F49" s="3">
        <v>4.08</v>
      </c>
      <c r="G49" s="1">
        <v>43690</v>
      </c>
      <c r="H49" s="1">
        <v>43874</v>
      </c>
      <c r="I49">
        <v>184</v>
      </c>
      <c r="J49" t="s">
        <v>31</v>
      </c>
    </row>
    <row r="50" spans="1:10" x14ac:dyDescent="0.25">
      <c r="A50" t="s">
        <v>16</v>
      </c>
      <c r="B50" t="s">
        <v>17</v>
      </c>
      <c r="C50" t="s">
        <v>18</v>
      </c>
      <c r="D50" s="1">
        <v>43812</v>
      </c>
      <c r="E50">
        <v>1.0094000000000001</v>
      </c>
      <c r="F50" s="3">
        <v>3.9</v>
      </c>
      <c r="G50" s="1">
        <v>43725</v>
      </c>
      <c r="H50" s="1">
        <v>43875</v>
      </c>
      <c r="I50">
        <v>150</v>
      </c>
      <c r="J50" t="s">
        <v>28</v>
      </c>
    </row>
    <row r="51" spans="1:10" x14ac:dyDescent="0.25">
      <c r="A51" t="s">
        <v>19</v>
      </c>
      <c r="B51" t="s">
        <v>20</v>
      </c>
      <c r="C51" t="s">
        <v>21</v>
      </c>
      <c r="D51" s="1">
        <v>43812</v>
      </c>
      <c r="E51">
        <v>1.0062</v>
      </c>
      <c r="F51" s="3">
        <v>3.8</v>
      </c>
      <c r="G51" s="1">
        <v>43753</v>
      </c>
      <c r="H51" s="1">
        <v>43844</v>
      </c>
      <c r="I51">
        <v>91</v>
      </c>
      <c r="J51" t="s">
        <v>28</v>
      </c>
    </row>
    <row r="52" spans="1:10" x14ac:dyDescent="0.25">
      <c r="A52" t="s">
        <v>22</v>
      </c>
      <c r="B52" t="s">
        <v>23</v>
      </c>
      <c r="C52" t="s">
        <v>24</v>
      </c>
      <c r="D52" s="1">
        <v>43812</v>
      </c>
      <c r="E52" s="4">
        <v>1.006</v>
      </c>
      <c r="F52" s="3">
        <v>3.8</v>
      </c>
      <c r="G52" s="1">
        <v>43755</v>
      </c>
      <c r="H52" s="1">
        <v>43886</v>
      </c>
      <c r="I52">
        <v>131</v>
      </c>
      <c r="J52" t="s">
        <v>28</v>
      </c>
    </row>
    <row r="53" spans="1:10" x14ac:dyDescent="0.25">
      <c r="A53" t="s">
        <v>25</v>
      </c>
      <c r="B53" t="s">
        <v>26</v>
      </c>
      <c r="C53" t="s">
        <v>27</v>
      </c>
      <c r="D53" s="1">
        <v>43812</v>
      </c>
      <c r="E53">
        <v>1.0041</v>
      </c>
      <c r="F53" s="3">
        <v>3.8</v>
      </c>
      <c r="G53" s="1">
        <v>43774</v>
      </c>
      <c r="H53" s="1">
        <v>43899</v>
      </c>
      <c r="I53">
        <v>125</v>
      </c>
      <c r="J53" t="s">
        <v>28</v>
      </c>
    </row>
    <row r="54" spans="1:10" x14ac:dyDescent="0.25">
      <c r="A54" t="s">
        <v>32</v>
      </c>
      <c r="B54" t="s">
        <v>33</v>
      </c>
      <c r="C54" t="s">
        <v>34</v>
      </c>
      <c r="D54" s="1">
        <v>43812</v>
      </c>
      <c r="E54">
        <v>1.0019</v>
      </c>
      <c r="F54" s="3">
        <v>3.9</v>
      </c>
      <c r="G54" s="1">
        <v>43795</v>
      </c>
      <c r="H54" s="1">
        <v>43922</v>
      </c>
      <c r="I54">
        <v>127</v>
      </c>
      <c r="J54" t="s">
        <v>28</v>
      </c>
    </row>
    <row r="55" spans="1:10" x14ac:dyDescent="0.25">
      <c r="A55" t="s">
        <v>35</v>
      </c>
      <c r="B55" t="s">
        <v>36</v>
      </c>
      <c r="C55" t="s">
        <v>37</v>
      </c>
      <c r="D55" s="1">
        <v>43812</v>
      </c>
      <c r="E55">
        <v>1.0012000000000001</v>
      </c>
      <c r="F55" s="3">
        <v>3.85</v>
      </c>
      <c r="G55" s="1">
        <v>43802</v>
      </c>
      <c r="H55" s="1">
        <v>43927</v>
      </c>
      <c r="I55">
        <v>125</v>
      </c>
      <c r="J55" t="s">
        <v>28</v>
      </c>
    </row>
    <row r="56" spans="1:10" x14ac:dyDescent="0.25">
      <c r="A56" t="s">
        <v>10</v>
      </c>
      <c r="B56" t="s">
        <v>11</v>
      </c>
      <c r="C56" t="s">
        <v>12</v>
      </c>
      <c r="D56" s="1">
        <v>43819</v>
      </c>
      <c r="E56">
        <v>1.018</v>
      </c>
      <c r="F56" s="3">
        <v>4.08</v>
      </c>
      <c r="G56" s="1">
        <v>43662</v>
      </c>
      <c r="H56" s="1">
        <v>43845</v>
      </c>
      <c r="I56">
        <v>183</v>
      </c>
      <c r="J56" t="s">
        <v>28</v>
      </c>
    </row>
    <row r="57" spans="1:10" x14ac:dyDescent="0.25">
      <c r="A57" t="s">
        <v>13</v>
      </c>
      <c r="B57" t="s">
        <v>14</v>
      </c>
      <c r="C57" t="s">
        <v>15</v>
      </c>
      <c r="D57" s="1">
        <v>43819</v>
      </c>
      <c r="E57">
        <v>1.0164</v>
      </c>
      <c r="F57" s="3">
        <v>4.08</v>
      </c>
      <c r="G57" s="1">
        <v>43690</v>
      </c>
      <c r="H57" s="1">
        <v>43874</v>
      </c>
      <c r="I57">
        <v>184</v>
      </c>
      <c r="J57" t="s">
        <v>31</v>
      </c>
    </row>
    <row r="58" spans="1:10" x14ac:dyDescent="0.25">
      <c r="A58" t="s">
        <v>16</v>
      </c>
      <c r="B58" t="s">
        <v>17</v>
      </c>
      <c r="C58" t="s">
        <v>18</v>
      </c>
      <c r="D58" s="1">
        <v>43819</v>
      </c>
      <c r="E58">
        <v>1.0101</v>
      </c>
      <c r="F58" s="3">
        <v>3.9</v>
      </c>
      <c r="G58" s="1">
        <v>43725</v>
      </c>
      <c r="H58" s="1">
        <v>43875</v>
      </c>
      <c r="I58">
        <v>150</v>
      </c>
      <c r="J58" t="s">
        <v>28</v>
      </c>
    </row>
    <row r="59" spans="1:10" x14ac:dyDescent="0.25">
      <c r="A59" t="s">
        <v>19</v>
      </c>
      <c r="B59" t="s">
        <v>20</v>
      </c>
      <c r="C59" t="s">
        <v>21</v>
      </c>
      <c r="D59" s="1">
        <v>43819</v>
      </c>
      <c r="E59">
        <v>1.0069999999999999</v>
      </c>
      <c r="F59" s="3">
        <v>3.8</v>
      </c>
      <c r="G59" s="1">
        <v>43753</v>
      </c>
      <c r="H59" s="1">
        <v>43844</v>
      </c>
      <c r="I59">
        <v>91</v>
      </c>
      <c r="J59" t="s">
        <v>28</v>
      </c>
    </row>
    <row r="60" spans="1:10" x14ac:dyDescent="0.25">
      <c r="A60" t="s">
        <v>22</v>
      </c>
      <c r="B60" t="s">
        <v>23</v>
      </c>
      <c r="C60" t="s">
        <v>24</v>
      </c>
      <c r="D60" s="1">
        <v>43819</v>
      </c>
      <c r="E60" s="4">
        <v>1.0067999999999999</v>
      </c>
      <c r="F60" s="3">
        <v>3.8</v>
      </c>
      <c r="G60" s="1">
        <v>43755</v>
      </c>
      <c r="H60" s="1">
        <v>43886</v>
      </c>
      <c r="I60">
        <v>131</v>
      </c>
      <c r="J60" t="s">
        <v>28</v>
      </c>
    </row>
    <row r="61" spans="1:10" x14ac:dyDescent="0.25">
      <c r="A61" t="s">
        <v>25</v>
      </c>
      <c r="B61" t="s">
        <v>26</v>
      </c>
      <c r="C61" t="s">
        <v>27</v>
      </c>
      <c r="D61" s="1">
        <v>43819</v>
      </c>
      <c r="E61">
        <v>1.0047999999999999</v>
      </c>
      <c r="F61" s="3">
        <v>3.8</v>
      </c>
      <c r="G61" s="1">
        <v>43774</v>
      </c>
      <c r="H61" s="1">
        <v>43899</v>
      </c>
      <c r="I61">
        <v>125</v>
      </c>
      <c r="J61" t="s">
        <v>28</v>
      </c>
    </row>
    <row r="62" spans="1:10" x14ac:dyDescent="0.25">
      <c r="A62" t="s">
        <v>32</v>
      </c>
      <c r="B62" t="s">
        <v>33</v>
      </c>
      <c r="C62" t="s">
        <v>34</v>
      </c>
      <c r="D62" s="1">
        <v>43819</v>
      </c>
      <c r="E62">
        <v>1.0026999999999999</v>
      </c>
      <c r="F62" s="3">
        <v>3.9</v>
      </c>
      <c r="G62" s="1">
        <v>43795</v>
      </c>
      <c r="H62" s="1">
        <v>43922</v>
      </c>
      <c r="I62">
        <v>127</v>
      </c>
      <c r="J62" t="s">
        <v>28</v>
      </c>
    </row>
    <row r="63" spans="1:10" x14ac:dyDescent="0.25">
      <c r="A63" t="s">
        <v>35</v>
      </c>
      <c r="B63" t="s">
        <v>36</v>
      </c>
      <c r="C63" t="s">
        <v>37</v>
      </c>
      <c r="D63" s="1">
        <v>43819</v>
      </c>
      <c r="E63">
        <v>1.0019</v>
      </c>
      <c r="F63" s="3">
        <v>3.85</v>
      </c>
      <c r="G63" s="1">
        <v>43802</v>
      </c>
      <c r="H63" s="1">
        <v>43927</v>
      </c>
      <c r="I63">
        <v>125</v>
      </c>
      <c r="J63" t="s">
        <v>28</v>
      </c>
    </row>
    <row r="64" spans="1:10" x14ac:dyDescent="0.25">
      <c r="A64" t="s">
        <v>38</v>
      </c>
      <c r="B64" t="s">
        <v>39</v>
      </c>
      <c r="C64" t="s">
        <v>40</v>
      </c>
      <c r="D64" s="1">
        <v>43819</v>
      </c>
      <c r="E64">
        <v>1.0004</v>
      </c>
      <c r="F64" s="3">
        <v>3.9</v>
      </c>
      <c r="G64" s="1">
        <v>43816</v>
      </c>
      <c r="H64" s="1">
        <v>43937</v>
      </c>
      <c r="I64">
        <v>121</v>
      </c>
      <c r="J64" t="s">
        <v>28</v>
      </c>
    </row>
    <row r="65" spans="1:10" x14ac:dyDescent="0.25">
      <c r="A65" t="s">
        <v>41</v>
      </c>
      <c r="B65" t="s">
        <v>11</v>
      </c>
      <c r="C65" t="s">
        <v>12</v>
      </c>
      <c r="D65" s="1">
        <v>43826</v>
      </c>
      <c r="E65">
        <v>1.0187999999999999</v>
      </c>
      <c r="F65" s="3">
        <v>4.08</v>
      </c>
      <c r="G65" s="1">
        <v>43662</v>
      </c>
      <c r="H65" s="1">
        <v>43845</v>
      </c>
      <c r="I65">
        <v>183</v>
      </c>
      <c r="J65" t="s">
        <v>28</v>
      </c>
    </row>
    <row r="66" spans="1:10" x14ac:dyDescent="0.25">
      <c r="A66" t="s">
        <v>13</v>
      </c>
      <c r="B66" t="s">
        <v>14</v>
      </c>
      <c r="C66" t="s">
        <v>15</v>
      </c>
      <c r="D66" s="1">
        <v>43826</v>
      </c>
      <c r="E66">
        <v>1.0174000000000001</v>
      </c>
      <c r="F66" s="3">
        <v>4.08</v>
      </c>
      <c r="G66" s="1">
        <v>43690</v>
      </c>
      <c r="H66" s="1">
        <v>43874</v>
      </c>
      <c r="I66">
        <v>184</v>
      </c>
      <c r="J66" t="s">
        <v>31</v>
      </c>
    </row>
    <row r="67" spans="1:10" x14ac:dyDescent="0.25">
      <c r="A67" t="s">
        <v>16</v>
      </c>
      <c r="B67" t="s">
        <v>17</v>
      </c>
      <c r="C67" t="s">
        <v>18</v>
      </c>
      <c r="D67" s="1">
        <v>43826</v>
      </c>
      <c r="E67">
        <v>1.0108999999999999</v>
      </c>
      <c r="F67" s="3">
        <v>3.9</v>
      </c>
      <c r="G67" s="1">
        <v>43725</v>
      </c>
      <c r="H67" s="1">
        <v>43875</v>
      </c>
      <c r="I67">
        <v>150</v>
      </c>
      <c r="J67" t="s">
        <v>28</v>
      </c>
    </row>
    <row r="68" spans="1:10" x14ac:dyDescent="0.25">
      <c r="A68" t="s">
        <v>19</v>
      </c>
      <c r="B68" t="s">
        <v>20</v>
      </c>
      <c r="C68" t="s">
        <v>21</v>
      </c>
      <c r="D68" s="1">
        <v>43826</v>
      </c>
      <c r="E68">
        <v>1.0077</v>
      </c>
      <c r="F68" s="3">
        <v>3.8</v>
      </c>
      <c r="G68" s="1">
        <v>43753</v>
      </c>
      <c r="H68" s="1">
        <v>43844</v>
      </c>
      <c r="I68">
        <v>91</v>
      </c>
      <c r="J68" t="s">
        <v>28</v>
      </c>
    </row>
    <row r="69" spans="1:10" x14ac:dyDescent="0.25">
      <c r="A69" t="s">
        <v>22</v>
      </c>
      <c r="B69" t="s">
        <v>23</v>
      </c>
      <c r="C69" t="s">
        <v>24</v>
      </c>
      <c r="D69" s="1">
        <v>43826</v>
      </c>
      <c r="E69" s="4">
        <v>1.0075000000000001</v>
      </c>
      <c r="F69" s="3">
        <v>3.8</v>
      </c>
      <c r="G69" s="1">
        <v>43755</v>
      </c>
      <c r="H69" s="1">
        <v>43886</v>
      </c>
      <c r="I69">
        <v>131</v>
      </c>
      <c r="J69" t="s">
        <v>28</v>
      </c>
    </row>
    <row r="70" spans="1:10" x14ac:dyDescent="0.25">
      <c r="A70" t="s">
        <v>25</v>
      </c>
      <c r="B70" t="s">
        <v>26</v>
      </c>
      <c r="C70" t="s">
        <v>27</v>
      </c>
      <c r="D70" s="1">
        <v>43826</v>
      </c>
      <c r="E70">
        <v>1.0055000000000001</v>
      </c>
      <c r="F70" s="3">
        <v>3.8</v>
      </c>
      <c r="G70" s="1">
        <v>43774</v>
      </c>
      <c r="H70" s="1">
        <v>43899</v>
      </c>
      <c r="I70">
        <v>125</v>
      </c>
      <c r="J70" t="s">
        <v>28</v>
      </c>
    </row>
    <row r="71" spans="1:10" x14ac:dyDescent="0.25">
      <c r="A71" t="s">
        <v>32</v>
      </c>
      <c r="B71" t="s">
        <v>33</v>
      </c>
      <c r="C71" t="s">
        <v>34</v>
      </c>
      <c r="D71" s="1">
        <v>43826</v>
      </c>
      <c r="E71">
        <v>1.0034000000000001</v>
      </c>
      <c r="F71" s="3">
        <v>3.9</v>
      </c>
      <c r="G71" s="1">
        <v>43795</v>
      </c>
      <c r="H71" s="1">
        <v>43922</v>
      </c>
      <c r="I71">
        <v>127</v>
      </c>
      <c r="J71" t="s">
        <v>28</v>
      </c>
    </row>
    <row r="72" spans="1:10" x14ac:dyDescent="0.25">
      <c r="A72" t="s">
        <v>35</v>
      </c>
      <c r="B72" t="s">
        <v>36</v>
      </c>
      <c r="C72" t="s">
        <v>37</v>
      </c>
      <c r="D72" s="1">
        <v>43826</v>
      </c>
      <c r="E72">
        <v>1.0025999999999999</v>
      </c>
      <c r="F72" s="3">
        <v>3.85</v>
      </c>
      <c r="G72" s="1">
        <v>43802</v>
      </c>
      <c r="H72" s="1">
        <v>43927</v>
      </c>
      <c r="I72">
        <v>125</v>
      </c>
      <c r="J72" t="s">
        <v>28</v>
      </c>
    </row>
    <row r="73" spans="1:10" x14ac:dyDescent="0.25">
      <c r="A73" t="s">
        <v>38</v>
      </c>
      <c r="B73" t="s">
        <v>39</v>
      </c>
      <c r="C73" t="s">
        <v>40</v>
      </c>
      <c r="D73" s="1">
        <v>43826</v>
      </c>
      <c r="E73">
        <v>1.0012000000000001</v>
      </c>
      <c r="F73" s="3">
        <v>3.9</v>
      </c>
      <c r="G73" s="1">
        <v>43816</v>
      </c>
      <c r="H73" s="1">
        <v>43937</v>
      </c>
      <c r="I73">
        <v>121</v>
      </c>
      <c r="J73" t="s">
        <v>28</v>
      </c>
    </row>
    <row r="74" spans="1:10" x14ac:dyDescent="0.25">
      <c r="A74" t="s">
        <v>42</v>
      </c>
      <c r="B74" t="s">
        <v>43</v>
      </c>
      <c r="C74" t="s">
        <v>44</v>
      </c>
      <c r="D74" s="1">
        <v>43826</v>
      </c>
      <c r="E74">
        <v>1.0004</v>
      </c>
      <c r="F74" s="3">
        <v>3.9</v>
      </c>
      <c r="G74" s="1">
        <v>43823</v>
      </c>
      <c r="H74" s="1">
        <v>43948</v>
      </c>
      <c r="I74">
        <v>125</v>
      </c>
      <c r="J74" t="s">
        <v>28</v>
      </c>
    </row>
    <row r="75" spans="1:10" x14ac:dyDescent="0.25">
      <c r="A75" t="s">
        <v>41</v>
      </c>
      <c r="B75" t="s">
        <v>11</v>
      </c>
      <c r="C75" t="s">
        <v>12</v>
      </c>
      <c r="D75" s="1">
        <v>43830</v>
      </c>
      <c r="E75">
        <v>1.0193000000000001</v>
      </c>
      <c r="F75" s="3">
        <v>4.08</v>
      </c>
      <c r="G75" s="1">
        <v>43662</v>
      </c>
      <c r="H75" s="1">
        <v>43845</v>
      </c>
      <c r="I75">
        <v>183</v>
      </c>
      <c r="J75" t="s">
        <v>28</v>
      </c>
    </row>
    <row r="76" spans="1:10" x14ac:dyDescent="0.25">
      <c r="A76" t="s">
        <v>13</v>
      </c>
      <c r="B76" t="s">
        <v>14</v>
      </c>
      <c r="C76" t="s">
        <v>15</v>
      </c>
      <c r="D76" s="1">
        <v>43830</v>
      </c>
      <c r="E76" s="4">
        <v>1.018</v>
      </c>
      <c r="F76" s="3">
        <v>4.08</v>
      </c>
      <c r="G76" s="1">
        <v>43690</v>
      </c>
      <c r="H76" s="1">
        <v>43874</v>
      </c>
      <c r="I76">
        <v>184</v>
      </c>
      <c r="J76" t="s">
        <v>31</v>
      </c>
    </row>
    <row r="77" spans="1:10" x14ac:dyDescent="0.25">
      <c r="A77" t="s">
        <v>16</v>
      </c>
      <c r="B77" t="s">
        <v>17</v>
      </c>
      <c r="C77" t="s">
        <v>18</v>
      </c>
      <c r="D77" s="1">
        <v>43830</v>
      </c>
      <c r="E77">
        <v>1.0113000000000001</v>
      </c>
      <c r="F77" s="3">
        <v>3.9</v>
      </c>
      <c r="G77" s="1">
        <v>43725</v>
      </c>
      <c r="H77" s="1">
        <v>43875</v>
      </c>
      <c r="I77">
        <v>150</v>
      </c>
      <c r="J77" t="s">
        <v>28</v>
      </c>
    </row>
    <row r="78" spans="1:10" x14ac:dyDescent="0.25">
      <c r="A78" t="s">
        <v>19</v>
      </c>
      <c r="B78" t="s">
        <v>20</v>
      </c>
      <c r="C78" t="s">
        <v>21</v>
      </c>
      <c r="D78" s="1">
        <v>43830</v>
      </c>
      <c r="E78">
        <v>1.0081</v>
      </c>
      <c r="F78" s="3">
        <v>3.8</v>
      </c>
      <c r="G78" s="1">
        <v>43753</v>
      </c>
      <c r="H78" s="1">
        <v>43844</v>
      </c>
      <c r="I78">
        <v>91</v>
      </c>
      <c r="J78" t="s">
        <v>28</v>
      </c>
    </row>
    <row r="79" spans="1:10" x14ac:dyDescent="0.25">
      <c r="A79" t="s">
        <v>22</v>
      </c>
      <c r="B79" t="s">
        <v>23</v>
      </c>
      <c r="C79" t="s">
        <v>24</v>
      </c>
      <c r="D79" s="1">
        <v>43830</v>
      </c>
      <c r="E79" s="4">
        <v>1.0079</v>
      </c>
      <c r="F79" s="3">
        <v>3.8</v>
      </c>
      <c r="G79" s="1">
        <v>43755</v>
      </c>
      <c r="H79" s="1">
        <v>43886</v>
      </c>
      <c r="I79">
        <v>131</v>
      </c>
      <c r="J79" t="s">
        <v>28</v>
      </c>
    </row>
    <row r="80" spans="1:10" x14ac:dyDescent="0.25">
      <c r="A80" t="s">
        <v>25</v>
      </c>
      <c r="B80" t="s">
        <v>26</v>
      </c>
      <c r="C80" t="s">
        <v>27</v>
      </c>
      <c r="D80" s="1">
        <v>43830</v>
      </c>
      <c r="E80">
        <v>1.0059</v>
      </c>
      <c r="F80" s="3">
        <v>3.8</v>
      </c>
      <c r="G80" s="1">
        <v>43774</v>
      </c>
      <c r="H80" s="1">
        <v>43899</v>
      </c>
      <c r="I80">
        <v>125</v>
      </c>
      <c r="J80" t="s">
        <v>28</v>
      </c>
    </row>
    <row r="81" spans="1:10" x14ac:dyDescent="0.25">
      <c r="A81" t="s">
        <v>32</v>
      </c>
      <c r="B81" t="s">
        <v>33</v>
      </c>
      <c r="C81" t="s">
        <v>34</v>
      </c>
      <c r="D81" s="1">
        <v>43830</v>
      </c>
      <c r="E81">
        <v>1.0039</v>
      </c>
      <c r="F81" s="3">
        <v>3.9</v>
      </c>
      <c r="G81" s="1">
        <v>43795</v>
      </c>
      <c r="H81" s="1">
        <v>43922</v>
      </c>
      <c r="I81">
        <v>127</v>
      </c>
      <c r="J81" t="s">
        <v>28</v>
      </c>
    </row>
    <row r="82" spans="1:10" x14ac:dyDescent="0.25">
      <c r="A82" t="s">
        <v>35</v>
      </c>
      <c r="B82" t="s">
        <v>36</v>
      </c>
      <c r="C82" t="s">
        <v>37</v>
      </c>
      <c r="D82" s="1">
        <v>43830</v>
      </c>
      <c r="E82">
        <v>1.0031000000000001</v>
      </c>
      <c r="F82" s="3">
        <v>3.85</v>
      </c>
      <c r="G82" s="1">
        <v>43802</v>
      </c>
      <c r="H82" s="1">
        <v>43927</v>
      </c>
      <c r="I82">
        <v>125</v>
      </c>
      <c r="J82" t="s">
        <v>28</v>
      </c>
    </row>
    <row r="83" spans="1:10" x14ac:dyDescent="0.25">
      <c r="A83" t="s">
        <v>38</v>
      </c>
      <c r="B83" t="s">
        <v>39</v>
      </c>
      <c r="C83" t="s">
        <v>40</v>
      </c>
      <c r="D83" s="1">
        <v>43830</v>
      </c>
      <c r="E83">
        <v>1.0016</v>
      </c>
      <c r="F83" s="3">
        <v>3.9</v>
      </c>
      <c r="G83" s="1">
        <v>43816</v>
      </c>
      <c r="H83" s="1">
        <v>43937</v>
      </c>
      <c r="I83">
        <v>121</v>
      </c>
      <c r="J83" t="s">
        <v>28</v>
      </c>
    </row>
    <row r="84" spans="1:10" x14ac:dyDescent="0.25">
      <c r="A84" t="s">
        <v>42</v>
      </c>
      <c r="B84" t="s">
        <v>43</v>
      </c>
      <c r="C84" t="s">
        <v>44</v>
      </c>
      <c r="D84" s="1">
        <v>43830</v>
      </c>
      <c r="E84">
        <v>1.0008999999999999</v>
      </c>
      <c r="F84" s="3">
        <v>3.9</v>
      </c>
      <c r="G84" s="1">
        <v>43823</v>
      </c>
      <c r="H84" s="1">
        <v>43948</v>
      </c>
      <c r="I84">
        <v>125</v>
      </c>
      <c r="J84" t="s">
        <v>28</v>
      </c>
    </row>
    <row r="85" spans="1:10" x14ac:dyDescent="0.25">
      <c r="A85" t="s">
        <v>41</v>
      </c>
      <c r="B85" t="s">
        <v>11</v>
      </c>
      <c r="C85" t="s">
        <v>12</v>
      </c>
      <c r="D85" s="1">
        <v>43833</v>
      </c>
      <c r="E85" s="5">
        <v>1.0196000000000001</v>
      </c>
      <c r="F85" s="3">
        <v>4.08</v>
      </c>
      <c r="G85" s="1">
        <v>43662</v>
      </c>
      <c r="H85" s="1">
        <v>43845</v>
      </c>
      <c r="I85">
        <v>183</v>
      </c>
      <c r="J85" t="s">
        <v>28</v>
      </c>
    </row>
    <row r="86" spans="1:10" x14ac:dyDescent="0.25">
      <c r="A86" t="s">
        <v>13</v>
      </c>
      <c r="B86" t="s">
        <v>14</v>
      </c>
      <c r="C86" t="s">
        <v>15</v>
      </c>
      <c r="D86" s="1">
        <v>43833</v>
      </c>
      <c r="E86">
        <v>1.0184</v>
      </c>
      <c r="F86" s="3">
        <v>4.08</v>
      </c>
      <c r="G86" s="1">
        <v>43690</v>
      </c>
      <c r="H86" s="1">
        <v>43874</v>
      </c>
      <c r="I86">
        <v>184</v>
      </c>
      <c r="J86" t="s">
        <v>31</v>
      </c>
    </row>
    <row r="87" spans="1:10" x14ac:dyDescent="0.25">
      <c r="A87" t="s">
        <v>16</v>
      </c>
      <c r="B87" t="s">
        <v>17</v>
      </c>
      <c r="C87" t="s">
        <v>18</v>
      </c>
      <c r="D87" s="1">
        <v>43833</v>
      </c>
      <c r="E87" s="5">
        <v>1.0116000000000001</v>
      </c>
      <c r="F87" s="3">
        <v>3.9</v>
      </c>
      <c r="G87" s="1">
        <v>43725</v>
      </c>
      <c r="H87" s="1">
        <v>43875</v>
      </c>
      <c r="I87">
        <v>150</v>
      </c>
      <c r="J87" t="s">
        <v>28</v>
      </c>
    </row>
    <row r="88" spans="1:10" x14ac:dyDescent="0.25">
      <c r="A88" t="s">
        <v>19</v>
      </c>
      <c r="B88" t="s">
        <v>20</v>
      </c>
      <c r="C88" t="s">
        <v>21</v>
      </c>
      <c r="D88" s="1">
        <v>43833</v>
      </c>
      <c r="E88" s="5">
        <v>1.0084</v>
      </c>
      <c r="F88" s="3">
        <v>3.8</v>
      </c>
      <c r="G88" s="1">
        <v>43753</v>
      </c>
      <c r="H88" s="1">
        <v>43844</v>
      </c>
      <c r="I88">
        <v>91</v>
      </c>
      <c r="J88" t="s">
        <v>28</v>
      </c>
    </row>
    <row r="89" spans="1:10" x14ac:dyDescent="0.25">
      <c r="A89" t="s">
        <v>22</v>
      </c>
      <c r="B89" t="s">
        <v>23</v>
      </c>
      <c r="C89" t="s">
        <v>24</v>
      </c>
      <c r="D89" s="1">
        <v>43833</v>
      </c>
      <c r="E89" s="5">
        <v>1.0082</v>
      </c>
      <c r="F89" s="3">
        <v>3.8</v>
      </c>
      <c r="G89" s="1">
        <v>43755</v>
      </c>
      <c r="H89" s="1">
        <v>43886</v>
      </c>
      <c r="I89">
        <v>131</v>
      </c>
      <c r="J89" t="s">
        <v>28</v>
      </c>
    </row>
    <row r="90" spans="1:10" x14ac:dyDescent="0.25">
      <c r="A90" t="s">
        <v>25</v>
      </c>
      <c r="B90" t="s">
        <v>26</v>
      </c>
      <c r="C90" t="s">
        <v>27</v>
      </c>
      <c r="D90" s="1">
        <v>43833</v>
      </c>
      <c r="E90" s="5">
        <v>1.0062</v>
      </c>
      <c r="F90" s="3">
        <v>3.8</v>
      </c>
      <c r="G90" s="1">
        <v>43774</v>
      </c>
      <c r="H90" s="1">
        <v>43899</v>
      </c>
      <c r="I90">
        <v>125</v>
      </c>
      <c r="J90" t="s">
        <v>28</v>
      </c>
    </row>
    <row r="91" spans="1:10" x14ac:dyDescent="0.25">
      <c r="A91" t="s">
        <v>32</v>
      </c>
      <c r="B91" t="s">
        <v>33</v>
      </c>
      <c r="C91" t="s">
        <v>34</v>
      </c>
      <c r="D91" s="1">
        <v>43833</v>
      </c>
      <c r="E91" s="5">
        <v>1.0042</v>
      </c>
      <c r="F91" s="3">
        <v>3.9</v>
      </c>
      <c r="G91" s="1">
        <v>43795</v>
      </c>
      <c r="H91" s="1">
        <v>43922</v>
      </c>
      <c r="I91">
        <v>127</v>
      </c>
      <c r="J91" t="s">
        <v>28</v>
      </c>
    </row>
    <row r="92" spans="1:10" x14ac:dyDescent="0.25">
      <c r="A92" t="s">
        <v>53</v>
      </c>
      <c r="B92" t="s">
        <v>36</v>
      </c>
      <c r="C92" t="s">
        <v>37</v>
      </c>
      <c r="D92" s="1">
        <v>43833</v>
      </c>
      <c r="E92" s="5">
        <v>1.0034000000000001</v>
      </c>
      <c r="F92" s="3">
        <v>3.85</v>
      </c>
      <c r="G92" s="1">
        <v>43802</v>
      </c>
      <c r="H92" s="1">
        <v>43927</v>
      </c>
      <c r="I92">
        <v>125</v>
      </c>
      <c r="J92" t="s">
        <v>28</v>
      </c>
    </row>
    <row r="93" spans="1:10" x14ac:dyDescent="0.25">
      <c r="A93" t="s">
        <v>54</v>
      </c>
      <c r="B93" t="s">
        <v>39</v>
      </c>
      <c r="C93" t="s">
        <v>40</v>
      </c>
      <c r="D93" s="1">
        <v>43833</v>
      </c>
      <c r="E93" s="5">
        <v>1.0019</v>
      </c>
      <c r="F93" s="3">
        <v>3.9</v>
      </c>
      <c r="G93" s="1">
        <v>43816</v>
      </c>
      <c r="H93" s="1">
        <v>43937</v>
      </c>
      <c r="I93">
        <v>121</v>
      </c>
      <c r="J93" t="s">
        <v>28</v>
      </c>
    </row>
    <row r="94" spans="1:10" x14ac:dyDescent="0.25">
      <c r="A94" t="s">
        <v>55</v>
      </c>
      <c r="B94" t="s">
        <v>43</v>
      </c>
      <c r="C94" t="s">
        <v>44</v>
      </c>
      <c r="D94" s="1">
        <v>43833</v>
      </c>
      <c r="E94" s="5">
        <v>1.0012000000000001</v>
      </c>
      <c r="F94" s="3">
        <v>3.9</v>
      </c>
      <c r="G94" s="1">
        <v>43823</v>
      </c>
      <c r="H94" s="1">
        <v>43948</v>
      </c>
      <c r="I94">
        <v>125</v>
      </c>
      <c r="J94" t="s">
        <v>28</v>
      </c>
    </row>
    <row r="95" spans="1:10" x14ac:dyDescent="0.25">
      <c r="A95" t="s">
        <v>56</v>
      </c>
      <c r="B95" t="s">
        <v>11</v>
      </c>
      <c r="C95" t="s">
        <v>12</v>
      </c>
      <c r="D95" s="1">
        <v>43840</v>
      </c>
      <c r="E95" s="5">
        <v>1.0204</v>
      </c>
      <c r="F95" s="3">
        <v>4.08</v>
      </c>
      <c r="G95" s="1">
        <v>43662</v>
      </c>
      <c r="H95" s="1">
        <v>43845</v>
      </c>
      <c r="I95">
        <v>183</v>
      </c>
      <c r="J95" t="s">
        <v>28</v>
      </c>
    </row>
    <row r="96" spans="1:10" x14ac:dyDescent="0.25">
      <c r="A96" t="s">
        <v>57</v>
      </c>
      <c r="B96" t="s">
        <v>14</v>
      </c>
      <c r="C96" t="s">
        <v>15</v>
      </c>
      <c r="D96" s="1">
        <v>43840</v>
      </c>
      <c r="E96" s="5">
        <v>1.0195000000000001</v>
      </c>
      <c r="F96" s="3">
        <v>4.08</v>
      </c>
      <c r="G96" s="1">
        <v>43690</v>
      </c>
      <c r="H96" s="1">
        <v>43874</v>
      </c>
      <c r="I96">
        <v>184</v>
      </c>
      <c r="J96" t="s">
        <v>31</v>
      </c>
    </row>
    <row r="97" spans="1:10" x14ac:dyDescent="0.25">
      <c r="A97" t="s">
        <v>58</v>
      </c>
      <c r="B97" t="s">
        <v>17</v>
      </c>
      <c r="C97" t="s">
        <v>18</v>
      </c>
      <c r="D97" s="1">
        <v>43840</v>
      </c>
      <c r="E97" s="5">
        <v>1.0124</v>
      </c>
      <c r="F97" s="3">
        <v>3.9</v>
      </c>
      <c r="G97" s="1">
        <v>43725</v>
      </c>
      <c r="H97" s="1">
        <v>43875</v>
      </c>
      <c r="I97">
        <v>150</v>
      </c>
      <c r="J97" t="s">
        <v>28</v>
      </c>
    </row>
    <row r="98" spans="1:10" x14ac:dyDescent="0.25">
      <c r="A98" t="s">
        <v>59</v>
      </c>
      <c r="B98" t="s">
        <v>20</v>
      </c>
      <c r="C98" t="s">
        <v>21</v>
      </c>
      <c r="D98" s="1">
        <v>43840</v>
      </c>
      <c r="E98" s="5">
        <v>1.0088999999999999</v>
      </c>
      <c r="F98" s="3">
        <v>3.8</v>
      </c>
      <c r="G98" s="1">
        <v>43753</v>
      </c>
      <c r="H98" s="1">
        <v>43844</v>
      </c>
      <c r="I98">
        <v>91</v>
      </c>
      <c r="J98" t="s">
        <v>28</v>
      </c>
    </row>
    <row r="99" spans="1:10" x14ac:dyDescent="0.25">
      <c r="A99" t="s">
        <v>60</v>
      </c>
      <c r="B99" t="s">
        <v>23</v>
      </c>
      <c r="C99" t="s">
        <v>24</v>
      </c>
      <c r="D99" s="1">
        <v>43840</v>
      </c>
      <c r="E99" s="5">
        <v>1.0089999999999999</v>
      </c>
      <c r="F99" s="3">
        <v>3.8</v>
      </c>
      <c r="G99" s="1">
        <v>43755</v>
      </c>
      <c r="H99" s="1">
        <v>43886</v>
      </c>
      <c r="I99">
        <v>131</v>
      </c>
      <c r="J99" t="s">
        <v>28</v>
      </c>
    </row>
    <row r="100" spans="1:10" x14ac:dyDescent="0.25">
      <c r="A100" t="s">
        <v>61</v>
      </c>
      <c r="B100" t="s">
        <v>26</v>
      </c>
      <c r="C100" t="s">
        <v>27</v>
      </c>
      <c r="D100" s="1">
        <v>43840</v>
      </c>
      <c r="E100" s="5">
        <v>1.0069999999999999</v>
      </c>
      <c r="F100" s="3">
        <v>3.8</v>
      </c>
      <c r="G100" s="1">
        <v>43774</v>
      </c>
      <c r="H100" s="1">
        <v>43899</v>
      </c>
      <c r="I100">
        <v>125</v>
      </c>
      <c r="J100" t="s">
        <v>28</v>
      </c>
    </row>
    <row r="101" spans="1:10" x14ac:dyDescent="0.25">
      <c r="A101" t="s">
        <v>62</v>
      </c>
      <c r="B101" t="s">
        <v>45</v>
      </c>
      <c r="C101" t="s">
        <v>46</v>
      </c>
      <c r="D101" s="1">
        <v>43840</v>
      </c>
      <c r="E101" s="5">
        <v>1.0048999999999999</v>
      </c>
      <c r="F101" s="3">
        <v>3.9</v>
      </c>
      <c r="G101" s="1">
        <v>43795</v>
      </c>
      <c r="H101" s="1">
        <v>43922</v>
      </c>
      <c r="I101">
        <v>127</v>
      </c>
      <c r="J101" t="s">
        <v>28</v>
      </c>
    </row>
    <row r="102" spans="1:10" x14ac:dyDescent="0.25">
      <c r="A102" t="s">
        <v>63</v>
      </c>
      <c r="B102" t="s">
        <v>47</v>
      </c>
      <c r="C102" t="s">
        <v>48</v>
      </c>
      <c r="D102" s="1">
        <v>43840</v>
      </c>
      <c r="E102" s="5">
        <v>1.0041</v>
      </c>
      <c r="F102" s="3">
        <v>3.85</v>
      </c>
      <c r="G102" s="1">
        <v>43802</v>
      </c>
      <c r="H102" s="1">
        <v>43927</v>
      </c>
      <c r="I102">
        <v>125</v>
      </c>
      <c r="J102" t="s">
        <v>28</v>
      </c>
    </row>
    <row r="103" spans="1:10" x14ac:dyDescent="0.25">
      <c r="A103" t="s">
        <v>64</v>
      </c>
      <c r="B103" t="s">
        <v>49</v>
      </c>
      <c r="C103" t="s">
        <v>50</v>
      </c>
      <c r="D103" s="1">
        <v>43840</v>
      </c>
      <c r="E103" s="5">
        <v>1.0026999999999999</v>
      </c>
      <c r="F103" s="3">
        <v>3.9</v>
      </c>
      <c r="G103" s="1">
        <v>43816</v>
      </c>
      <c r="H103" s="1">
        <v>43937</v>
      </c>
      <c r="I103">
        <v>121</v>
      </c>
      <c r="J103" t="s">
        <v>28</v>
      </c>
    </row>
    <row r="104" spans="1:10" x14ac:dyDescent="0.25">
      <c r="A104" t="s">
        <v>65</v>
      </c>
      <c r="B104" t="s">
        <v>51</v>
      </c>
      <c r="C104" t="s">
        <v>52</v>
      </c>
      <c r="D104" s="1">
        <v>43840</v>
      </c>
      <c r="E104" s="5">
        <v>1.0019</v>
      </c>
      <c r="F104" s="3">
        <v>3.9</v>
      </c>
      <c r="G104" s="1">
        <v>43823</v>
      </c>
      <c r="H104" s="1">
        <v>43948</v>
      </c>
      <c r="I104">
        <v>125</v>
      </c>
      <c r="J104" t="s">
        <v>28</v>
      </c>
    </row>
    <row r="105" spans="1:10" x14ac:dyDescent="0.25">
      <c r="A105" t="s">
        <v>57</v>
      </c>
      <c r="B105" t="s">
        <v>14</v>
      </c>
      <c r="C105" t="s">
        <v>15</v>
      </c>
      <c r="D105" s="1">
        <v>43847</v>
      </c>
      <c r="E105" s="5">
        <v>1.0221</v>
      </c>
      <c r="F105" s="3">
        <v>4.08</v>
      </c>
      <c r="G105" s="1">
        <v>43690</v>
      </c>
      <c r="H105" s="1">
        <v>43874</v>
      </c>
      <c r="I105">
        <v>184</v>
      </c>
      <c r="J105" t="s">
        <v>31</v>
      </c>
    </row>
    <row r="106" spans="1:10" x14ac:dyDescent="0.25">
      <c r="A106" t="s">
        <v>58</v>
      </c>
      <c r="B106" t="s">
        <v>17</v>
      </c>
      <c r="C106" t="s">
        <v>18</v>
      </c>
      <c r="D106" s="1">
        <v>43847</v>
      </c>
      <c r="E106" s="5">
        <v>1.0031000000000001</v>
      </c>
      <c r="F106" s="3">
        <v>3.9</v>
      </c>
      <c r="G106" s="1">
        <v>43725</v>
      </c>
      <c r="H106" s="1">
        <v>43875</v>
      </c>
      <c r="I106">
        <v>150</v>
      </c>
      <c r="J106" t="s">
        <v>28</v>
      </c>
    </row>
    <row r="107" spans="1:10" x14ac:dyDescent="0.25">
      <c r="A107" t="s">
        <v>60</v>
      </c>
      <c r="B107" t="s">
        <v>23</v>
      </c>
      <c r="C107" t="s">
        <v>24</v>
      </c>
      <c r="D107" s="1">
        <v>43847</v>
      </c>
      <c r="E107" s="5">
        <v>1.0097</v>
      </c>
      <c r="F107" s="3">
        <v>3.8</v>
      </c>
      <c r="G107" s="1">
        <v>43755</v>
      </c>
      <c r="H107" s="1">
        <v>43886</v>
      </c>
      <c r="I107">
        <v>131</v>
      </c>
      <c r="J107" t="s">
        <v>28</v>
      </c>
    </row>
    <row r="108" spans="1:10" x14ac:dyDescent="0.25">
      <c r="A108" t="s">
        <v>61</v>
      </c>
      <c r="B108" t="s">
        <v>26</v>
      </c>
      <c r="C108" t="s">
        <v>27</v>
      </c>
      <c r="D108" s="1">
        <v>43847</v>
      </c>
      <c r="E108" s="5">
        <v>1.0077</v>
      </c>
      <c r="F108" s="3">
        <v>3.8</v>
      </c>
      <c r="G108" s="1">
        <v>43774</v>
      </c>
      <c r="H108" s="1">
        <v>43899</v>
      </c>
      <c r="I108">
        <v>125</v>
      </c>
      <c r="J108" t="s">
        <v>28</v>
      </c>
    </row>
    <row r="109" spans="1:10" x14ac:dyDescent="0.25">
      <c r="A109" t="s">
        <v>32</v>
      </c>
      <c r="B109" t="s">
        <v>45</v>
      </c>
      <c r="C109" t="s">
        <v>46</v>
      </c>
      <c r="D109" s="1">
        <v>43847</v>
      </c>
      <c r="E109" s="5">
        <v>1.0057</v>
      </c>
      <c r="F109" s="3">
        <v>3.9</v>
      </c>
      <c r="G109" s="1">
        <v>43795</v>
      </c>
      <c r="H109" s="1">
        <v>43922</v>
      </c>
      <c r="I109">
        <v>127</v>
      </c>
      <c r="J109" t="s">
        <v>28</v>
      </c>
    </row>
    <row r="110" spans="1:10" x14ac:dyDescent="0.25">
      <c r="A110" t="s">
        <v>63</v>
      </c>
      <c r="B110" t="s">
        <v>47</v>
      </c>
      <c r="C110" t="s">
        <v>48</v>
      </c>
      <c r="D110" s="1">
        <v>43847</v>
      </c>
      <c r="E110" s="5">
        <v>1.0048999999999999</v>
      </c>
      <c r="F110" s="3">
        <v>3.85</v>
      </c>
      <c r="G110" s="1">
        <v>43802</v>
      </c>
      <c r="H110" s="1">
        <v>43927</v>
      </c>
      <c r="I110">
        <v>125</v>
      </c>
      <c r="J110" t="s">
        <v>28</v>
      </c>
    </row>
    <row r="111" spans="1:10" x14ac:dyDescent="0.25">
      <c r="A111" t="s">
        <v>38</v>
      </c>
      <c r="B111" t="s">
        <v>49</v>
      </c>
      <c r="C111" t="s">
        <v>50</v>
      </c>
      <c r="D111" s="1">
        <v>43847</v>
      </c>
      <c r="E111" s="5">
        <v>1.0034000000000001</v>
      </c>
      <c r="F111" s="3">
        <v>3.9</v>
      </c>
      <c r="G111" s="1">
        <v>43816</v>
      </c>
      <c r="H111" s="1">
        <v>43937</v>
      </c>
      <c r="I111">
        <v>121</v>
      </c>
      <c r="J111" t="s">
        <v>28</v>
      </c>
    </row>
    <row r="112" spans="1:10" x14ac:dyDescent="0.25">
      <c r="A112" t="s">
        <v>42</v>
      </c>
      <c r="B112" t="s">
        <v>51</v>
      </c>
      <c r="C112" t="s">
        <v>52</v>
      </c>
      <c r="D112" s="1">
        <v>43847</v>
      </c>
      <c r="E112" s="5">
        <v>1.0026999999999999</v>
      </c>
      <c r="F112" s="3">
        <v>3.9</v>
      </c>
      <c r="G112" s="1">
        <v>43823</v>
      </c>
      <c r="H112" s="1">
        <v>43948</v>
      </c>
      <c r="I112">
        <v>125</v>
      </c>
      <c r="J112" t="s">
        <v>28</v>
      </c>
    </row>
    <row r="113" spans="1:10" x14ac:dyDescent="0.25">
      <c r="A113" t="s">
        <v>66</v>
      </c>
      <c r="B113" t="s">
        <v>69</v>
      </c>
      <c r="C113" t="s">
        <v>67</v>
      </c>
      <c r="D113" s="1">
        <v>43847</v>
      </c>
      <c r="E113" s="5">
        <v>1.0004</v>
      </c>
      <c r="F113" s="3">
        <v>3.8</v>
      </c>
      <c r="G113" s="1">
        <v>43844</v>
      </c>
      <c r="H113" s="1">
        <v>43965</v>
      </c>
      <c r="I113">
        <v>121</v>
      </c>
      <c r="J113" t="s">
        <v>28</v>
      </c>
    </row>
    <row r="114" spans="1:10" x14ac:dyDescent="0.25">
      <c r="A114" t="s">
        <v>68</v>
      </c>
      <c r="B114" t="s">
        <v>70</v>
      </c>
      <c r="C114" t="s">
        <v>71</v>
      </c>
      <c r="D114" s="1">
        <v>43847</v>
      </c>
      <c r="E114" s="4">
        <v>1</v>
      </c>
      <c r="F114" s="3">
        <v>4.1500000000000004</v>
      </c>
      <c r="G114" s="1">
        <v>43844</v>
      </c>
      <c r="H114" s="1">
        <v>44210</v>
      </c>
      <c r="I114">
        <v>366</v>
      </c>
      <c r="J114" t="s">
        <v>28</v>
      </c>
    </row>
    <row r="115" spans="1:10" x14ac:dyDescent="0.25">
      <c r="A115" t="s">
        <v>57</v>
      </c>
      <c r="B115" t="s">
        <v>14</v>
      </c>
      <c r="C115" t="s">
        <v>15</v>
      </c>
      <c r="D115" s="1">
        <v>43875</v>
      </c>
      <c r="E115" s="4">
        <v>1</v>
      </c>
      <c r="F115" s="3">
        <v>4.08</v>
      </c>
      <c r="G115" s="1">
        <v>43874</v>
      </c>
      <c r="H115" s="1">
        <v>44056</v>
      </c>
      <c r="I115">
        <v>182</v>
      </c>
      <c r="J115" t="s">
        <v>31</v>
      </c>
    </row>
    <row r="116" spans="1:10" x14ac:dyDescent="0.25">
      <c r="A116" t="s">
        <v>60</v>
      </c>
      <c r="B116" t="s">
        <v>23</v>
      </c>
      <c r="C116" t="s">
        <v>24</v>
      </c>
      <c r="D116" s="1">
        <v>43875</v>
      </c>
      <c r="E116" s="5">
        <v>1.0125999999999999</v>
      </c>
      <c r="F116" s="3">
        <v>3.8</v>
      </c>
      <c r="G116" s="1">
        <v>43755</v>
      </c>
      <c r="H116" s="1">
        <v>43886</v>
      </c>
      <c r="I116">
        <v>131</v>
      </c>
      <c r="J116" t="s">
        <v>28</v>
      </c>
    </row>
    <row r="117" spans="1:10" x14ac:dyDescent="0.25">
      <c r="A117" t="s">
        <v>61</v>
      </c>
      <c r="B117" t="s">
        <v>26</v>
      </c>
      <c r="C117" t="s">
        <v>27</v>
      </c>
      <c r="D117" s="1">
        <v>43875</v>
      </c>
      <c r="E117" s="5">
        <v>1.0105999999999999</v>
      </c>
      <c r="F117" s="3">
        <v>3.8</v>
      </c>
      <c r="G117" s="1">
        <v>43774</v>
      </c>
      <c r="H117" s="1">
        <v>43899</v>
      </c>
      <c r="I117">
        <v>125</v>
      </c>
      <c r="J117" t="s">
        <v>28</v>
      </c>
    </row>
    <row r="118" spans="1:10" x14ac:dyDescent="0.25">
      <c r="A118" t="s">
        <v>32</v>
      </c>
      <c r="B118" t="s">
        <v>45</v>
      </c>
      <c r="C118" t="s">
        <v>46</v>
      </c>
      <c r="D118" s="1">
        <v>43875</v>
      </c>
      <c r="E118" s="5">
        <v>1.0086999999999999</v>
      </c>
      <c r="F118" s="3">
        <v>3.9</v>
      </c>
      <c r="G118" s="1">
        <v>43795</v>
      </c>
      <c r="H118" s="1">
        <v>43922</v>
      </c>
      <c r="I118">
        <v>127</v>
      </c>
      <c r="J118" t="s">
        <v>28</v>
      </c>
    </row>
    <row r="119" spans="1:10" x14ac:dyDescent="0.25">
      <c r="A119" t="s">
        <v>35</v>
      </c>
      <c r="B119" t="s">
        <v>47</v>
      </c>
      <c r="C119" t="s">
        <v>48</v>
      </c>
      <c r="D119" s="1">
        <v>43875</v>
      </c>
      <c r="E119" s="5">
        <v>1.0078</v>
      </c>
      <c r="F119" s="3">
        <v>3.85</v>
      </c>
      <c r="G119" s="1">
        <v>43802</v>
      </c>
      <c r="H119" s="1">
        <v>43927</v>
      </c>
      <c r="I119">
        <v>125</v>
      </c>
      <c r="J119" t="s">
        <v>28</v>
      </c>
    </row>
    <row r="120" spans="1:10" x14ac:dyDescent="0.25">
      <c r="A120" t="s">
        <v>38</v>
      </c>
      <c r="B120" t="s">
        <v>49</v>
      </c>
      <c r="C120" t="s">
        <v>50</v>
      </c>
      <c r="D120" s="1">
        <v>43875</v>
      </c>
      <c r="E120" s="5">
        <v>1.0064</v>
      </c>
      <c r="F120" s="3">
        <v>3.9</v>
      </c>
      <c r="G120" s="1">
        <v>43816</v>
      </c>
      <c r="H120" s="1">
        <v>43937</v>
      </c>
      <c r="I120">
        <v>121</v>
      </c>
      <c r="J120" t="s">
        <v>28</v>
      </c>
    </row>
    <row r="121" spans="1:10" x14ac:dyDescent="0.25">
      <c r="A121" t="s">
        <v>42</v>
      </c>
      <c r="B121" t="s">
        <v>51</v>
      </c>
      <c r="C121" t="s">
        <v>52</v>
      </c>
      <c r="D121" s="1">
        <v>43875</v>
      </c>
      <c r="E121" s="5">
        <v>1.0057</v>
      </c>
      <c r="F121" s="3">
        <v>3.9</v>
      </c>
      <c r="G121" s="1">
        <v>43823</v>
      </c>
      <c r="H121" s="1">
        <v>43948</v>
      </c>
      <c r="I121">
        <v>125</v>
      </c>
      <c r="J121" t="s">
        <v>28</v>
      </c>
    </row>
    <row r="122" spans="1:10" x14ac:dyDescent="0.25">
      <c r="A122" t="s">
        <v>66</v>
      </c>
      <c r="B122" t="s">
        <v>69</v>
      </c>
      <c r="C122" t="s">
        <v>67</v>
      </c>
      <c r="D122" s="1">
        <v>43875</v>
      </c>
      <c r="E122" s="5">
        <v>1.0033000000000001</v>
      </c>
      <c r="F122" s="3">
        <v>3.8</v>
      </c>
      <c r="G122" s="1">
        <v>43844</v>
      </c>
      <c r="H122" s="1">
        <v>43965</v>
      </c>
      <c r="I122">
        <v>121</v>
      </c>
      <c r="J122" t="s">
        <v>28</v>
      </c>
    </row>
    <row r="123" spans="1:10" x14ac:dyDescent="0.25">
      <c r="A123" t="s">
        <v>72</v>
      </c>
      <c r="B123" t="s">
        <v>73</v>
      </c>
      <c r="C123" t="s">
        <v>74</v>
      </c>
      <c r="D123" s="1">
        <v>43875</v>
      </c>
      <c r="E123" s="5">
        <v>1.0025999999999999</v>
      </c>
      <c r="F123" s="3">
        <v>3.75</v>
      </c>
      <c r="G123" s="1">
        <v>43851</v>
      </c>
      <c r="H123" s="1">
        <v>43976</v>
      </c>
      <c r="I123">
        <v>125</v>
      </c>
      <c r="J123" t="s">
        <v>28</v>
      </c>
    </row>
    <row r="124" spans="1:10" x14ac:dyDescent="0.25">
      <c r="A124" t="s">
        <v>75</v>
      </c>
      <c r="B124" t="s">
        <v>76</v>
      </c>
      <c r="C124" t="s">
        <v>77</v>
      </c>
      <c r="D124" s="1">
        <v>43875</v>
      </c>
      <c r="E124" s="5">
        <v>1.0008999999999999</v>
      </c>
      <c r="F124" s="3">
        <v>3.75</v>
      </c>
      <c r="G124" s="1">
        <v>43867</v>
      </c>
      <c r="H124" s="1">
        <v>43990</v>
      </c>
      <c r="I124">
        <v>123</v>
      </c>
      <c r="J124" t="s">
        <v>28</v>
      </c>
    </row>
    <row r="125" spans="1:10" x14ac:dyDescent="0.25">
      <c r="A125" t="s">
        <v>68</v>
      </c>
      <c r="B125" t="s">
        <v>70</v>
      </c>
      <c r="C125" t="s">
        <v>71</v>
      </c>
      <c r="D125" s="1">
        <v>43875</v>
      </c>
      <c r="E125" s="4">
        <v>1.002</v>
      </c>
      <c r="F125" s="3">
        <v>4.1500000000000004</v>
      </c>
      <c r="G125" s="1">
        <v>43844</v>
      </c>
      <c r="H125" s="1">
        <v>44210</v>
      </c>
      <c r="I125">
        <v>366</v>
      </c>
      <c r="J125" t="s">
        <v>28</v>
      </c>
    </row>
    <row r="126" spans="1:10" x14ac:dyDescent="0.25">
      <c r="A126" t="s">
        <v>78</v>
      </c>
      <c r="B126" t="s">
        <v>14</v>
      </c>
      <c r="C126" t="s">
        <v>15</v>
      </c>
      <c r="D126" s="1">
        <v>43882</v>
      </c>
      <c r="E126" s="5">
        <v>1.0007999999999999</v>
      </c>
      <c r="F126" s="3">
        <v>4.08</v>
      </c>
      <c r="G126" s="1">
        <v>43874</v>
      </c>
      <c r="H126" s="1">
        <v>44056</v>
      </c>
      <c r="I126">
        <v>182</v>
      </c>
      <c r="J126" t="s">
        <v>31</v>
      </c>
    </row>
    <row r="127" spans="1:10" x14ac:dyDescent="0.25">
      <c r="A127" t="s">
        <v>60</v>
      </c>
      <c r="B127" t="s">
        <v>23</v>
      </c>
      <c r="C127" t="s">
        <v>24</v>
      </c>
      <c r="D127" s="1">
        <v>43882</v>
      </c>
      <c r="E127" s="5">
        <v>1.0125999999999999</v>
      </c>
      <c r="F127" s="3">
        <v>3.8</v>
      </c>
      <c r="G127" s="1">
        <v>43755</v>
      </c>
      <c r="H127" s="1">
        <v>43886</v>
      </c>
      <c r="I127">
        <v>131</v>
      </c>
      <c r="J127" t="s">
        <v>28</v>
      </c>
    </row>
    <row r="128" spans="1:10" x14ac:dyDescent="0.25">
      <c r="A128" t="s">
        <v>61</v>
      </c>
      <c r="B128" t="s">
        <v>26</v>
      </c>
      <c r="C128" t="s">
        <v>27</v>
      </c>
      <c r="D128" s="1">
        <v>43882</v>
      </c>
      <c r="E128" s="5">
        <v>1.0105999999999999</v>
      </c>
      <c r="F128" s="3">
        <v>3.8</v>
      </c>
      <c r="G128" s="1">
        <v>43774</v>
      </c>
      <c r="H128" s="1">
        <v>43899</v>
      </c>
      <c r="I128">
        <v>125</v>
      </c>
      <c r="J128" t="s">
        <v>28</v>
      </c>
    </row>
    <row r="129" spans="1:10" x14ac:dyDescent="0.25">
      <c r="A129" t="s">
        <v>32</v>
      </c>
      <c r="B129" t="s">
        <v>45</v>
      </c>
      <c r="C129" t="s">
        <v>46</v>
      </c>
      <c r="D129" s="1">
        <v>43882</v>
      </c>
      <c r="E129" s="5">
        <v>1.0086999999999999</v>
      </c>
      <c r="F129" s="3">
        <v>3.9</v>
      </c>
      <c r="G129" s="1">
        <v>43795</v>
      </c>
      <c r="H129" s="1">
        <v>43922</v>
      </c>
      <c r="I129">
        <v>127</v>
      </c>
      <c r="J129" t="s">
        <v>28</v>
      </c>
    </row>
    <row r="130" spans="1:10" x14ac:dyDescent="0.25">
      <c r="A130" t="s">
        <v>35</v>
      </c>
      <c r="B130" t="s">
        <v>47</v>
      </c>
      <c r="C130" t="s">
        <v>48</v>
      </c>
      <c r="D130" s="1">
        <v>43882</v>
      </c>
      <c r="E130" s="5">
        <v>1.0078</v>
      </c>
      <c r="F130" s="3">
        <v>3.85</v>
      </c>
      <c r="G130" s="1">
        <v>43802</v>
      </c>
      <c r="H130" s="1">
        <v>43927</v>
      </c>
      <c r="I130">
        <v>125</v>
      </c>
      <c r="J130" t="s">
        <v>28</v>
      </c>
    </row>
    <row r="131" spans="1:10" x14ac:dyDescent="0.25">
      <c r="A131" t="s">
        <v>38</v>
      </c>
      <c r="B131" t="s">
        <v>49</v>
      </c>
      <c r="C131" t="s">
        <v>50</v>
      </c>
      <c r="D131" s="1">
        <v>43882</v>
      </c>
      <c r="E131" s="5">
        <v>1.0064</v>
      </c>
      <c r="F131" s="3">
        <v>3.9</v>
      </c>
      <c r="G131" s="1">
        <v>43816</v>
      </c>
      <c r="H131" s="1">
        <v>43937</v>
      </c>
      <c r="I131">
        <v>121</v>
      </c>
      <c r="J131" t="s">
        <v>28</v>
      </c>
    </row>
    <row r="132" spans="1:10" x14ac:dyDescent="0.25">
      <c r="A132" t="s">
        <v>42</v>
      </c>
      <c r="B132" t="s">
        <v>51</v>
      </c>
      <c r="C132" t="s">
        <v>52</v>
      </c>
      <c r="D132" s="1">
        <v>43882</v>
      </c>
      <c r="E132" s="5">
        <v>1.0057</v>
      </c>
      <c r="F132" s="3">
        <v>3.9</v>
      </c>
      <c r="G132" s="1">
        <v>43823</v>
      </c>
      <c r="H132" s="1">
        <v>43948</v>
      </c>
      <c r="I132">
        <v>125</v>
      </c>
      <c r="J132" t="s">
        <v>28</v>
      </c>
    </row>
    <row r="133" spans="1:10" x14ac:dyDescent="0.25">
      <c r="A133" t="s">
        <v>66</v>
      </c>
      <c r="B133" t="s">
        <v>69</v>
      </c>
      <c r="C133" t="s">
        <v>67</v>
      </c>
      <c r="D133" s="1">
        <v>43882</v>
      </c>
      <c r="E133" s="5">
        <v>1.0033000000000001</v>
      </c>
      <c r="F133" s="3">
        <v>3.8</v>
      </c>
      <c r="G133" s="1">
        <v>43844</v>
      </c>
      <c r="H133" s="1">
        <v>43965</v>
      </c>
      <c r="I133">
        <v>121</v>
      </c>
      <c r="J133" t="s">
        <v>28</v>
      </c>
    </row>
    <row r="134" spans="1:10" x14ac:dyDescent="0.25">
      <c r="A134" t="s">
        <v>72</v>
      </c>
      <c r="B134" t="s">
        <v>73</v>
      </c>
      <c r="C134" t="s">
        <v>74</v>
      </c>
      <c r="D134" s="1">
        <v>43882</v>
      </c>
      <c r="E134" s="5">
        <v>1.0025999999999999</v>
      </c>
      <c r="F134" s="3">
        <v>3.75</v>
      </c>
      <c r="G134" s="1">
        <v>43851</v>
      </c>
      <c r="H134" s="1">
        <v>43976</v>
      </c>
      <c r="I134">
        <v>125</v>
      </c>
      <c r="J134" t="s">
        <v>28</v>
      </c>
    </row>
    <row r="135" spans="1:10" x14ac:dyDescent="0.25">
      <c r="A135" t="s">
        <v>75</v>
      </c>
      <c r="B135" t="s">
        <v>76</v>
      </c>
      <c r="C135" t="s">
        <v>77</v>
      </c>
      <c r="D135" s="1">
        <v>43882</v>
      </c>
      <c r="E135" s="5">
        <v>1.0008999999999999</v>
      </c>
      <c r="F135" s="3">
        <v>3.75</v>
      </c>
      <c r="G135" s="1">
        <v>43867</v>
      </c>
      <c r="H135" s="1">
        <v>43990</v>
      </c>
      <c r="I135">
        <v>123</v>
      </c>
      <c r="J135" t="s">
        <v>28</v>
      </c>
    </row>
    <row r="136" spans="1:10" x14ac:dyDescent="0.25">
      <c r="A136" t="s">
        <v>79</v>
      </c>
      <c r="B136" t="s">
        <v>80</v>
      </c>
      <c r="C136" t="s">
        <v>81</v>
      </c>
      <c r="D136" s="1">
        <v>43882</v>
      </c>
      <c r="E136" s="4">
        <v>1</v>
      </c>
      <c r="F136" s="3">
        <v>3.75</v>
      </c>
      <c r="G136" s="1">
        <v>43881</v>
      </c>
      <c r="H136" s="1">
        <v>44004</v>
      </c>
      <c r="I136">
        <v>123</v>
      </c>
      <c r="J136" t="s">
        <v>28</v>
      </c>
    </row>
    <row r="137" spans="1:10" x14ac:dyDescent="0.25">
      <c r="A137" t="s">
        <v>68</v>
      </c>
      <c r="B137" t="s">
        <v>70</v>
      </c>
      <c r="C137" t="s">
        <v>71</v>
      </c>
      <c r="D137" s="1">
        <v>43882</v>
      </c>
      <c r="E137" s="4">
        <v>1.002</v>
      </c>
      <c r="F137" s="3">
        <v>4.1500000000000004</v>
      </c>
      <c r="G137" s="1">
        <v>43844</v>
      </c>
      <c r="H137" s="1">
        <v>44210</v>
      </c>
      <c r="I137">
        <v>366</v>
      </c>
      <c r="J137" t="s">
        <v>28</v>
      </c>
    </row>
    <row r="138" spans="1:10" x14ac:dyDescent="0.25">
      <c r="A138" t="s">
        <v>78</v>
      </c>
      <c r="B138" t="s">
        <v>14</v>
      </c>
      <c r="C138" t="s">
        <v>15</v>
      </c>
      <c r="D138" s="1">
        <v>43889</v>
      </c>
      <c r="E138" s="5">
        <v>1.0017</v>
      </c>
      <c r="F138" s="3">
        <v>4.08</v>
      </c>
      <c r="G138" s="1">
        <v>43874</v>
      </c>
      <c r="H138" s="1">
        <v>44056</v>
      </c>
      <c r="I138">
        <v>182</v>
      </c>
      <c r="J138" t="s">
        <v>31</v>
      </c>
    </row>
    <row r="139" spans="1:10" x14ac:dyDescent="0.25">
      <c r="A139" t="s">
        <v>61</v>
      </c>
      <c r="B139" t="s">
        <v>26</v>
      </c>
      <c r="C139" t="s">
        <v>27</v>
      </c>
      <c r="D139" s="1">
        <v>43889</v>
      </c>
      <c r="E139" s="5">
        <v>1.0122</v>
      </c>
      <c r="F139" s="3">
        <v>3.8</v>
      </c>
      <c r="G139" s="1">
        <v>43774</v>
      </c>
      <c r="H139" s="1">
        <v>43899</v>
      </c>
      <c r="I139">
        <v>125</v>
      </c>
      <c r="J139" t="s">
        <v>28</v>
      </c>
    </row>
    <row r="140" spans="1:10" x14ac:dyDescent="0.25">
      <c r="A140" t="s">
        <v>32</v>
      </c>
      <c r="B140" t="s">
        <v>45</v>
      </c>
      <c r="C140" t="s">
        <v>46</v>
      </c>
      <c r="D140" s="1">
        <v>43889</v>
      </c>
      <c r="E140" s="5">
        <v>1.0103</v>
      </c>
      <c r="F140" s="3">
        <v>3.9</v>
      </c>
      <c r="G140" s="1">
        <v>43795</v>
      </c>
      <c r="H140" s="1">
        <v>43922</v>
      </c>
      <c r="I140">
        <v>127</v>
      </c>
      <c r="J140" t="s">
        <v>28</v>
      </c>
    </row>
    <row r="141" spans="1:10" x14ac:dyDescent="0.25">
      <c r="A141" t="s">
        <v>35</v>
      </c>
      <c r="B141" t="s">
        <v>47</v>
      </c>
      <c r="C141" t="s">
        <v>48</v>
      </c>
      <c r="D141" s="1">
        <v>43889</v>
      </c>
      <c r="E141" s="5">
        <v>1.0094000000000001</v>
      </c>
      <c r="F141" s="3">
        <v>3.85</v>
      </c>
      <c r="G141" s="1">
        <v>43802</v>
      </c>
      <c r="H141" s="1">
        <v>43927</v>
      </c>
      <c r="I141">
        <v>125</v>
      </c>
      <c r="J141" t="s">
        <v>28</v>
      </c>
    </row>
    <row r="142" spans="1:10" x14ac:dyDescent="0.25">
      <c r="A142" t="s">
        <v>38</v>
      </c>
      <c r="B142" t="s">
        <v>49</v>
      </c>
      <c r="C142" t="s">
        <v>50</v>
      </c>
      <c r="D142" s="1">
        <v>43889</v>
      </c>
      <c r="E142" s="4">
        <v>1.008</v>
      </c>
      <c r="F142" s="3">
        <v>3.9</v>
      </c>
      <c r="G142" s="1">
        <v>43816</v>
      </c>
      <c r="H142" s="1">
        <v>43937</v>
      </c>
      <c r="I142">
        <v>121</v>
      </c>
      <c r="J142" t="s">
        <v>28</v>
      </c>
    </row>
    <row r="143" spans="1:10" x14ac:dyDescent="0.25">
      <c r="A143" t="s">
        <v>42</v>
      </c>
      <c r="B143" t="s">
        <v>51</v>
      </c>
      <c r="C143" t="s">
        <v>52</v>
      </c>
      <c r="D143" s="1">
        <v>43889</v>
      </c>
      <c r="E143" s="5">
        <v>1.0073000000000001</v>
      </c>
      <c r="F143" s="3">
        <v>3.9</v>
      </c>
      <c r="G143" s="1">
        <v>43823</v>
      </c>
      <c r="H143" s="1">
        <v>43948</v>
      </c>
      <c r="I143">
        <v>125</v>
      </c>
      <c r="J143" t="s">
        <v>28</v>
      </c>
    </row>
    <row r="144" spans="1:10" x14ac:dyDescent="0.25">
      <c r="A144" t="s">
        <v>66</v>
      </c>
      <c r="B144" t="s">
        <v>69</v>
      </c>
      <c r="C144" t="s">
        <v>67</v>
      </c>
      <c r="D144" s="1">
        <v>43889</v>
      </c>
      <c r="E144" s="5">
        <v>1.0048999999999999</v>
      </c>
      <c r="F144" s="3">
        <v>3.8</v>
      </c>
      <c r="G144" s="1">
        <v>43844</v>
      </c>
      <c r="H144" s="1">
        <v>43965</v>
      </c>
      <c r="I144">
        <v>121</v>
      </c>
      <c r="J144" t="s">
        <v>28</v>
      </c>
    </row>
    <row r="145" spans="1:10" x14ac:dyDescent="0.25">
      <c r="A145" t="s">
        <v>72</v>
      </c>
      <c r="B145" t="s">
        <v>73</v>
      </c>
      <c r="C145" t="s">
        <v>74</v>
      </c>
      <c r="D145" s="1">
        <v>43889</v>
      </c>
      <c r="E145" s="5">
        <v>1.0041</v>
      </c>
      <c r="F145" s="3">
        <v>3.75</v>
      </c>
      <c r="G145" s="1">
        <v>43851</v>
      </c>
      <c r="H145" s="1">
        <v>43976</v>
      </c>
      <c r="I145">
        <v>125</v>
      </c>
      <c r="J145" t="s">
        <v>28</v>
      </c>
    </row>
    <row r="146" spans="1:10" x14ac:dyDescent="0.25">
      <c r="A146" t="s">
        <v>75</v>
      </c>
      <c r="B146" t="s">
        <v>76</v>
      </c>
      <c r="C146" t="s">
        <v>77</v>
      </c>
      <c r="D146" s="1">
        <v>43889</v>
      </c>
      <c r="E146" s="5">
        <v>1.0024999999999999</v>
      </c>
      <c r="F146" s="3">
        <v>3.75</v>
      </c>
      <c r="G146" s="1">
        <v>43867</v>
      </c>
      <c r="H146" s="1">
        <v>43990</v>
      </c>
      <c r="I146">
        <v>123</v>
      </c>
      <c r="J146" t="s">
        <v>28</v>
      </c>
    </row>
    <row r="147" spans="1:10" x14ac:dyDescent="0.25">
      <c r="A147" t="s">
        <v>79</v>
      </c>
      <c r="B147" t="s">
        <v>80</v>
      </c>
      <c r="C147" t="s">
        <v>81</v>
      </c>
      <c r="D147" s="1">
        <v>43889</v>
      </c>
      <c r="E147" s="4">
        <v>1.0009999999999999</v>
      </c>
      <c r="F147" s="3">
        <v>3.75</v>
      </c>
      <c r="G147" s="1">
        <v>43881</v>
      </c>
      <c r="H147" s="1">
        <v>44004</v>
      </c>
      <c r="I147">
        <v>123</v>
      </c>
      <c r="J147" t="s">
        <v>28</v>
      </c>
    </row>
    <row r="148" spans="1:10" x14ac:dyDescent="0.25">
      <c r="A148" t="s">
        <v>68</v>
      </c>
      <c r="B148" t="s">
        <v>70</v>
      </c>
      <c r="C148" t="s">
        <v>71</v>
      </c>
      <c r="D148" s="1">
        <v>43889</v>
      </c>
      <c r="E148" s="4">
        <v>1.0039</v>
      </c>
      <c r="F148" s="3">
        <v>4.1500000000000004</v>
      </c>
      <c r="G148" s="1">
        <v>43844</v>
      </c>
      <c r="H148" s="1">
        <v>44210</v>
      </c>
      <c r="I148">
        <v>366</v>
      </c>
      <c r="J148" t="s">
        <v>28</v>
      </c>
    </row>
    <row r="149" spans="1:10" x14ac:dyDescent="0.25">
      <c r="A149" t="s">
        <v>78</v>
      </c>
      <c r="B149" t="s">
        <v>14</v>
      </c>
      <c r="C149" t="s">
        <v>15</v>
      </c>
      <c r="D149" s="1">
        <v>43896</v>
      </c>
      <c r="E149" s="6" t="s">
        <v>83</v>
      </c>
      <c r="F149" s="3">
        <v>4.08</v>
      </c>
      <c r="G149" s="1">
        <v>43874</v>
      </c>
      <c r="H149" s="1">
        <v>44056</v>
      </c>
      <c r="I149">
        <v>182</v>
      </c>
      <c r="J149" t="s">
        <v>31</v>
      </c>
    </row>
    <row r="150" spans="1:10" x14ac:dyDescent="0.25">
      <c r="A150" t="s">
        <v>61</v>
      </c>
      <c r="B150" t="s">
        <v>26</v>
      </c>
      <c r="C150" t="s">
        <v>27</v>
      </c>
      <c r="D150" s="1">
        <v>43896</v>
      </c>
      <c r="E150" s="6" t="s">
        <v>87</v>
      </c>
      <c r="F150" s="3">
        <v>3.8</v>
      </c>
      <c r="G150" s="1">
        <v>43774</v>
      </c>
      <c r="H150" s="1">
        <v>43899</v>
      </c>
      <c r="I150">
        <v>125</v>
      </c>
      <c r="J150" t="s">
        <v>28</v>
      </c>
    </row>
    <row r="151" spans="1:10" x14ac:dyDescent="0.25">
      <c r="A151" t="s">
        <v>32</v>
      </c>
      <c r="B151" t="s">
        <v>45</v>
      </c>
      <c r="C151" t="s">
        <v>46</v>
      </c>
      <c r="D151" s="1">
        <v>43896</v>
      </c>
      <c r="E151" s="6" t="s">
        <v>96</v>
      </c>
      <c r="F151" s="3">
        <v>3.9</v>
      </c>
      <c r="G151" s="1">
        <v>43795</v>
      </c>
      <c r="H151" s="1">
        <v>43922</v>
      </c>
      <c r="I151">
        <v>127</v>
      </c>
      <c r="J151" t="s">
        <v>28</v>
      </c>
    </row>
    <row r="152" spans="1:10" x14ac:dyDescent="0.25">
      <c r="A152" t="s">
        <v>35</v>
      </c>
      <c r="B152" t="s">
        <v>47</v>
      </c>
      <c r="C152" t="s">
        <v>48</v>
      </c>
      <c r="D152" s="1">
        <v>43896</v>
      </c>
      <c r="E152" s="6" t="s">
        <v>88</v>
      </c>
      <c r="F152" s="3">
        <v>3.85</v>
      </c>
      <c r="G152" s="1">
        <v>43802</v>
      </c>
      <c r="H152" s="1">
        <v>43927</v>
      </c>
      <c r="I152">
        <v>125</v>
      </c>
      <c r="J152" t="s">
        <v>28</v>
      </c>
    </row>
    <row r="153" spans="1:10" x14ac:dyDescent="0.25">
      <c r="A153" t="s">
        <v>38</v>
      </c>
      <c r="B153" t="s">
        <v>49</v>
      </c>
      <c r="C153" t="s">
        <v>50</v>
      </c>
      <c r="D153" s="1">
        <v>43896</v>
      </c>
      <c r="E153" s="6" t="s">
        <v>89</v>
      </c>
      <c r="F153" s="3">
        <v>3.9</v>
      </c>
      <c r="G153" s="1">
        <v>43816</v>
      </c>
      <c r="H153" s="1">
        <v>43937</v>
      </c>
      <c r="I153">
        <v>121</v>
      </c>
      <c r="J153" t="s">
        <v>28</v>
      </c>
    </row>
    <row r="154" spans="1:10" x14ac:dyDescent="0.25">
      <c r="A154" t="s">
        <v>42</v>
      </c>
      <c r="B154" t="s">
        <v>51</v>
      </c>
      <c r="C154" t="s">
        <v>52</v>
      </c>
      <c r="D154" s="1">
        <v>43896</v>
      </c>
      <c r="E154" s="6" t="s">
        <v>90</v>
      </c>
      <c r="F154" s="3">
        <v>3.9</v>
      </c>
      <c r="G154" s="1">
        <v>43823</v>
      </c>
      <c r="H154" s="1">
        <v>43948</v>
      </c>
      <c r="I154">
        <v>125</v>
      </c>
      <c r="J154" t="s">
        <v>28</v>
      </c>
    </row>
    <row r="155" spans="1:10" x14ac:dyDescent="0.25">
      <c r="A155" t="s">
        <v>66</v>
      </c>
      <c r="B155" t="s">
        <v>69</v>
      </c>
      <c r="C155" t="s">
        <v>67</v>
      </c>
      <c r="D155" s="1">
        <v>43896</v>
      </c>
      <c r="E155" s="6" t="s">
        <v>91</v>
      </c>
      <c r="F155" s="3">
        <v>3.8</v>
      </c>
      <c r="G155" s="1">
        <v>43844</v>
      </c>
      <c r="H155" s="1">
        <v>43965</v>
      </c>
      <c r="I155">
        <v>121</v>
      </c>
      <c r="J155" t="s">
        <v>28</v>
      </c>
    </row>
    <row r="156" spans="1:10" x14ac:dyDescent="0.25">
      <c r="A156" t="s">
        <v>72</v>
      </c>
      <c r="B156" t="s">
        <v>73</v>
      </c>
      <c r="C156" t="s">
        <v>74</v>
      </c>
      <c r="D156" s="1">
        <v>43896</v>
      </c>
      <c r="E156" s="6" t="s">
        <v>92</v>
      </c>
      <c r="F156" s="3">
        <v>3.75</v>
      </c>
      <c r="G156" s="1">
        <v>43851</v>
      </c>
      <c r="H156" s="1">
        <v>43976</v>
      </c>
      <c r="I156">
        <v>125</v>
      </c>
      <c r="J156" t="s">
        <v>28</v>
      </c>
    </row>
    <row r="157" spans="1:10" x14ac:dyDescent="0.25">
      <c r="A157" t="s">
        <v>75</v>
      </c>
      <c r="B157" t="s">
        <v>76</v>
      </c>
      <c r="C157" t="s">
        <v>77</v>
      </c>
      <c r="D157" s="1">
        <v>43896</v>
      </c>
      <c r="E157" s="6" t="s">
        <v>93</v>
      </c>
      <c r="F157" s="3">
        <v>3.75</v>
      </c>
      <c r="G157" s="1">
        <v>43867</v>
      </c>
      <c r="H157" s="1">
        <v>43990</v>
      </c>
      <c r="I157">
        <v>123</v>
      </c>
      <c r="J157" t="s">
        <v>28</v>
      </c>
    </row>
    <row r="158" spans="1:10" x14ac:dyDescent="0.25">
      <c r="A158" t="s">
        <v>79</v>
      </c>
      <c r="B158" t="s">
        <v>80</v>
      </c>
      <c r="C158" t="s">
        <v>81</v>
      </c>
      <c r="D158" s="1">
        <v>43896</v>
      </c>
      <c r="E158" s="6" t="s">
        <v>94</v>
      </c>
      <c r="F158" s="3">
        <v>3.75</v>
      </c>
      <c r="G158" s="1">
        <v>43881</v>
      </c>
      <c r="H158" s="1">
        <v>44004</v>
      </c>
      <c r="I158">
        <v>123</v>
      </c>
      <c r="J158" t="s">
        <v>28</v>
      </c>
    </row>
    <row r="159" spans="1:10" x14ac:dyDescent="0.25">
      <c r="A159" t="s">
        <v>68</v>
      </c>
      <c r="B159" t="s">
        <v>70</v>
      </c>
      <c r="C159" t="s">
        <v>71</v>
      </c>
      <c r="D159" s="1">
        <v>43896</v>
      </c>
      <c r="E159" s="6" t="s">
        <v>82</v>
      </c>
      <c r="F159" s="3">
        <v>4.1500000000000004</v>
      </c>
      <c r="G159" s="1">
        <v>43844</v>
      </c>
      <c r="H159" s="1">
        <v>44210</v>
      </c>
      <c r="I159">
        <v>366</v>
      </c>
      <c r="J159" t="s">
        <v>28</v>
      </c>
    </row>
    <row r="160" spans="1:10" x14ac:dyDescent="0.25">
      <c r="A160" t="s">
        <v>84</v>
      </c>
      <c r="B160" t="s">
        <v>85</v>
      </c>
      <c r="C160" t="s">
        <v>86</v>
      </c>
      <c r="D160" s="1">
        <v>43896</v>
      </c>
      <c r="E160" s="6" t="s">
        <v>95</v>
      </c>
      <c r="F160" s="3">
        <v>3.7</v>
      </c>
      <c r="G160" s="1">
        <v>43893</v>
      </c>
      <c r="H160" s="1">
        <v>44014</v>
      </c>
      <c r="I160">
        <v>121</v>
      </c>
      <c r="J160" t="s">
        <v>28</v>
      </c>
    </row>
    <row r="161" spans="1:12" x14ac:dyDescent="0.25">
      <c r="A161" t="s">
        <v>32</v>
      </c>
      <c r="B161" t="s">
        <v>45</v>
      </c>
      <c r="C161" t="s">
        <v>46</v>
      </c>
      <c r="D161" s="1">
        <v>43903</v>
      </c>
      <c r="E161" s="6" t="s">
        <v>99</v>
      </c>
      <c r="F161" s="3">
        <v>3.9</v>
      </c>
      <c r="G161" s="1">
        <v>43795</v>
      </c>
      <c r="H161" s="1">
        <v>43922</v>
      </c>
      <c r="I161">
        <v>127</v>
      </c>
      <c r="J161" t="s">
        <v>28</v>
      </c>
      <c r="K161">
        <v>28280000</v>
      </c>
      <c r="L161">
        <f>E161*K161</f>
        <v>28610876</v>
      </c>
    </row>
    <row r="162" spans="1:12" x14ac:dyDescent="0.25">
      <c r="A162" t="s">
        <v>35</v>
      </c>
      <c r="B162" t="s">
        <v>47</v>
      </c>
      <c r="C162" t="s">
        <v>48</v>
      </c>
      <c r="D162" s="1">
        <v>43903</v>
      </c>
      <c r="E162" s="6" t="s">
        <v>100</v>
      </c>
      <c r="F162" s="3">
        <v>3.85</v>
      </c>
      <c r="G162" s="1">
        <v>43802</v>
      </c>
      <c r="H162" s="1">
        <v>43927</v>
      </c>
      <c r="I162">
        <v>125</v>
      </c>
      <c r="J162" t="s">
        <v>28</v>
      </c>
      <c r="K162">
        <v>24290000</v>
      </c>
      <c r="L162">
        <f t="shared" ref="L162:L171" si="1">E162*K162</f>
        <v>24552331.999999996</v>
      </c>
    </row>
    <row r="163" spans="1:12" x14ac:dyDescent="0.25">
      <c r="A163" t="s">
        <v>38</v>
      </c>
      <c r="B163" t="s">
        <v>49</v>
      </c>
      <c r="C163" t="s">
        <v>50</v>
      </c>
      <c r="D163" s="1">
        <v>43903</v>
      </c>
      <c r="E163" s="6" t="s">
        <v>101</v>
      </c>
      <c r="F163" s="3">
        <v>3.9</v>
      </c>
      <c r="G163" s="1">
        <v>43816</v>
      </c>
      <c r="H163" s="1">
        <v>43937</v>
      </c>
      <c r="I163">
        <v>121</v>
      </c>
      <c r="J163" t="s">
        <v>28</v>
      </c>
      <c r="K163">
        <v>8820000</v>
      </c>
      <c r="L163">
        <f t="shared" si="1"/>
        <v>8902908</v>
      </c>
    </row>
    <row r="164" spans="1:12" x14ac:dyDescent="0.25">
      <c r="A164" t="s">
        <v>42</v>
      </c>
      <c r="B164" t="s">
        <v>51</v>
      </c>
      <c r="C164" t="s">
        <v>52</v>
      </c>
      <c r="D164" s="1">
        <v>43903</v>
      </c>
      <c r="E164" s="6" t="s">
        <v>89</v>
      </c>
      <c r="F164" s="3">
        <v>3.9</v>
      </c>
      <c r="G164" s="1">
        <v>43823</v>
      </c>
      <c r="H164" s="1">
        <v>43948</v>
      </c>
      <c r="I164">
        <v>125</v>
      </c>
      <c r="J164" t="s">
        <v>28</v>
      </c>
      <c r="K164">
        <v>4320000</v>
      </c>
      <c r="L164">
        <f t="shared" si="1"/>
        <v>4357584</v>
      </c>
    </row>
    <row r="165" spans="1:12" x14ac:dyDescent="0.25">
      <c r="A165" t="s">
        <v>66</v>
      </c>
      <c r="B165" t="s">
        <v>69</v>
      </c>
      <c r="C165" t="s">
        <v>67</v>
      </c>
      <c r="D165" s="1">
        <v>43903</v>
      </c>
      <c r="E165" s="6" t="s">
        <v>102</v>
      </c>
      <c r="F165" s="3">
        <v>3.8</v>
      </c>
      <c r="G165" s="1">
        <v>43844</v>
      </c>
      <c r="H165" s="1">
        <v>43965</v>
      </c>
      <c r="I165">
        <v>121</v>
      </c>
      <c r="J165" t="s">
        <v>28</v>
      </c>
      <c r="K165">
        <v>14120000</v>
      </c>
      <c r="L165">
        <f t="shared" si="1"/>
        <v>14207544</v>
      </c>
    </row>
    <row r="166" spans="1:12" x14ac:dyDescent="0.25">
      <c r="A166" t="s">
        <v>72</v>
      </c>
      <c r="B166" t="s">
        <v>73</v>
      </c>
      <c r="C166" t="s">
        <v>74</v>
      </c>
      <c r="D166" s="1">
        <v>43903</v>
      </c>
      <c r="E166" s="6" t="s">
        <v>103</v>
      </c>
      <c r="F166" s="3">
        <v>3.75</v>
      </c>
      <c r="G166" s="1">
        <v>43851</v>
      </c>
      <c r="H166" s="1">
        <v>43976</v>
      </c>
      <c r="I166">
        <v>125</v>
      </c>
      <c r="J166" t="s">
        <v>28</v>
      </c>
      <c r="K166">
        <v>15840000</v>
      </c>
      <c r="L166">
        <f t="shared" si="1"/>
        <v>15925536.000000002</v>
      </c>
    </row>
    <row r="167" spans="1:12" x14ac:dyDescent="0.25">
      <c r="A167" t="s">
        <v>75</v>
      </c>
      <c r="B167" t="s">
        <v>76</v>
      </c>
      <c r="C167" t="s">
        <v>77</v>
      </c>
      <c r="D167" s="1">
        <v>43903</v>
      </c>
      <c r="E167" s="6" t="s">
        <v>104</v>
      </c>
      <c r="F167" s="3">
        <v>3.75</v>
      </c>
      <c r="G167" s="1">
        <v>43867</v>
      </c>
      <c r="H167" s="1">
        <v>43990</v>
      </c>
      <c r="I167">
        <v>123</v>
      </c>
      <c r="J167" t="s">
        <v>28</v>
      </c>
      <c r="K167">
        <v>21540000</v>
      </c>
      <c r="L167">
        <f t="shared" si="1"/>
        <v>21621852</v>
      </c>
    </row>
    <row r="168" spans="1:12" x14ac:dyDescent="0.25">
      <c r="A168" t="s">
        <v>78</v>
      </c>
      <c r="B168" t="s">
        <v>14</v>
      </c>
      <c r="C168" t="s">
        <v>15</v>
      </c>
      <c r="D168" s="1">
        <v>43903</v>
      </c>
      <c r="E168" s="6" t="s">
        <v>107</v>
      </c>
      <c r="F168" s="3">
        <v>4.08</v>
      </c>
      <c r="G168" s="1">
        <v>43874</v>
      </c>
      <c r="H168" s="1">
        <v>44056</v>
      </c>
      <c r="I168">
        <v>182</v>
      </c>
      <c r="J168" t="s">
        <v>31</v>
      </c>
      <c r="K168">
        <v>16590000</v>
      </c>
      <c r="L168">
        <f t="shared" si="1"/>
        <v>16644747.000000002</v>
      </c>
    </row>
    <row r="169" spans="1:12" x14ac:dyDescent="0.25">
      <c r="A169" t="s">
        <v>79</v>
      </c>
      <c r="B169" t="s">
        <v>80</v>
      </c>
      <c r="C169" t="s">
        <v>81</v>
      </c>
      <c r="D169" s="1">
        <v>43903</v>
      </c>
      <c r="E169" s="6" t="s">
        <v>105</v>
      </c>
      <c r="F169" s="3">
        <v>3.75</v>
      </c>
      <c r="G169" s="1">
        <v>43881</v>
      </c>
      <c r="H169" s="1">
        <v>44004</v>
      </c>
      <c r="I169">
        <v>123</v>
      </c>
      <c r="J169" t="s">
        <v>28</v>
      </c>
      <c r="K169">
        <v>24640000</v>
      </c>
      <c r="L169">
        <f t="shared" si="1"/>
        <v>24699136</v>
      </c>
    </row>
    <row r="170" spans="1:12" x14ac:dyDescent="0.25">
      <c r="A170" t="s">
        <v>68</v>
      </c>
      <c r="B170" t="s">
        <v>70</v>
      </c>
      <c r="C170" t="s">
        <v>71</v>
      </c>
      <c r="D170" s="1">
        <v>43903</v>
      </c>
      <c r="E170" s="6" t="s">
        <v>108</v>
      </c>
      <c r="F170" s="3">
        <v>4.1500000000000004</v>
      </c>
      <c r="G170" s="1">
        <v>43844</v>
      </c>
      <c r="H170" s="1">
        <v>44210</v>
      </c>
      <c r="I170">
        <v>366</v>
      </c>
      <c r="J170" t="s">
        <v>28</v>
      </c>
      <c r="K170">
        <v>24590000</v>
      </c>
      <c r="L170">
        <f t="shared" si="1"/>
        <v>24737540</v>
      </c>
    </row>
    <row r="171" spans="1:12" x14ac:dyDescent="0.25">
      <c r="A171" t="s">
        <v>84</v>
      </c>
      <c r="B171" t="s">
        <v>85</v>
      </c>
      <c r="C171" t="s">
        <v>86</v>
      </c>
      <c r="D171" s="1">
        <v>43903</v>
      </c>
      <c r="E171" s="6" t="s">
        <v>106</v>
      </c>
      <c r="F171" s="3">
        <v>3.7</v>
      </c>
      <c r="G171" s="1">
        <v>43893</v>
      </c>
      <c r="H171" s="1">
        <v>44014</v>
      </c>
      <c r="I171">
        <v>121</v>
      </c>
      <c r="J171" t="s">
        <v>28</v>
      </c>
      <c r="K171">
        <v>32310000</v>
      </c>
      <c r="L171">
        <f t="shared" si="1"/>
        <v>32345541.000000004</v>
      </c>
    </row>
    <row r="172" spans="1:12" x14ac:dyDescent="0.25">
      <c r="A172" t="s">
        <v>109</v>
      </c>
      <c r="B172" t="s">
        <v>45</v>
      </c>
      <c r="C172" t="s">
        <v>46</v>
      </c>
      <c r="D172" s="1">
        <v>43910</v>
      </c>
      <c r="E172" s="6" t="s">
        <v>110</v>
      </c>
      <c r="F172" s="3">
        <v>3.9</v>
      </c>
      <c r="G172" s="1">
        <v>43795</v>
      </c>
      <c r="H172" s="1">
        <v>43922</v>
      </c>
      <c r="I172">
        <v>127</v>
      </c>
      <c r="J172" t="s">
        <v>28</v>
      </c>
      <c r="K172">
        <v>28280000</v>
      </c>
      <c r="L172">
        <f>E172*K172</f>
        <v>28630672</v>
      </c>
    </row>
    <row r="173" spans="1:12" x14ac:dyDescent="0.25">
      <c r="A173" t="s">
        <v>35</v>
      </c>
      <c r="B173" t="s">
        <v>47</v>
      </c>
      <c r="C173" t="s">
        <v>48</v>
      </c>
      <c r="D173" s="1">
        <v>43910</v>
      </c>
      <c r="E173" s="6" t="s">
        <v>96</v>
      </c>
      <c r="F173" s="3">
        <v>3.85</v>
      </c>
      <c r="G173" s="1">
        <v>43802</v>
      </c>
      <c r="H173" s="1">
        <v>43927</v>
      </c>
      <c r="I173">
        <v>125</v>
      </c>
      <c r="J173" t="s">
        <v>28</v>
      </c>
      <c r="K173">
        <v>24290000</v>
      </c>
      <c r="L173">
        <f t="shared" ref="L173:L182" si="2">E173*K173</f>
        <v>24569335</v>
      </c>
    </row>
    <row r="174" spans="1:12" x14ac:dyDescent="0.25">
      <c r="A174" t="s">
        <v>38</v>
      </c>
      <c r="B174" t="s">
        <v>49</v>
      </c>
      <c r="C174" t="s">
        <v>50</v>
      </c>
      <c r="D174" s="1">
        <v>43910</v>
      </c>
      <c r="E174" s="6" t="s">
        <v>111</v>
      </c>
      <c r="F174" s="3">
        <v>3.9</v>
      </c>
      <c r="G174" s="1">
        <v>43816</v>
      </c>
      <c r="H174" s="1">
        <v>43937</v>
      </c>
      <c r="I174">
        <v>121</v>
      </c>
      <c r="J174" t="s">
        <v>28</v>
      </c>
      <c r="K174">
        <v>8820000</v>
      </c>
      <c r="L174">
        <f t="shared" si="2"/>
        <v>8909082</v>
      </c>
    </row>
    <row r="175" spans="1:12" x14ac:dyDescent="0.25">
      <c r="A175" t="s">
        <v>42</v>
      </c>
      <c r="B175" t="s">
        <v>51</v>
      </c>
      <c r="C175" t="s">
        <v>52</v>
      </c>
      <c r="D175" s="1">
        <v>43910</v>
      </c>
      <c r="E175" s="6" t="s">
        <v>101</v>
      </c>
      <c r="F175" s="3">
        <v>3.9</v>
      </c>
      <c r="G175" s="1">
        <v>43823</v>
      </c>
      <c r="H175" s="1">
        <v>43948</v>
      </c>
      <c r="I175">
        <v>125</v>
      </c>
      <c r="J175" t="s">
        <v>28</v>
      </c>
      <c r="K175">
        <v>4320000</v>
      </c>
      <c r="L175">
        <f t="shared" si="2"/>
        <v>4360608</v>
      </c>
    </row>
    <row r="176" spans="1:12" x14ac:dyDescent="0.25">
      <c r="A176" t="s">
        <v>66</v>
      </c>
      <c r="B176" t="s">
        <v>69</v>
      </c>
      <c r="C176" t="s">
        <v>67</v>
      </c>
      <c r="D176" s="1">
        <v>43910</v>
      </c>
      <c r="E176" s="6" t="s">
        <v>112</v>
      </c>
      <c r="F176" s="3">
        <v>3.8</v>
      </c>
      <c r="G176" s="1">
        <v>43844</v>
      </c>
      <c r="H176" s="1">
        <v>43965</v>
      </c>
      <c r="I176">
        <v>121</v>
      </c>
      <c r="J176" t="s">
        <v>28</v>
      </c>
      <c r="K176">
        <v>14120000</v>
      </c>
      <c r="L176">
        <f t="shared" si="2"/>
        <v>14218839.999999998</v>
      </c>
    </row>
    <row r="177" spans="1:12" x14ac:dyDescent="0.25">
      <c r="A177" t="s">
        <v>72</v>
      </c>
      <c r="B177" t="s">
        <v>73</v>
      </c>
      <c r="C177" t="s">
        <v>74</v>
      </c>
      <c r="D177" s="1">
        <v>43910</v>
      </c>
      <c r="E177" s="6" t="s">
        <v>102</v>
      </c>
      <c r="F177" s="3">
        <v>3.75</v>
      </c>
      <c r="G177" s="1">
        <v>43851</v>
      </c>
      <c r="H177" s="1">
        <v>43976</v>
      </c>
      <c r="I177">
        <v>125</v>
      </c>
      <c r="J177" t="s">
        <v>28</v>
      </c>
      <c r="K177">
        <v>15840000</v>
      </c>
      <c r="L177">
        <f t="shared" si="2"/>
        <v>15938208</v>
      </c>
    </row>
    <row r="178" spans="1:12" x14ac:dyDescent="0.25">
      <c r="A178" t="s">
        <v>75</v>
      </c>
      <c r="B178" t="s">
        <v>76</v>
      </c>
      <c r="C178" t="s">
        <v>77</v>
      </c>
      <c r="D178" s="1">
        <v>43910</v>
      </c>
      <c r="E178" s="6" t="s">
        <v>113</v>
      </c>
      <c r="F178" s="3">
        <v>3.75</v>
      </c>
      <c r="G178" s="1">
        <v>43867</v>
      </c>
      <c r="H178" s="1">
        <v>43990</v>
      </c>
      <c r="I178">
        <v>123</v>
      </c>
      <c r="J178" t="s">
        <v>28</v>
      </c>
      <c r="K178">
        <v>21540000</v>
      </c>
      <c r="L178">
        <f t="shared" si="2"/>
        <v>21636930</v>
      </c>
    </row>
    <row r="179" spans="1:12" x14ac:dyDescent="0.25">
      <c r="A179" t="s">
        <v>78</v>
      </c>
      <c r="B179" t="s">
        <v>14</v>
      </c>
      <c r="C179" t="s">
        <v>15</v>
      </c>
      <c r="D179" s="1">
        <v>43910</v>
      </c>
      <c r="E179" s="6" t="s">
        <v>115</v>
      </c>
      <c r="F179" s="3">
        <v>4.08</v>
      </c>
      <c r="G179" s="1">
        <v>43874</v>
      </c>
      <c r="H179" s="1">
        <v>44056</v>
      </c>
      <c r="I179">
        <v>182</v>
      </c>
      <c r="J179" t="s">
        <v>31</v>
      </c>
      <c r="K179">
        <v>16590000</v>
      </c>
      <c r="L179">
        <f t="shared" si="2"/>
        <v>16661337</v>
      </c>
    </row>
    <row r="180" spans="1:12" x14ac:dyDescent="0.25">
      <c r="A180" t="s">
        <v>79</v>
      </c>
      <c r="B180" t="s">
        <v>80</v>
      </c>
      <c r="C180" t="s">
        <v>81</v>
      </c>
      <c r="D180" s="1">
        <v>43910</v>
      </c>
      <c r="E180" s="6" t="s">
        <v>93</v>
      </c>
      <c r="F180" s="3">
        <v>3.75</v>
      </c>
      <c r="G180" s="1">
        <v>43881</v>
      </c>
      <c r="H180" s="1">
        <v>44004</v>
      </c>
      <c r="I180">
        <v>123</v>
      </c>
      <c r="J180" t="s">
        <v>28</v>
      </c>
      <c r="K180">
        <v>24640000</v>
      </c>
      <c r="L180">
        <f t="shared" si="2"/>
        <v>24716384.000000004</v>
      </c>
    </row>
    <row r="181" spans="1:12" x14ac:dyDescent="0.25">
      <c r="A181" t="s">
        <v>68</v>
      </c>
      <c r="B181" t="s">
        <v>70</v>
      </c>
      <c r="C181" t="s">
        <v>71</v>
      </c>
      <c r="D181" s="1">
        <v>43910</v>
      </c>
      <c r="E181" s="6" t="s">
        <v>116</v>
      </c>
      <c r="F181" s="3">
        <v>4.1500000000000004</v>
      </c>
      <c r="G181" s="1">
        <v>43844</v>
      </c>
      <c r="H181" s="1">
        <v>44210</v>
      </c>
      <c r="I181">
        <v>366</v>
      </c>
      <c r="J181" t="s">
        <v>28</v>
      </c>
      <c r="K181">
        <v>24590000</v>
      </c>
      <c r="L181">
        <f t="shared" si="2"/>
        <v>24764589.000000004</v>
      </c>
    </row>
    <row r="182" spans="1:12" x14ac:dyDescent="0.25">
      <c r="A182" t="s">
        <v>84</v>
      </c>
      <c r="B182" t="s">
        <v>85</v>
      </c>
      <c r="C182" t="s">
        <v>86</v>
      </c>
      <c r="D182" s="1">
        <v>43910</v>
      </c>
      <c r="E182" s="6" t="s">
        <v>114</v>
      </c>
      <c r="F182" s="3">
        <v>3.7</v>
      </c>
      <c r="G182" s="1">
        <v>43893</v>
      </c>
      <c r="H182" s="1">
        <v>44014</v>
      </c>
      <c r="I182">
        <v>121</v>
      </c>
      <c r="J182" t="s">
        <v>28</v>
      </c>
      <c r="K182">
        <v>32310000</v>
      </c>
      <c r="L182">
        <f t="shared" si="2"/>
        <v>32368158</v>
      </c>
    </row>
    <row r="183" spans="1:12" x14ac:dyDescent="0.25">
      <c r="A183" t="s">
        <v>109</v>
      </c>
      <c r="B183" t="s">
        <v>45</v>
      </c>
      <c r="C183" t="s">
        <v>46</v>
      </c>
      <c r="D183" s="1">
        <v>43917</v>
      </c>
      <c r="E183" s="6" t="s">
        <v>122</v>
      </c>
      <c r="F183" s="3">
        <v>3.9</v>
      </c>
      <c r="G183" s="1">
        <v>43795</v>
      </c>
      <c r="H183" s="1">
        <v>43922</v>
      </c>
      <c r="I183">
        <v>127</v>
      </c>
      <c r="J183" t="s">
        <v>28</v>
      </c>
      <c r="K183">
        <v>28280000</v>
      </c>
      <c r="L183">
        <f>E183*K183</f>
        <v>28650467.999999996</v>
      </c>
    </row>
    <row r="184" spans="1:12" x14ac:dyDescent="0.25">
      <c r="A184" t="s">
        <v>35</v>
      </c>
      <c r="B184" t="s">
        <v>47</v>
      </c>
      <c r="C184" t="s">
        <v>48</v>
      </c>
      <c r="D184" s="1">
        <v>43917</v>
      </c>
      <c r="E184" s="6" t="s">
        <v>123</v>
      </c>
      <c r="F184" s="3">
        <v>3.85</v>
      </c>
      <c r="G184" s="1">
        <v>43802</v>
      </c>
      <c r="H184" s="1">
        <v>43927</v>
      </c>
      <c r="I184">
        <v>125</v>
      </c>
      <c r="J184" t="s">
        <v>28</v>
      </c>
      <c r="K184">
        <v>24290000</v>
      </c>
      <c r="L184">
        <f t="shared" ref="L184:L193" si="3">E184*K184</f>
        <v>24586338</v>
      </c>
    </row>
    <row r="185" spans="1:12" x14ac:dyDescent="0.25">
      <c r="A185" t="s">
        <v>38</v>
      </c>
      <c r="B185" t="s">
        <v>49</v>
      </c>
      <c r="C185" t="s">
        <v>50</v>
      </c>
      <c r="D185" s="1">
        <v>43917</v>
      </c>
      <c r="E185" s="6" t="s">
        <v>124</v>
      </c>
      <c r="F185" s="3">
        <v>3.9</v>
      </c>
      <c r="G185" s="1">
        <v>43816</v>
      </c>
      <c r="H185" s="1">
        <v>43937</v>
      </c>
      <c r="I185">
        <v>121</v>
      </c>
      <c r="J185" t="s">
        <v>28</v>
      </c>
      <c r="K185">
        <v>8820000</v>
      </c>
      <c r="L185">
        <f t="shared" si="3"/>
        <v>8916138</v>
      </c>
    </row>
    <row r="186" spans="1:12" x14ac:dyDescent="0.25">
      <c r="A186" t="s">
        <v>42</v>
      </c>
      <c r="B186" t="s">
        <v>51</v>
      </c>
      <c r="C186" t="s">
        <v>52</v>
      </c>
      <c r="D186" s="1">
        <v>43917</v>
      </c>
      <c r="E186" s="6" t="s">
        <v>111</v>
      </c>
      <c r="F186" s="3">
        <v>3.9</v>
      </c>
      <c r="G186" s="1">
        <v>43823</v>
      </c>
      <c r="H186" s="1">
        <v>43948</v>
      </c>
      <c r="I186">
        <v>125</v>
      </c>
      <c r="J186" t="s">
        <v>28</v>
      </c>
      <c r="K186">
        <v>4320000</v>
      </c>
      <c r="L186">
        <f t="shared" si="3"/>
        <v>4363632</v>
      </c>
    </row>
    <row r="187" spans="1:12" x14ac:dyDescent="0.25">
      <c r="A187" t="s">
        <v>66</v>
      </c>
      <c r="B187" t="s">
        <v>69</v>
      </c>
      <c r="C187" t="s">
        <v>67</v>
      </c>
      <c r="D187" s="1">
        <v>43917</v>
      </c>
      <c r="E187" s="6" t="s">
        <v>125</v>
      </c>
      <c r="F187" s="3">
        <v>3.8</v>
      </c>
      <c r="G187" s="1">
        <v>43844</v>
      </c>
      <c r="H187" s="1">
        <v>43965</v>
      </c>
      <c r="I187">
        <v>121</v>
      </c>
      <c r="J187" t="s">
        <v>28</v>
      </c>
      <c r="K187">
        <v>14120000</v>
      </c>
      <c r="L187">
        <f t="shared" si="3"/>
        <v>14228724</v>
      </c>
    </row>
    <row r="188" spans="1:12" x14ac:dyDescent="0.25">
      <c r="A188" t="s">
        <v>72</v>
      </c>
      <c r="B188" t="s">
        <v>73</v>
      </c>
      <c r="C188" t="s">
        <v>74</v>
      </c>
      <c r="D188" s="1">
        <v>43917</v>
      </c>
      <c r="E188" s="6" t="s">
        <v>126</v>
      </c>
      <c r="F188" s="3">
        <v>3.75</v>
      </c>
      <c r="G188" s="1">
        <v>43851</v>
      </c>
      <c r="H188" s="1">
        <v>43976</v>
      </c>
      <c r="I188">
        <v>125</v>
      </c>
      <c r="J188" t="s">
        <v>28</v>
      </c>
      <c r="K188">
        <v>15840000</v>
      </c>
      <c r="L188">
        <f t="shared" si="3"/>
        <v>15949295.999999998</v>
      </c>
    </row>
    <row r="189" spans="1:12" x14ac:dyDescent="0.25">
      <c r="A189" t="s">
        <v>75</v>
      </c>
      <c r="B189" t="s">
        <v>76</v>
      </c>
      <c r="C189" t="s">
        <v>77</v>
      </c>
      <c r="D189" s="1">
        <v>43917</v>
      </c>
      <c r="E189" s="6" t="s">
        <v>121</v>
      </c>
      <c r="F189" s="3">
        <v>3.75</v>
      </c>
      <c r="G189" s="1">
        <v>43867</v>
      </c>
      <c r="H189" s="1">
        <v>43990</v>
      </c>
      <c r="I189">
        <v>123</v>
      </c>
      <c r="J189" t="s">
        <v>28</v>
      </c>
      <c r="K189">
        <v>21540000</v>
      </c>
      <c r="L189">
        <f t="shared" si="3"/>
        <v>21652008.000000004</v>
      </c>
    </row>
    <row r="190" spans="1:12" x14ac:dyDescent="0.25">
      <c r="A190" t="s">
        <v>57</v>
      </c>
      <c r="B190" t="s">
        <v>14</v>
      </c>
      <c r="C190" t="s">
        <v>15</v>
      </c>
      <c r="D190" s="1">
        <v>43917</v>
      </c>
      <c r="E190" s="6" t="s">
        <v>121</v>
      </c>
      <c r="F190" s="3">
        <v>4.08</v>
      </c>
      <c r="G190" s="1">
        <v>43874</v>
      </c>
      <c r="H190" s="1">
        <v>44056</v>
      </c>
      <c r="I190">
        <v>182</v>
      </c>
      <c r="J190" t="s">
        <v>31</v>
      </c>
      <c r="K190">
        <v>16590000</v>
      </c>
      <c r="L190">
        <f t="shared" si="3"/>
        <v>16676268.000000002</v>
      </c>
    </row>
    <row r="191" spans="1:12" x14ac:dyDescent="0.25">
      <c r="A191" t="s">
        <v>79</v>
      </c>
      <c r="B191" t="s">
        <v>80</v>
      </c>
      <c r="C191" t="s">
        <v>81</v>
      </c>
      <c r="D191" s="1">
        <v>43917</v>
      </c>
      <c r="E191" s="6" t="s">
        <v>104</v>
      </c>
      <c r="F191" s="3">
        <v>3.75</v>
      </c>
      <c r="G191" s="1">
        <v>43881</v>
      </c>
      <c r="H191" s="1">
        <v>44004</v>
      </c>
      <c r="I191">
        <v>123</v>
      </c>
      <c r="J191" t="s">
        <v>28</v>
      </c>
      <c r="K191">
        <v>24640000</v>
      </c>
      <c r="L191">
        <f t="shared" si="3"/>
        <v>24733632</v>
      </c>
    </row>
    <row r="192" spans="1:12" x14ac:dyDescent="0.25">
      <c r="A192" t="s">
        <v>68</v>
      </c>
      <c r="B192" t="s">
        <v>70</v>
      </c>
      <c r="C192" t="s">
        <v>71</v>
      </c>
      <c r="D192" s="1">
        <v>43917</v>
      </c>
      <c r="E192" s="6" t="s">
        <v>120</v>
      </c>
      <c r="F192" s="3">
        <v>4.1500000000000004</v>
      </c>
      <c r="G192" s="1">
        <v>43844</v>
      </c>
      <c r="H192" s="1">
        <v>44210</v>
      </c>
      <c r="I192">
        <v>366</v>
      </c>
      <c r="J192" t="s">
        <v>28</v>
      </c>
      <c r="K192">
        <v>24590000</v>
      </c>
      <c r="L192">
        <f t="shared" si="3"/>
        <v>24818687.000000004</v>
      </c>
    </row>
    <row r="193" spans="1:12" x14ac:dyDescent="0.25">
      <c r="A193" t="s">
        <v>84</v>
      </c>
      <c r="B193" t="s">
        <v>85</v>
      </c>
      <c r="C193" t="s">
        <v>86</v>
      </c>
      <c r="D193" s="1">
        <v>43917</v>
      </c>
      <c r="E193" s="6" t="s">
        <v>83</v>
      </c>
      <c r="F193" s="3">
        <v>3.7</v>
      </c>
      <c r="G193" s="1">
        <v>43893</v>
      </c>
      <c r="H193" s="1">
        <v>44014</v>
      </c>
      <c r="I193">
        <v>121</v>
      </c>
      <c r="J193" t="s">
        <v>28</v>
      </c>
      <c r="K193">
        <v>32310000</v>
      </c>
      <c r="L193">
        <f t="shared" si="3"/>
        <v>32390775</v>
      </c>
    </row>
    <row r="194" spans="1:12" x14ac:dyDescent="0.25">
      <c r="A194" t="s">
        <v>117</v>
      </c>
      <c r="B194" t="s">
        <v>118</v>
      </c>
      <c r="C194" t="s">
        <v>119</v>
      </c>
      <c r="D194" s="1">
        <v>43917</v>
      </c>
      <c r="E194" s="6">
        <v>1</v>
      </c>
      <c r="F194" s="3">
        <v>4.2</v>
      </c>
      <c r="G194" s="1">
        <v>43914</v>
      </c>
      <c r="H194" s="1">
        <v>44280</v>
      </c>
      <c r="I194">
        <v>366</v>
      </c>
      <c r="J194" t="s">
        <v>28</v>
      </c>
      <c r="K194">
        <v>32780000</v>
      </c>
      <c r="L194">
        <f t="shared" ref="L194" si="4">E194*K194</f>
        <v>32780000</v>
      </c>
    </row>
    <row r="195" spans="1:12" x14ac:dyDescent="0.25">
      <c r="A195" t="s">
        <v>35</v>
      </c>
      <c r="B195" t="s">
        <v>47</v>
      </c>
      <c r="C195" t="s">
        <v>48</v>
      </c>
      <c r="D195" s="1">
        <v>43924</v>
      </c>
      <c r="E195" s="6" t="s">
        <v>129</v>
      </c>
      <c r="F195" s="3">
        <v>3.85</v>
      </c>
      <c r="G195" s="1">
        <v>43802</v>
      </c>
      <c r="H195" s="1">
        <v>43927</v>
      </c>
      <c r="I195">
        <v>125</v>
      </c>
      <c r="J195" t="s">
        <v>28</v>
      </c>
      <c r="K195">
        <v>24290000</v>
      </c>
      <c r="L195">
        <f t="shared" ref="L195:L205" si="5">E195*K195</f>
        <v>24605769.999999996</v>
      </c>
    </row>
    <row r="196" spans="1:12" x14ac:dyDescent="0.25">
      <c r="A196" t="s">
        <v>38</v>
      </c>
      <c r="B196" t="s">
        <v>49</v>
      </c>
      <c r="C196" t="s">
        <v>50</v>
      </c>
      <c r="D196" s="1">
        <v>43924</v>
      </c>
      <c r="E196" s="6" t="s">
        <v>99</v>
      </c>
      <c r="F196" s="3">
        <v>3.9</v>
      </c>
      <c r="G196" s="1">
        <v>43816</v>
      </c>
      <c r="H196" s="1">
        <v>43937</v>
      </c>
      <c r="I196">
        <v>121</v>
      </c>
      <c r="J196" t="s">
        <v>28</v>
      </c>
      <c r="K196">
        <v>8820000</v>
      </c>
      <c r="L196">
        <f t="shared" si="5"/>
        <v>8923194</v>
      </c>
    </row>
    <row r="197" spans="1:12" x14ac:dyDescent="0.25">
      <c r="A197" t="s">
        <v>42</v>
      </c>
      <c r="B197" t="s">
        <v>51</v>
      </c>
      <c r="C197" t="s">
        <v>52</v>
      </c>
      <c r="D197" s="1">
        <v>43924</v>
      </c>
      <c r="E197" s="6" t="s">
        <v>124</v>
      </c>
      <c r="F197" s="3">
        <v>3.9</v>
      </c>
      <c r="G197" s="1">
        <v>43823</v>
      </c>
      <c r="H197" s="1">
        <v>43948</v>
      </c>
      <c r="I197">
        <v>125</v>
      </c>
      <c r="J197" t="s">
        <v>28</v>
      </c>
      <c r="K197">
        <v>4320000</v>
      </c>
      <c r="L197">
        <f t="shared" si="5"/>
        <v>4367088</v>
      </c>
    </row>
    <row r="198" spans="1:12" x14ac:dyDescent="0.25">
      <c r="A198" t="s">
        <v>66</v>
      </c>
      <c r="B198" t="s">
        <v>69</v>
      </c>
      <c r="C198" t="s">
        <v>67</v>
      </c>
      <c r="D198" s="1">
        <v>43924</v>
      </c>
      <c r="E198" s="6" t="s">
        <v>130</v>
      </c>
      <c r="F198" s="3">
        <v>3.8</v>
      </c>
      <c r="G198" s="1">
        <v>43844</v>
      </c>
      <c r="H198" s="1">
        <v>43965</v>
      </c>
      <c r="I198">
        <v>121</v>
      </c>
      <c r="J198" t="s">
        <v>28</v>
      </c>
      <c r="K198">
        <v>14120000</v>
      </c>
      <c r="L198">
        <f t="shared" si="5"/>
        <v>14238608</v>
      </c>
    </row>
    <row r="199" spans="1:12" x14ac:dyDescent="0.25">
      <c r="A199" t="s">
        <v>72</v>
      </c>
      <c r="B199" t="s">
        <v>73</v>
      </c>
      <c r="C199" t="s">
        <v>74</v>
      </c>
      <c r="D199" s="1">
        <v>43924</v>
      </c>
      <c r="E199" s="6" t="s">
        <v>131</v>
      </c>
      <c r="F199" s="3">
        <v>3.75</v>
      </c>
      <c r="G199" s="1">
        <v>43851</v>
      </c>
      <c r="H199" s="1">
        <v>43976</v>
      </c>
      <c r="I199">
        <v>125</v>
      </c>
      <c r="J199" t="s">
        <v>28</v>
      </c>
      <c r="K199">
        <v>15840000</v>
      </c>
      <c r="L199">
        <f t="shared" si="5"/>
        <v>15960384</v>
      </c>
    </row>
    <row r="200" spans="1:12" x14ac:dyDescent="0.25">
      <c r="A200" t="s">
        <v>75</v>
      </c>
      <c r="B200" t="s">
        <v>76</v>
      </c>
      <c r="C200" t="s">
        <v>77</v>
      </c>
      <c r="D200" s="1">
        <v>43924</v>
      </c>
      <c r="E200" s="6" t="s">
        <v>108</v>
      </c>
      <c r="F200" s="3">
        <v>3.75</v>
      </c>
      <c r="G200" s="1">
        <v>43867</v>
      </c>
      <c r="H200" s="1">
        <v>43990</v>
      </c>
      <c r="I200">
        <v>123</v>
      </c>
      <c r="J200" t="s">
        <v>28</v>
      </c>
      <c r="K200">
        <v>21540000</v>
      </c>
      <c r="L200">
        <f t="shared" si="5"/>
        <v>21669240</v>
      </c>
    </row>
    <row r="201" spans="1:12" x14ac:dyDescent="0.25">
      <c r="A201" t="s">
        <v>57</v>
      </c>
      <c r="B201" t="s">
        <v>14</v>
      </c>
      <c r="C201" t="s">
        <v>15</v>
      </c>
      <c r="D201" s="1">
        <v>43924</v>
      </c>
      <c r="E201" s="7" t="s">
        <v>133</v>
      </c>
      <c r="F201" s="3">
        <v>4.08</v>
      </c>
      <c r="G201" s="1">
        <v>43874</v>
      </c>
      <c r="H201" s="1">
        <v>44056</v>
      </c>
      <c r="I201">
        <v>182</v>
      </c>
      <c r="J201" t="s">
        <v>31</v>
      </c>
      <c r="K201">
        <v>16590000</v>
      </c>
      <c r="L201">
        <f t="shared" si="5"/>
        <v>16682904</v>
      </c>
    </row>
    <row r="202" spans="1:12" x14ac:dyDescent="0.25">
      <c r="A202" t="s">
        <v>79</v>
      </c>
      <c r="B202" t="s">
        <v>80</v>
      </c>
      <c r="C202" t="s">
        <v>81</v>
      </c>
      <c r="D202" s="1">
        <v>43924</v>
      </c>
      <c r="E202" s="6" t="s">
        <v>113</v>
      </c>
      <c r="F202" s="3">
        <v>3.75</v>
      </c>
      <c r="G202" s="1">
        <v>43881</v>
      </c>
      <c r="H202" s="1">
        <v>44004</v>
      </c>
      <c r="I202">
        <v>123</v>
      </c>
      <c r="J202" t="s">
        <v>28</v>
      </c>
      <c r="K202">
        <v>24640000</v>
      </c>
      <c r="L202">
        <f t="shared" si="5"/>
        <v>24750880</v>
      </c>
    </row>
    <row r="203" spans="1:12" x14ac:dyDescent="0.25">
      <c r="A203" t="s">
        <v>68</v>
      </c>
      <c r="B203" t="s">
        <v>70</v>
      </c>
      <c r="C203" t="s">
        <v>71</v>
      </c>
      <c r="D203" s="1">
        <v>43924</v>
      </c>
      <c r="E203" s="6" t="s">
        <v>127</v>
      </c>
      <c r="F203" s="3">
        <v>4.1500000000000004</v>
      </c>
      <c r="G203" s="1">
        <v>43844</v>
      </c>
      <c r="H203" s="1">
        <v>44210</v>
      </c>
      <c r="I203">
        <v>366</v>
      </c>
      <c r="J203" t="s">
        <v>28</v>
      </c>
      <c r="K203">
        <v>24590000</v>
      </c>
      <c r="L203">
        <f t="shared" si="5"/>
        <v>24848195</v>
      </c>
    </row>
    <row r="204" spans="1:12" x14ac:dyDescent="0.25">
      <c r="A204" t="s">
        <v>84</v>
      </c>
      <c r="B204" t="s">
        <v>85</v>
      </c>
      <c r="C204" t="s">
        <v>86</v>
      </c>
      <c r="D204" s="1">
        <v>43924</v>
      </c>
      <c r="E204" s="6" t="s">
        <v>132</v>
      </c>
      <c r="F204" s="3">
        <v>3.7</v>
      </c>
      <c r="G204" s="1">
        <v>43893</v>
      </c>
      <c r="H204" s="1">
        <v>44014</v>
      </c>
      <c r="I204">
        <v>121</v>
      </c>
      <c r="J204" t="s">
        <v>28</v>
      </c>
      <c r="K204">
        <v>32310000</v>
      </c>
      <c r="L204">
        <f t="shared" si="5"/>
        <v>32413392.000000004</v>
      </c>
    </row>
    <row r="205" spans="1:12" x14ac:dyDescent="0.25">
      <c r="A205" t="s">
        <v>117</v>
      </c>
      <c r="B205" t="s">
        <v>118</v>
      </c>
      <c r="C205" t="s">
        <v>119</v>
      </c>
      <c r="D205" s="1">
        <v>43924</v>
      </c>
      <c r="E205" s="6" t="s">
        <v>128</v>
      </c>
      <c r="F205" s="3">
        <v>4.2</v>
      </c>
      <c r="G205" s="1">
        <v>43914</v>
      </c>
      <c r="H205" s="1">
        <v>44280</v>
      </c>
      <c r="I205">
        <v>366</v>
      </c>
      <c r="J205" t="s">
        <v>28</v>
      </c>
      <c r="K205">
        <v>32780000</v>
      </c>
      <c r="L205">
        <f t="shared" si="5"/>
        <v>32789834</v>
      </c>
    </row>
    <row r="206" spans="1:12" x14ac:dyDescent="0.25">
      <c r="A206" t="s">
        <v>38</v>
      </c>
      <c r="B206" t="s">
        <v>49</v>
      </c>
      <c r="C206" t="s">
        <v>50</v>
      </c>
      <c r="D206" s="1">
        <v>43931</v>
      </c>
      <c r="E206" s="6" t="s">
        <v>110</v>
      </c>
      <c r="F206" s="3">
        <v>3.9</v>
      </c>
      <c r="G206" s="1">
        <v>43816</v>
      </c>
      <c r="H206" s="1">
        <v>43937</v>
      </c>
      <c r="I206">
        <v>121</v>
      </c>
      <c r="J206" t="s">
        <v>28</v>
      </c>
      <c r="K206">
        <v>8820000</v>
      </c>
      <c r="L206">
        <f t="shared" ref="L206:L215" si="6">E206*K206</f>
        <v>8929368</v>
      </c>
    </row>
    <row r="207" spans="1:12" x14ac:dyDescent="0.25">
      <c r="A207" t="s">
        <v>42</v>
      </c>
      <c r="B207" t="s">
        <v>51</v>
      </c>
      <c r="C207" t="s">
        <v>52</v>
      </c>
      <c r="D207" s="1">
        <v>43931</v>
      </c>
      <c r="E207" s="6" t="s">
        <v>99</v>
      </c>
      <c r="F207" s="3">
        <v>3.9</v>
      </c>
      <c r="G207" s="1">
        <v>43823</v>
      </c>
      <c r="H207" s="1">
        <v>43948</v>
      </c>
      <c r="I207">
        <v>125</v>
      </c>
      <c r="J207" t="s">
        <v>28</v>
      </c>
      <c r="K207">
        <v>4320000</v>
      </c>
      <c r="L207">
        <f t="shared" si="6"/>
        <v>4370544</v>
      </c>
    </row>
    <row r="208" spans="1:12" x14ac:dyDescent="0.25">
      <c r="A208" t="s">
        <v>66</v>
      </c>
      <c r="B208" t="s">
        <v>69</v>
      </c>
      <c r="C208" t="s">
        <v>67</v>
      </c>
      <c r="D208" s="1">
        <v>43931</v>
      </c>
      <c r="E208" s="6" t="s">
        <v>141</v>
      </c>
      <c r="F208" s="3">
        <v>3.8</v>
      </c>
      <c r="G208" s="1">
        <v>43844</v>
      </c>
      <c r="H208" s="1">
        <v>43965</v>
      </c>
      <c r="I208">
        <v>121</v>
      </c>
      <c r="J208" t="s">
        <v>28</v>
      </c>
      <c r="K208">
        <v>14120000</v>
      </c>
      <c r="L208">
        <f t="shared" si="6"/>
        <v>14249904.000000002</v>
      </c>
    </row>
    <row r="209" spans="1:12" x14ac:dyDescent="0.25">
      <c r="A209" t="s">
        <v>72</v>
      </c>
      <c r="B209" t="s">
        <v>73</v>
      </c>
      <c r="C209" t="s">
        <v>74</v>
      </c>
      <c r="D209" s="1">
        <v>43931</v>
      </c>
      <c r="E209" s="6" t="s">
        <v>142</v>
      </c>
      <c r="F209" s="3">
        <v>3.75</v>
      </c>
      <c r="G209" s="1">
        <v>43851</v>
      </c>
      <c r="H209" s="1">
        <v>43976</v>
      </c>
      <c r="I209">
        <v>125</v>
      </c>
      <c r="J209" t="s">
        <v>28</v>
      </c>
      <c r="K209">
        <v>15840000</v>
      </c>
      <c r="L209">
        <f t="shared" si="6"/>
        <v>15971472</v>
      </c>
    </row>
    <row r="210" spans="1:12" x14ac:dyDescent="0.25">
      <c r="A210" t="s">
        <v>75</v>
      </c>
      <c r="B210" t="s">
        <v>76</v>
      </c>
      <c r="C210" t="s">
        <v>77</v>
      </c>
      <c r="D210" s="1">
        <v>43931</v>
      </c>
      <c r="E210" s="6" t="s">
        <v>143</v>
      </c>
      <c r="F210" s="3">
        <v>3.75</v>
      </c>
      <c r="G210" s="1">
        <v>43867</v>
      </c>
      <c r="H210" s="1">
        <v>43990</v>
      </c>
      <c r="I210">
        <v>123</v>
      </c>
      <c r="J210" t="s">
        <v>28</v>
      </c>
      <c r="K210">
        <v>21540000</v>
      </c>
      <c r="L210">
        <f t="shared" si="6"/>
        <v>21684318</v>
      </c>
    </row>
    <row r="211" spans="1:12" x14ac:dyDescent="0.25">
      <c r="A211" t="s">
        <v>57</v>
      </c>
      <c r="B211" t="s">
        <v>14</v>
      </c>
      <c r="C211" t="s">
        <v>15</v>
      </c>
      <c r="D211" s="1">
        <v>43931</v>
      </c>
      <c r="E211" s="6" t="s">
        <v>137</v>
      </c>
      <c r="F211" s="3">
        <v>4.08</v>
      </c>
      <c r="G211" s="1">
        <v>43874</v>
      </c>
      <c r="H211" s="1">
        <v>44056</v>
      </c>
      <c r="I211">
        <v>182</v>
      </c>
      <c r="J211" t="s">
        <v>31</v>
      </c>
      <c r="K211">
        <v>16590000</v>
      </c>
      <c r="L211">
        <f t="shared" si="6"/>
        <v>16711107.000000002</v>
      </c>
    </row>
    <row r="212" spans="1:12" x14ac:dyDescent="0.25">
      <c r="A212" t="s">
        <v>79</v>
      </c>
      <c r="B212" t="s">
        <v>80</v>
      </c>
      <c r="C212" t="s">
        <v>81</v>
      </c>
      <c r="D212" s="1">
        <v>43931</v>
      </c>
      <c r="E212" s="6" t="s">
        <v>121</v>
      </c>
      <c r="F212" s="3">
        <v>3.75</v>
      </c>
      <c r="G212" s="1">
        <v>43881</v>
      </c>
      <c r="H212" s="1">
        <v>44004</v>
      </c>
      <c r="I212">
        <v>123</v>
      </c>
      <c r="J212" t="s">
        <v>28</v>
      </c>
      <c r="K212">
        <v>24640000</v>
      </c>
      <c r="L212">
        <f t="shared" si="6"/>
        <v>24768128.000000004</v>
      </c>
    </row>
    <row r="213" spans="1:12" x14ac:dyDescent="0.25">
      <c r="A213" t="s">
        <v>68</v>
      </c>
      <c r="B213" t="s">
        <v>70</v>
      </c>
      <c r="C213" t="s">
        <v>71</v>
      </c>
      <c r="D213" s="1">
        <v>43931</v>
      </c>
      <c r="E213" s="6" t="s">
        <v>138</v>
      </c>
      <c r="F213" s="3">
        <v>4.1500000000000004</v>
      </c>
      <c r="G213" s="1">
        <v>43844</v>
      </c>
      <c r="H213" s="1">
        <v>44210</v>
      </c>
      <c r="I213">
        <v>366</v>
      </c>
      <c r="J213" t="s">
        <v>28</v>
      </c>
      <c r="K213">
        <v>24590000</v>
      </c>
      <c r="L213">
        <f t="shared" si="6"/>
        <v>24875244</v>
      </c>
    </row>
    <row r="214" spans="1:12" x14ac:dyDescent="0.25">
      <c r="A214" t="s">
        <v>84</v>
      </c>
      <c r="B214" t="s">
        <v>85</v>
      </c>
      <c r="C214" t="s">
        <v>86</v>
      </c>
      <c r="D214" s="1">
        <v>43931</v>
      </c>
      <c r="E214" s="6" t="s">
        <v>144</v>
      </c>
      <c r="F214" s="3">
        <v>3.7</v>
      </c>
      <c r="G214" s="1">
        <v>43893</v>
      </c>
      <c r="H214" s="1">
        <v>44014</v>
      </c>
      <c r="I214">
        <v>121</v>
      </c>
      <c r="J214" t="s">
        <v>28</v>
      </c>
      <c r="K214">
        <v>32310000</v>
      </c>
      <c r="L214">
        <f t="shared" si="6"/>
        <v>32439240</v>
      </c>
    </row>
    <row r="215" spans="1:12" x14ac:dyDescent="0.25">
      <c r="A215" t="s">
        <v>117</v>
      </c>
      <c r="B215" t="s">
        <v>118</v>
      </c>
      <c r="C215" t="s">
        <v>119</v>
      </c>
      <c r="D215" s="1">
        <v>43931</v>
      </c>
      <c r="E215" s="6" t="s">
        <v>139</v>
      </c>
      <c r="F215" s="3">
        <v>4.2</v>
      </c>
      <c r="G215" s="1">
        <v>43914</v>
      </c>
      <c r="H215" s="1">
        <v>44280</v>
      </c>
      <c r="I215">
        <v>366</v>
      </c>
      <c r="J215" t="s">
        <v>28</v>
      </c>
      <c r="K215">
        <v>32780000</v>
      </c>
      <c r="L215">
        <f t="shared" si="6"/>
        <v>32802945.999999996</v>
      </c>
    </row>
    <row r="216" spans="1:12" x14ac:dyDescent="0.25">
      <c r="A216" t="s">
        <v>134</v>
      </c>
      <c r="B216" t="s">
        <v>136</v>
      </c>
      <c r="C216" t="s">
        <v>135</v>
      </c>
      <c r="D216" s="1">
        <v>43931</v>
      </c>
      <c r="E216" s="6" t="s">
        <v>140</v>
      </c>
      <c r="F216" s="3">
        <v>4.2</v>
      </c>
      <c r="G216" s="1">
        <v>43928</v>
      </c>
      <c r="H216" s="1">
        <v>44294</v>
      </c>
      <c r="I216">
        <v>366</v>
      </c>
      <c r="J216" t="s">
        <v>28</v>
      </c>
      <c r="K216">
        <v>18100000</v>
      </c>
      <c r="L216">
        <f t="shared" ref="L216:L225" si="7">E216*K216</f>
        <v>18100000</v>
      </c>
    </row>
    <row r="217" spans="1:12" x14ac:dyDescent="0.25">
      <c r="A217" t="s">
        <v>42</v>
      </c>
      <c r="B217" t="s">
        <v>51</v>
      </c>
      <c r="C217" t="s">
        <v>52</v>
      </c>
      <c r="D217" s="1">
        <v>43938</v>
      </c>
      <c r="E217" s="6" t="s">
        <v>110</v>
      </c>
      <c r="F217" s="3">
        <v>3.9</v>
      </c>
      <c r="G217" s="1">
        <v>43823</v>
      </c>
      <c r="H217" s="1">
        <v>43948</v>
      </c>
      <c r="I217">
        <v>125</v>
      </c>
      <c r="J217" t="s">
        <v>28</v>
      </c>
      <c r="K217">
        <v>4320000</v>
      </c>
      <c r="L217">
        <f t="shared" si="7"/>
        <v>4373568</v>
      </c>
    </row>
    <row r="218" spans="1:12" x14ac:dyDescent="0.25">
      <c r="A218" t="s">
        <v>66</v>
      </c>
      <c r="B218" t="s">
        <v>69</v>
      </c>
      <c r="C218" t="s">
        <v>67</v>
      </c>
      <c r="D218" s="1">
        <v>43938</v>
      </c>
      <c r="E218" s="6" t="s">
        <v>156</v>
      </c>
      <c r="F218" s="3">
        <v>3.8</v>
      </c>
      <c r="G218" s="1">
        <v>43844</v>
      </c>
      <c r="H218" s="1">
        <v>43965</v>
      </c>
      <c r="I218">
        <v>121</v>
      </c>
      <c r="J218" t="s">
        <v>28</v>
      </c>
      <c r="K218">
        <v>14120000</v>
      </c>
      <c r="L218">
        <f t="shared" si="7"/>
        <v>14259788</v>
      </c>
    </row>
    <row r="219" spans="1:12" x14ac:dyDescent="0.25">
      <c r="A219" t="s">
        <v>72</v>
      </c>
      <c r="B219" t="s">
        <v>73</v>
      </c>
      <c r="C219" t="s">
        <v>74</v>
      </c>
      <c r="D219" s="1">
        <v>43938</v>
      </c>
      <c r="E219" s="6" t="s">
        <v>157</v>
      </c>
      <c r="F219" s="3">
        <v>3.75</v>
      </c>
      <c r="G219" s="1">
        <v>43851</v>
      </c>
      <c r="H219" s="1">
        <v>43976</v>
      </c>
      <c r="I219">
        <v>125</v>
      </c>
      <c r="J219" t="s">
        <v>28</v>
      </c>
      <c r="K219">
        <v>15840000</v>
      </c>
      <c r="L219">
        <f t="shared" si="7"/>
        <v>15982559.999999998</v>
      </c>
    </row>
    <row r="220" spans="1:12" x14ac:dyDescent="0.25">
      <c r="A220" t="s">
        <v>75</v>
      </c>
      <c r="B220" t="s">
        <v>76</v>
      </c>
      <c r="C220" t="s">
        <v>77</v>
      </c>
      <c r="D220" s="1">
        <v>43938</v>
      </c>
      <c r="E220" s="6" t="s">
        <v>158</v>
      </c>
      <c r="F220" s="3">
        <v>3.75</v>
      </c>
      <c r="G220" s="1">
        <v>43867</v>
      </c>
      <c r="H220" s="1">
        <v>43990</v>
      </c>
      <c r="I220">
        <v>123</v>
      </c>
      <c r="J220" t="s">
        <v>28</v>
      </c>
      <c r="K220">
        <v>21540000</v>
      </c>
      <c r="L220">
        <f t="shared" si="7"/>
        <v>21699396</v>
      </c>
    </row>
    <row r="221" spans="1:12" x14ac:dyDescent="0.25">
      <c r="A221" t="s">
        <v>57</v>
      </c>
      <c r="B221" t="s">
        <v>14</v>
      </c>
      <c r="C221" t="s">
        <v>15</v>
      </c>
      <c r="D221" s="1">
        <v>43938</v>
      </c>
      <c r="E221" s="6" t="s">
        <v>142</v>
      </c>
      <c r="F221" s="3">
        <v>4.08</v>
      </c>
      <c r="G221" s="1">
        <v>43874</v>
      </c>
      <c r="H221" s="1">
        <v>44056</v>
      </c>
      <c r="I221">
        <v>182</v>
      </c>
      <c r="J221" t="s">
        <v>31</v>
      </c>
      <c r="K221">
        <v>16590000</v>
      </c>
      <c r="L221">
        <f t="shared" si="7"/>
        <v>16727697</v>
      </c>
    </row>
    <row r="222" spans="1:12" x14ac:dyDescent="0.25">
      <c r="A222" t="s">
        <v>79</v>
      </c>
      <c r="B222" t="s">
        <v>80</v>
      </c>
      <c r="C222" t="s">
        <v>81</v>
      </c>
      <c r="D222" s="1">
        <v>43938</v>
      </c>
      <c r="E222" s="6" t="s">
        <v>108</v>
      </c>
      <c r="F222" s="3">
        <v>3.75</v>
      </c>
      <c r="G222" s="1">
        <v>43881</v>
      </c>
      <c r="H222" s="1">
        <v>44004</v>
      </c>
      <c r="I222">
        <v>123</v>
      </c>
      <c r="J222" t="s">
        <v>28</v>
      </c>
      <c r="K222">
        <v>24640000</v>
      </c>
      <c r="L222">
        <f t="shared" si="7"/>
        <v>24787840</v>
      </c>
    </row>
    <row r="223" spans="1:12" x14ac:dyDescent="0.25">
      <c r="A223" t="s">
        <v>68</v>
      </c>
      <c r="B223" t="s">
        <v>70</v>
      </c>
      <c r="C223" t="s">
        <v>71</v>
      </c>
      <c r="D223" s="1">
        <v>43938</v>
      </c>
      <c r="E223" s="6" t="s">
        <v>87</v>
      </c>
      <c r="F223" s="3">
        <v>4.1500000000000004</v>
      </c>
      <c r="G223" s="1">
        <v>43844</v>
      </c>
      <c r="H223" s="1">
        <v>44210</v>
      </c>
      <c r="I223">
        <v>366</v>
      </c>
      <c r="J223" t="s">
        <v>28</v>
      </c>
      <c r="K223">
        <v>24590000</v>
      </c>
      <c r="L223">
        <f t="shared" si="7"/>
        <v>24904751.999999996</v>
      </c>
    </row>
    <row r="224" spans="1:12" x14ac:dyDescent="0.25">
      <c r="A224" t="s">
        <v>84</v>
      </c>
      <c r="B224" t="s">
        <v>85</v>
      </c>
      <c r="C224" t="s">
        <v>86</v>
      </c>
      <c r="D224" s="1">
        <v>43938</v>
      </c>
      <c r="E224" s="6" t="s">
        <v>92</v>
      </c>
      <c r="F224" s="3">
        <v>3.7</v>
      </c>
      <c r="G224" s="1">
        <v>43893</v>
      </c>
      <c r="H224" s="1">
        <v>44014</v>
      </c>
      <c r="I224">
        <v>121</v>
      </c>
      <c r="J224" t="s">
        <v>28</v>
      </c>
      <c r="K224">
        <v>32310000</v>
      </c>
      <c r="L224">
        <f t="shared" si="7"/>
        <v>32461856.999999996</v>
      </c>
    </row>
    <row r="225" spans="1:12" x14ac:dyDescent="0.25">
      <c r="A225" t="s">
        <v>117</v>
      </c>
      <c r="B225" t="s">
        <v>118</v>
      </c>
      <c r="C225" t="s">
        <v>119</v>
      </c>
      <c r="D225" s="1">
        <v>43938</v>
      </c>
      <c r="E225" s="6" t="s">
        <v>154</v>
      </c>
      <c r="F225" s="3">
        <v>4.2</v>
      </c>
      <c r="G225" s="1">
        <v>43914</v>
      </c>
      <c r="H225" s="1">
        <v>44280</v>
      </c>
      <c r="I225">
        <v>366</v>
      </c>
      <c r="J225" t="s">
        <v>28</v>
      </c>
      <c r="K225">
        <v>32780000</v>
      </c>
      <c r="L225">
        <f t="shared" si="7"/>
        <v>32825892.000000004</v>
      </c>
    </row>
    <row r="226" spans="1:12" x14ac:dyDescent="0.25">
      <c r="A226" t="s">
        <v>134</v>
      </c>
      <c r="B226" t="s">
        <v>136</v>
      </c>
      <c r="C226" t="s">
        <v>135</v>
      </c>
      <c r="D226" s="1">
        <v>43938</v>
      </c>
      <c r="E226" s="6" t="s">
        <v>155</v>
      </c>
      <c r="F226" s="3">
        <v>4.2</v>
      </c>
      <c r="G226" s="1">
        <v>43928</v>
      </c>
      <c r="H226" s="1">
        <v>44294</v>
      </c>
      <c r="I226">
        <v>366</v>
      </c>
      <c r="J226" t="s">
        <v>28</v>
      </c>
      <c r="K226">
        <v>18100000</v>
      </c>
      <c r="L226">
        <f t="shared" ref="L226:L238" si="8">E226*K226</f>
        <v>18103620</v>
      </c>
    </row>
    <row r="227" spans="1:12" x14ac:dyDescent="0.25">
      <c r="A227" t="s">
        <v>145</v>
      </c>
      <c r="B227" t="s">
        <v>146</v>
      </c>
      <c r="C227" t="s">
        <v>147</v>
      </c>
      <c r="D227" s="1">
        <v>43938</v>
      </c>
      <c r="E227" s="6" t="s">
        <v>95</v>
      </c>
      <c r="F227" s="3">
        <v>4.2</v>
      </c>
      <c r="G227" s="1">
        <v>43934</v>
      </c>
      <c r="H227" s="1">
        <v>44047</v>
      </c>
      <c r="I227">
        <v>113</v>
      </c>
      <c r="J227" t="s">
        <v>28</v>
      </c>
      <c r="K227">
        <v>23320000</v>
      </c>
      <c r="L227">
        <f t="shared" si="8"/>
        <v>23329328</v>
      </c>
    </row>
    <row r="228" spans="1:12" x14ac:dyDescent="0.25">
      <c r="A228" t="s">
        <v>148</v>
      </c>
      <c r="B228" t="s">
        <v>149</v>
      </c>
      <c r="C228" t="s">
        <v>150</v>
      </c>
      <c r="D228" s="1">
        <v>43938</v>
      </c>
      <c r="E228" s="6" t="s">
        <v>95</v>
      </c>
      <c r="F228" s="3">
        <v>4.25</v>
      </c>
      <c r="G228" s="1">
        <v>43934</v>
      </c>
      <c r="H228" s="1">
        <v>44099</v>
      </c>
      <c r="I228">
        <v>165</v>
      </c>
      <c r="J228" t="s">
        <v>28</v>
      </c>
      <c r="K228">
        <v>21110000</v>
      </c>
      <c r="L228">
        <f t="shared" si="8"/>
        <v>21118444</v>
      </c>
    </row>
    <row r="229" spans="1:12" x14ac:dyDescent="0.25">
      <c r="A229" t="s">
        <v>151</v>
      </c>
      <c r="B229" t="s">
        <v>152</v>
      </c>
      <c r="C229" t="s">
        <v>153</v>
      </c>
      <c r="D229" s="1">
        <v>43938</v>
      </c>
      <c r="E229" s="6" t="s">
        <v>95</v>
      </c>
      <c r="F229" s="3">
        <v>4.3</v>
      </c>
      <c r="G229" s="1">
        <v>43934</v>
      </c>
      <c r="H229" s="1">
        <v>44187</v>
      </c>
      <c r="I229">
        <v>253</v>
      </c>
      <c r="J229" t="s">
        <v>28</v>
      </c>
      <c r="K229">
        <v>50810000</v>
      </c>
      <c r="L229">
        <f t="shared" si="8"/>
        <v>50830324</v>
      </c>
    </row>
    <row r="230" spans="1:12" x14ac:dyDescent="0.25">
      <c r="A230" t="s">
        <v>42</v>
      </c>
      <c r="B230" t="s">
        <v>51</v>
      </c>
      <c r="C230" t="s">
        <v>52</v>
      </c>
      <c r="D230" s="1">
        <v>43945</v>
      </c>
      <c r="E230" s="6" t="s">
        <v>122</v>
      </c>
      <c r="F230" s="3">
        <v>3.9</v>
      </c>
      <c r="G230" s="1">
        <v>43823</v>
      </c>
      <c r="H230" s="1">
        <v>43948</v>
      </c>
      <c r="I230">
        <v>125</v>
      </c>
      <c r="J230" t="s">
        <v>28</v>
      </c>
      <c r="K230">
        <v>4320000</v>
      </c>
      <c r="L230">
        <f t="shared" si="8"/>
        <v>4376591.9999999991</v>
      </c>
    </row>
    <row r="231" spans="1:12" x14ac:dyDescent="0.25">
      <c r="A231" t="s">
        <v>66</v>
      </c>
      <c r="B231" t="s">
        <v>69</v>
      </c>
      <c r="C231" t="s">
        <v>67</v>
      </c>
      <c r="D231" s="1">
        <v>43945</v>
      </c>
      <c r="E231" s="6" t="s">
        <v>170</v>
      </c>
      <c r="F231" s="3">
        <v>3.8</v>
      </c>
      <c r="G231" s="1">
        <v>43844</v>
      </c>
      <c r="H231" s="1">
        <v>43965</v>
      </c>
      <c r="I231">
        <v>121</v>
      </c>
      <c r="J231" t="s">
        <v>28</v>
      </c>
      <c r="K231">
        <v>14120000</v>
      </c>
      <c r="L231">
        <f t="shared" si="8"/>
        <v>14269672</v>
      </c>
    </row>
    <row r="232" spans="1:12" x14ac:dyDescent="0.25">
      <c r="A232" t="s">
        <v>72</v>
      </c>
      <c r="B232" t="s">
        <v>73</v>
      </c>
      <c r="C232" t="s">
        <v>74</v>
      </c>
      <c r="D232" s="1">
        <v>43945</v>
      </c>
      <c r="E232" s="6" t="s">
        <v>171</v>
      </c>
      <c r="F232" s="3">
        <v>3.75</v>
      </c>
      <c r="G232" s="1">
        <v>43851</v>
      </c>
      <c r="H232" s="1">
        <v>43976</v>
      </c>
      <c r="I232">
        <v>125</v>
      </c>
      <c r="J232" t="s">
        <v>28</v>
      </c>
      <c r="K232">
        <v>15840000</v>
      </c>
      <c r="L232">
        <f t="shared" si="8"/>
        <v>15995232</v>
      </c>
    </row>
    <row r="233" spans="1:12" x14ac:dyDescent="0.25">
      <c r="A233" t="s">
        <v>75</v>
      </c>
      <c r="B233" t="s">
        <v>76</v>
      </c>
      <c r="C233" t="s">
        <v>77</v>
      </c>
      <c r="D233" s="1">
        <v>43945</v>
      </c>
      <c r="E233" s="6" t="s">
        <v>172</v>
      </c>
      <c r="F233" s="3">
        <v>3.75</v>
      </c>
      <c r="G233" s="1">
        <v>43867</v>
      </c>
      <c r="H233" s="1">
        <v>43990</v>
      </c>
      <c r="I233">
        <v>123</v>
      </c>
      <c r="J233" t="s">
        <v>28</v>
      </c>
      <c r="K233">
        <v>21540000</v>
      </c>
      <c r="L233">
        <f t="shared" si="8"/>
        <v>21714474</v>
      </c>
    </row>
    <row r="234" spans="1:12" x14ac:dyDescent="0.25">
      <c r="A234" t="s">
        <v>57</v>
      </c>
      <c r="B234" t="s">
        <v>14</v>
      </c>
      <c r="C234" t="s">
        <v>15</v>
      </c>
      <c r="D234" s="1">
        <v>43945</v>
      </c>
      <c r="E234" s="6" t="s">
        <v>169</v>
      </c>
      <c r="F234" s="3">
        <v>4.08</v>
      </c>
      <c r="G234" s="1">
        <v>43874</v>
      </c>
      <c r="H234" s="1">
        <v>44056</v>
      </c>
      <c r="I234">
        <v>182</v>
      </c>
      <c r="J234" t="s">
        <v>31</v>
      </c>
      <c r="K234">
        <v>16590000</v>
      </c>
      <c r="L234">
        <f t="shared" si="8"/>
        <v>16731015</v>
      </c>
    </row>
    <row r="235" spans="1:12" x14ac:dyDescent="0.25">
      <c r="A235" t="s">
        <v>79</v>
      </c>
      <c r="B235" t="s">
        <v>80</v>
      </c>
      <c r="C235" t="s">
        <v>81</v>
      </c>
      <c r="D235" s="1">
        <v>43945</v>
      </c>
      <c r="E235" s="6" t="s">
        <v>143</v>
      </c>
      <c r="F235" s="3">
        <v>3.75</v>
      </c>
      <c r="G235" s="1">
        <v>43881</v>
      </c>
      <c r="H235" s="1">
        <v>44004</v>
      </c>
      <c r="I235">
        <v>123</v>
      </c>
      <c r="J235" t="s">
        <v>28</v>
      </c>
      <c r="K235">
        <v>24640000</v>
      </c>
      <c r="L235">
        <f t="shared" si="8"/>
        <v>24805088</v>
      </c>
    </row>
    <row r="236" spans="1:12" x14ac:dyDescent="0.25">
      <c r="A236" t="s">
        <v>68</v>
      </c>
      <c r="B236" t="s">
        <v>70</v>
      </c>
      <c r="C236" t="s">
        <v>71</v>
      </c>
      <c r="D236" s="1">
        <v>43945</v>
      </c>
      <c r="E236" s="6" t="s">
        <v>175</v>
      </c>
      <c r="F236" s="3">
        <v>4.1500000000000004</v>
      </c>
      <c r="G236" s="1">
        <v>43844</v>
      </c>
      <c r="H236" s="1">
        <v>44210</v>
      </c>
      <c r="I236">
        <v>366</v>
      </c>
      <c r="J236" t="s">
        <v>28</v>
      </c>
      <c r="K236">
        <v>24590000</v>
      </c>
      <c r="L236">
        <f t="shared" si="8"/>
        <v>24931801</v>
      </c>
    </row>
    <row r="237" spans="1:12" x14ac:dyDescent="0.25">
      <c r="A237" t="s">
        <v>84</v>
      </c>
      <c r="B237" t="s">
        <v>85</v>
      </c>
      <c r="C237" t="s">
        <v>86</v>
      </c>
      <c r="D237" s="1">
        <v>43945</v>
      </c>
      <c r="E237" s="6" t="s">
        <v>103</v>
      </c>
      <c r="F237" s="3">
        <v>3.7</v>
      </c>
      <c r="G237" s="1">
        <v>43893</v>
      </c>
      <c r="H237" s="1">
        <v>44014</v>
      </c>
      <c r="I237">
        <v>121</v>
      </c>
      <c r="J237" t="s">
        <v>28</v>
      </c>
      <c r="K237">
        <v>32310000</v>
      </c>
      <c r="L237">
        <f t="shared" si="8"/>
        <v>32484474.000000004</v>
      </c>
    </row>
    <row r="238" spans="1:12" x14ac:dyDescent="0.25">
      <c r="A238" t="s">
        <v>117</v>
      </c>
      <c r="B238" t="s">
        <v>118</v>
      </c>
      <c r="C238" t="s">
        <v>119</v>
      </c>
      <c r="D238" s="1">
        <v>43945</v>
      </c>
      <c r="E238" s="6" t="s">
        <v>173</v>
      </c>
      <c r="F238" s="3">
        <v>4.2</v>
      </c>
      <c r="G238" s="1">
        <v>43914</v>
      </c>
      <c r="H238" s="1">
        <v>44280</v>
      </c>
      <c r="I238">
        <v>366</v>
      </c>
      <c r="J238" t="s">
        <v>28</v>
      </c>
      <c r="K238">
        <v>32780000</v>
      </c>
      <c r="L238">
        <f t="shared" si="8"/>
        <v>32868505.999999996</v>
      </c>
    </row>
    <row r="239" spans="1:12" x14ac:dyDescent="0.25">
      <c r="A239" t="s">
        <v>134</v>
      </c>
      <c r="B239" t="s">
        <v>136</v>
      </c>
      <c r="C239" t="s">
        <v>135</v>
      </c>
      <c r="D239" s="1">
        <v>43945</v>
      </c>
      <c r="E239" s="6" t="s">
        <v>174</v>
      </c>
      <c r="F239" s="3">
        <v>4.2</v>
      </c>
      <c r="G239" s="1">
        <v>43928</v>
      </c>
      <c r="H239" s="1">
        <v>44294</v>
      </c>
      <c r="I239">
        <v>366</v>
      </c>
      <c r="J239" t="s">
        <v>28</v>
      </c>
      <c r="K239">
        <v>18100000</v>
      </c>
      <c r="L239">
        <f t="shared" ref="L239:L242" si="9">E239*K239</f>
        <v>18114480</v>
      </c>
    </row>
    <row r="240" spans="1:12" x14ac:dyDescent="0.25">
      <c r="A240" t="s">
        <v>145</v>
      </c>
      <c r="B240" t="s">
        <v>146</v>
      </c>
      <c r="C240" t="s">
        <v>147</v>
      </c>
      <c r="D240" s="1">
        <v>43945</v>
      </c>
      <c r="E240" s="6" t="s">
        <v>168</v>
      </c>
      <c r="F240" s="3">
        <v>4.2</v>
      </c>
      <c r="G240" s="1">
        <v>43934</v>
      </c>
      <c r="H240" s="1">
        <v>44047</v>
      </c>
      <c r="I240">
        <v>113</v>
      </c>
      <c r="J240" t="s">
        <v>28</v>
      </c>
      <c r="K240">
        <v>23320000</v>
      </c>
      <c r="L240">
        <f t="shared" si="9"/>
        <v>23354980</v>
      </c>
    </row>
    <row r="241" spans="1:12" x14ac:dyDescent="0.25">
      <c r="A241" t="s">
        <v>148</v>
      </c>
      <c r="B241" t="s">
        <v>149</v>
      </c>
      <c r="C241" t="s">
        <v>150</v>
      </c>
      <c r="D241" s="1">
        <v>43945</v>
      </c>
      <c r="E241" s="6" t="s">
        <v>168</v>
      </c>
      <c r="F241" s="3">
        <v>4.25</v>
      </c>
      <c r="G241" s="1">
        <v>43934</v>
      </c>
      <c r="H241" s="1">
        <v>44099</v>
      </c>
      <c r="I241">
        <v>165</v>
      </c>
      <c r="J241" t="s">
        <v>28</v>
      </c>
      <c r="K241">
        <v>21110000</v>
      </c>
      <c r="L241">
        <f t="shared" si="9"/>
        <v>21141665</v>
      </c>
    </row>
    <row r="242" spans="1:12" x14ac:dyDescent="0.25">
      <c r="A242" t="s">
        <v>151</v>
      </c>
      <c r="B242" t="s">
        <v>152</v>
      </c>
      <c r="C242" t="s">
        <v>153</v>
      </c>
      <c r="D242" s="1">
        <v>43945</v>
      </c>
      <c r="E242" s="6" t="s">
        <v>168</v>
      </c>
      <c r="F242" s="3">
        <v>4.3</v>
      </c>
      <c r="G242" s="1">
        <v>43934</v>
      </c>
      <c r="H242" s="1">
        <v>44187</v>
      </c>
      <c r="I242">
        <v>253</v>
      </c>
      <c r="J242" t="s">
        <v>28</v>
      </c>
      <c r="K242">
        <v>50810000</v>
      </c>
      <c r="L242">
        <f t="shared" si="9"/>
        <v>50886215</v>
      </c>
    </row>
    <row r="243" spans="1:12" x14ac:dyDescent="0.25">
      <c r="A243" t="s">
        <v>159</v>
      </c>
      <c r="B243" t="s">
        <v>165</v>
      </c>
      <c r="C243" t="s">
        <v>162</v>
      </c>
      <c r="D243" s="1">
        <v>43945</v>
      </c>
      <c r="E243" s="6" t="s">
        <v>155</v>
      </c>
      <c r="F243" s="3">
        <v>4.2</v>
      </c>
      <c r="G243" s="1">
        <v>43941</v>
      </c>
      <c r="H243" s="1">
        <v>44054</v>
      </c>
      <c r="I243">
        <v>113</v>
      </c>
      <c r="J243" t="s">
        <v>28</v>
      </c>
      <c r="K243">
        <v>20850000</v>
      </c>
      <c r="L243">
        <f t="shared" ref="L243:L257" si="10">E243*K243</f>
        <v>20854170</v>
      </c>
    </row>
    <row r="244" spans="1:12" x14ac:dyDescent="0.25">
      <c r="A244" t="s">
        <v>160</v>
      </c>
      <c r="B244" t="s">
        <v>166</v>
      </c>
      <c r="C244" t="s">
        <v>163</v>
      </c>
      <c r="D244" s="1">
        <v>43945</v>
      </c>
      <c r="E244" s="6" t="s">
        <v>155</v>
      </c>
      <c r="F244" s="3">
        <v>4.25</v>
      </c>
      <c r="G244" s="1">
        <v>43941</v>
      </c>
      <c r="H244" s="1">
        <v>44116</v>
      </c>
      <c r="I244">
        <v>165</v>
      </c>
      <c r="J244" t="s">
        <v>28</v>
      </c>
      <c r="K244">
        <v>18540000</v>
      </c>
      <c r="L244">
        <f t="shared" si="10"/>
        <v>18543708</v>
      </c>
    </row>
    <row r="245" spans="1:12" x14ac:dyDescent="0.25">
      <c r="A245" t="s">
        <v>161</v>
      </c>
      <c r="B245" t="s">
        <v>167</v>
      </c>
      <c r="C245" t="s">
        <v>164</v>
      </c>
      <c r="D245" s="1">
        <v>43945</v>
      </c>
      <c r="E245" s="6" t="s">
        <v>155</v>
      </c>
      <c r="F245" s="3">
        <v>4.3</v>
      </c>
      <c r="G245" s="1">
        <v>43941</v>
      </c>
      <c r="H245" s="1">
        <v>44194</v>
      </c>
      <c r="I245">
        <v>253</v>
      </c>
      <c r="J245" t="s">
        <v>28</v>
      </c>
      <c r="K245">
        <v>32240000</v>
      </c>
      <c r="L245">
        <f t="shared" si="10"/>
        <v>32246448</v>
      </c>
    </row>
    <row r="246" spans="1:12" x14ac:dyDescent="0.25">
      <c r="A246" t="s">
        <v>66</v>
      </c>
      <c r="B246" t="s">
        <v>69</v>
      </c>
      <c r="C246" t="s">
        <v>67</v>
      </c>
      <c r="D246" s="1">
        <v>43951</v>
      </c>
      <c r="E246" s="6" t="s">
        <v>191</v>
      </c>
      <c r="F246" s="3">
        <v>3.8</v>
      </c>
      <c r="G246" s="1">
        <v>43844</v>
      </c>
      <c r="H246" s="1">
        <v>43965</v>
      </c>
      <c r="I246">
        <v>121</v>
      </c>
      <c r="J246" t="s">
        <v>28</v>
      </c>
      <c r="K246">
        <v>14120000</v>
      </c>
      <c r="L246">
        <f t="shared" si="10"/>
        <v>14278144.000000002</v>
      </c>
    </row>
    <row r="247" spans="1:12" x14ac:dyDescent="0.25">
      <c r="A247" t="s">
        <v>72</v>
      </c>
      <c r="B247" t="s">
        <v>73</v>
      </c>
      <c r="C247" t="s">
        <v>74</v>
      </c>
      <c r="D247" s="1">
        <v>43951</v>
      </c>
      <c r="E247" s="6" t="s">
        <v>192</v>
      </c>
      <c r="F247" s="3">
        <v>3.75</v>
      </c>
      <c r="G247" s="1">
        <v>43851</v>
      </c>
      <c r="H247" s="1">
        <v>43976</v>
      </c>
      <c r="I247">
        <v>125</v>
      </c>
      <c r="J247" t="s">
        <v>28</v>
      </c>
      <c r="K247">
        <v>15840000</v>
      </c>
      <c r="L247">
        <f t="shared" si="10"/>
        <v>16004736</v>
      </c>
    </row>
    <row r="248" spans="1:12" x14ac:dyDescent="0.25">
      <c r="A248" t="s">
        <v>75</v>
      </c>
      <c r="B248" t="s">
        <v>76</v>
      </c>
      <c r="C248" t="s">
        <v>77</v>
      </c>
      <c r="D248" s="1">
        <v>43951</v>
      </c>
      <c r="E248" s="6" t="s">
        <v>89</v>
      </c>
      <c r="F248" s="3">
        <v>3.75</v>
      </c>
      <c r="G248" s="1">
        <v>43867</v>
      </c>
      <c r="H248" s="1">
        <v>43990</v>
      </c>
      <c r="I248">
        <v>123</v>
      </c>
      <c r="J248" t="s">
        <v>28</v>
      </c>
      <c r="K248">
        <v>21540000</v>
      </c>
      <c r="L248">
        <f t="shared" si="10"/>
        <v>21727398</v>
      </c>
    </row>
    <row r="249" spans="1:12" x14ac:dyDescent="0.25">
      <c r="A249" t="s">
        <v>57</v>
      </c>
      <c r="B249" t="s">
        <v>14</v>
      </c>
      <c r="C249" t="s">
        <v>15</v>
      </c>
      <c r="D249" s="1">
        <v>43951</v>
      </c>
      <c r="E249" s="6" t="s">
        <v>111</v>
      </c>
      <c r="F249" s="3">
        <v>4.08</v>
      </c>
      <c r="G249" s="1">
        <v>43874</v>
      </c>
      <c r="H249" s="1">
        <v>44056</v>
      </c>
      <c r="I249">
        <v>182</v>
      </c>
      <c r="J249" t="s">
        <v>31</v>
      </c>
      <c r="K249">
        <v>16590000</v>
      </c>
      <c r="L249">
        <f t="shared" si="10"/>
        <v>16757559</v>
      </c>
    </row>
    <row r="250" spans="1:12" x14ac:dyDescent="0.25">
      <c r="A250" t="s">
        <v>79</v>
      </c>
      <c r="B250" t="s">
        <v>80</v>
      </c>
      <c r="C250" t="s">
        <v>81</v>
      </c>
      <c r="D250" s="1">
        <v>43951</v>
      </c>
      <c r="E250" s="6" t="s">
        <v>137</v>
      </c>
      <c r="F250" s="3">
        <v>3.75</v>
      </c>
      <c r="G250" s="1">
        <v>43881</v>
      </c>
      <c r="H250" s="1">
        <v>44004</v>
      </c>
      <c r="I250">
        <v>123</v>
      </c>
      <c r="J250" t="s">
        <v>28</v>
      </c>
      <c r="K250">
        <v>24640000</v>
      </c>
      <c r="L250">
        <f t="shared" si="10"/>
        <v>24819872.000000004</v>
      </c>
    </row>
    <row r="251" spans="1:12" x14ac:dyDescent="0.25">
      <c r="A251" t="s">
        <v>68</v>
      </c>
      <c r="B251" t="s">
        <v>70</v>
      </c>
      <c r="C251" t="s">
        <v>71</v>
      </c>
      <c r="D251" s="1">
        <v>43951</v>
      </c>
      <c r="E251" s="6" t="s">
        <v>193</v>
      </c>
      <c r="F251" s="3">
        <v>4.1500000000000004</v>
      </c>
      <c r="G251" s="1">
        <v>43844</v>
      </c>
      <c r="H251" s="1">
        <v>44210</v>
      </c>
      <c r="I251">
        <v>366</v>
      </c>
      <c r="J251" t="s">
        <v>28</v>
      </c>
      <c r="K251">
        <v>24590000</v>
      </c>
      <c r="L251">
        <f t="shared" si="10"/>
        <v>24956390.999999996</v>
      </c>
    </row>
    <row r="252" spans="1:12" x14ac:dyDescent="0.25">
      <c r="A252" t="s">
        <v>84</v>
      </c>
      <c r="B252" t="s">
        <v>85</v>
      </c>
      <c r="C252" t="s">
        <v>86</v>
      </c>
      <c r="D252" s="1">
        <v>43951</v>
      </c>
      <c r="E252" s="6" t="s">
        <v>108</v>
      </c>
      <c r="F252" s="3">
        <v>3.7</v>
      </c>
      <c r="G252" s="1">
        <v>43893</v>
      </c>
      <c r="H252" s="1">
        <v>44014</v>
      </c>
      <c r="I252">
        <v>121</v>
      </c>
      <c r="J252" t="s">
        <v>28</v>
      </c>
      <c r="K252">
        <v>32310000</v>
      </c>
      <c r="L252">
        <f t="shared" si="10"/>
        <v>32503860</v>
      </c>
    </row>
    <row r="253" spans="1:12" x14ac:dyDescent="0.25">
      <c r="A253" t="s">
        <v>117</v>
      </c>
      <c r="B253" t="s">
        <v>118</v>
      </c>
      <c r="C253" t="s">
        <v>119</v>
      </c>
      <c r="D253" s="1">
        <v>43951</v>
      </c>
      <c r="E253" s="6" t="s">
        <v>194</v>
      </c>
      <c r="F253" s="3">
        <v>4.2</v>
      </c>
      <c r="G253" s="1">
        <v>43914</v>
      </c>
      <c r="H253" s="1">
        <v>44280</v>
      </c>
      <c r="I253">
        <v>366</v>
      </c>
      <c r="J253" t="s">
        <v>28</v>
      </c>
      <c r="K253">
        <v>32780000</v>
      </c>
      <c r="L253">
        <f t="shared" si="10"/>
        <v>32901286</v>
      </c>
    </row>
    <row r="254" spans="1:12" x14ac:dyDescent="0.25">
      <c r="A254" t="s">
        <v>134</v>
      </c>
      <c r="B254" t="s">
        <v>136</v>
      </c>
      <c r="C254" t="s">
        <v>135</v>
      </c>
      <c r="D254" s="1">
        <v>43951</v>
      </c>
      <c r="E254" s="6" t="s">
        <v>168</v>
      </c>
      <c r="F254" s="3">
        <v>4.2</v>
      </c>
      <c r="G254" s="1">
        <v>43928</v>
      </c>
      <c r="H254" s="1">
        <v>44294</v>
      </c>
      <c r="I254">
        <v>366</v>
      </c>
      <c r="J254" t="s">
        <v>28</v>
      </c>
      <c r="K254">
        <v>18100000</v>
      </c>
      <c r="L254">
        <f t="shared" si="10"/>
        <v>18127150</v>
      </c>
    </row>
    <row r="255" spans="1:12" x14ac:dyDescent="0.25">
      <c r="A255" t="s">
        <v>145</v>
      </c>
      <c r="B255" t="s">
        <v>176</v>
      </c>
      <c r="C255" t="s">
        <v>147</v>
      </c>
      <c r="D255" s="1">
        <v>43951</v>
      </c>
      <c r="E255" s="6" t="s">
        <v>195</v>
      </c>
      <c r="F255" s="3">
        <v>4.2</v>
      </c>
      <c r="G255" s="1">
        <v>43934</v>
      </c>
      <c r="H255" s="1">
        <v>44047</v>
      </c>
      <c r="I255">
        <v>113</v>
      </c>
      <c r="J255" t="s">
        <v>28</v>
      </c>
      <c r="K255">
        <v>23320000</v>
      </c>
      <c r="L255">
        <f t="shared" si="10"/>
        <v>23380632</v>
      </c>
    </row>
    <row r="256" spans="1:12" x14ac:dyDescent="0.25">
      <c r="A256" t="s">
        <v>148</v>
      </c>
      <c r="B256" t="s">
        <v>177</v>
      </c>
      <c r="C256" t="s">
        <v>150</v>
      </c>
      <c r="D256" s="1">
        <v>43951</v>
      </c>
      <c r="E256" s="6" t="s">
        <v>195</v>
      </c>
      <c r="F256" s="3">
        <v>4.25</v>
      </c>
      <c r="G256" s="1">
        <v>43934</v>
      </c>
      <c r="H256" s="1">
        <v>44099</v>
      </c>
      <c r="I256">
        <v>165</v>
      </c>
      <c r="J256" t="s">
        <v>28</v>
      </c>
      <c r="K256">
        <v>21110000</v>
      </c>
      <c r="L256">
        <f t="shared" si="10"/>
        <v>21164886</v>
      </c>
    </row>
    <row r="257" spans="1:12" x14ac:dyDescent="0.25">
      <c r="A257" t="s">
        <v>151</v>
      </c>
      <c r="B257" t="s">
        <v>178</v>
      </c>
      <c r="C257" t="s">
        <v>153</v>
      </c>
      <c r="D257" s="1">
        <v>43951</v>
      </c>
      <c r="E257" s="6" t="s">
        <v>195</v>
      </c>
      <c r="F257" s="3">
        <v>4.3</v>
      </c>
      <c r="G257" s="1">
        <v>43934</v>
      </c>
      <c r="H257" s="1">
        <v>44187</v>
      </c>
      <c r="I257">
        <v>253</v>
      </c>
      <c r="J257" t="s">
        <v>28</v>
      </c>
      <c r="K257">
        <v>50810000</v>
      </c>
      <c r="L257">
        <f t="shared" si="10"/>
        <v>50942106</v>
      </c>
    </row>
    <row r="258" spans="1:12" x14ac:dyDescent="0.25">
      <c r="A258" t="s">
        <v>159</v>
      </c>
      <c r="B258" t="s">
        <v>179</v>
      </c>
      <c r="C258" t="s">
        <v>162</v>
      </c>
      <c r="D258" s="1">
        <v>43951</v>
      </c>
      <c r="E258" s="6" t="s">
        <v>168</v>
      </c>
      <c r="F258" s="3">
        <v>4.2</v>
      </c>
      <c r="G258" s="1">
        <v>43941</v>
      </c>
      <c r="H258" s="1">
        <v>44054</v>
      </c>
      <c r="I258">
        <v>113</v>
      </c>
      <c r="J258" t="s">
        <v>28</v>
      </c>
      <c r="K258">
        <v>20850000</v>
      </c>
      <c r="L258">
        <f t="shared" ref="L258:L260" si="11">E258*K258</f>
        <v>20881275</v>
      </c>
    </row>
    <row r="259" spans="1:12" x14ac:dyDescent="0.25">
      <c r="A259" t="s">
        <v>160</v>
      </c>
      <c r="B259" t="s">
        <v>180</v>
      </c>
      <c r="C259" t="s">
        <v>163</v>
      </c>
      <c r="D259" s="1">
        <v>43951</v>
      </c>
      <c r="E259" s="6" t="s">
        <v>168</v>
      </c>
      <c r="F259" s="3">
        <v>4.25</v>
      </c>
      <c r="G259" s="1">
        <v>43941</v>
      </c>
      <c r="H259" s="1">
        <v>44116</v>
      </c>
      <c r="I259">
        <v>165</v>
      </c>
      <c r="J259" t="s">
        <v>28</v>
      </c>
      <c r="K259">
        <v>18540000</v>
      </c>
      <c r="L259">
        <f t="shared" si="11"/>
        <v>18567810</v>
      </c>
    </row>
    <row r="260" spans="1:12" x14ac:dyDescent="0.25">
      <c r="A260" t="s">
        <v>161</v>
      </c>
      <c r="B260" t="s">
        <v>181</v>
      </c>
      <c r="C260" t="s">
        <v>164</v>
      </c>
      <c r="D260" s="1">
        <v>43951</v>
      </c>
      <c r="E260" s="6" t="s">
        <v>168</v>
      </c>
      <c r="F260" s="3">
        <v>4.3</v>
      </c>
      <c r="G260" s="1">
        <v>43941</v>
      </c>
      <c r="H260" s="1">
        <v>44194</v>
      </c>
      <c r="I260">
        <v>253</v>
      </c>
      <c r="J260" t="s">
        <v>28</v>
      </c>
      <c r="K260">
        <v>32240000</v>
      </c>
      <c r="L260">
        <f t="shared" si="11"/>
        <v>32288360</v>
      </c>
    </row>
    <row r="261" spans="1:12" x14ac:dyDescent="0.25">
      <c r="A261" t="s">
        <v>182</v>
      </c>
      <c r="B261" t="s">
        <v>185</v>
      </c>
      <c r="C261" t="s">
        <v>188</v>
      </c>
      <c r="D261" s="1">
        <v>43951</v>
      </c>
      <c r="E261" s="6" t="s">
        <v>196</v>
      </c>
      <c r="F261" s="3">
        <v>4.2</v>
      </c>
      <c r="G261" s="1">
        <v>43948</v>
      </c>
      <c r="H261" s="1">
        <v>44061</v>
      </c>
      <c r="I261">
        <v>113</v>
      </c>
      <c r="J261" t="s">
        <v>28</v>
      </c>
      <c r="K261">
        <v>10020000</v>
      </c>
      <c r="L261">
        <f t="shared" ref="L261:L278" si="12">E261*K261</f>
        <v>10025010</v>
      </c>
    </row>
    <row r="262" spans="1:12" x14ac:dyDescent="0.25">
      <c r="A262" t="s">
        <v>183</v>
      </c>
      <c r="B262" t="s">
        <v>186</v>
      </c>
      <c r="C262" t="s">
        <v>189</v>
      </c>
      <c r="D262" s="1">
        <v>43951</v>
      </c>
      <c r="E262" s="6" t="s">
        <v>196</v>
      </c>
      <c r="F262" s="3">
        <v>4.25</v>
      </c>
      <c r="G262" s="1">
        <v>43948</v>
      </c>
      <c r="H262" s="1">
        <v>44119</v>
      </c>
      <c r="I262">
        <v>171</v>
      </c>
      <c r="J262" t="s">
        <v>28</v>
      </c>
      <c r="K262">
        <v>7020000</v>
      </c>
      <c r="L262">
        <f t="shared" si="12"/>
        <v>7023510</v>
      </c>
    </row>
    <row r="263" spans="1:12" x14ac:dyDescent="0.25">
      <c r="A263" t="s">
        <v>184</v>
      </c>
      <c r="B263" t="s">
        <v>187</v>
      </c>
      <c r="C263" t="s">
        <v>190</v>
      </c>
      <c r="D263" s="1">
        <v>43951</v>
      </c>
      <c r="E263" s="6" t="s">
        <v>196</v>
      </c>
      <c r="F263" s="3">
        <v>4.3</v>
      </c>
      <c r="G263" s="1">
        <v>43948</v>
      </c>
      <c r="H263" s="1">
        <v>44201</v>
      </c>
      <c r="I263">
        <v>253</v>
      </c>
      <c r="J263" t="s">
        <v>28</v>
      </c>
      <c r="K263">
        <v>12580000</v>
      </c>
      <c r="L263">
        <f t="shared" si="12"/>
        <v>12586290</v>
      </c>
    </row>
    <row r="264" spans="1:12" x14ac:dyDescent="0.25">
      <c r="A264" t="s">
        <v>66</v>
      </c>
      <c r="B264" t="s">
        <v>69</v>
      </c>
      <c r="C264" t="s">
        <v>67</v>
      </c>
      <c r="D264" s="1">
        <v>43959</v>
      </c>
      <c r="E264" s="6" t="s">
        <v>209</v>
      </c>
      <c r="F264" s="3">
        <v>3.8</v>
      </c>
      <c r="G264" s="1">
        <v>43844</v>
      </c>
      <c r="H264" s="1">
        <v>43965</v>
      </c>
      <c r="I264">
        <v>121</v>
      </c>
      <c r="J264" t="s">
        <v>28</v>
      </c>
      <c r="K264">
        <v>14120000</v>
      </c>
      <c r="L264">
        <f t="shared" si="12"/>
        <v>14290852</v>
      </c>
    </row>
    <row r="265" spans="1:12" x14ac:dyDescent="0.25">
      <c r="A265" t="s">
        <v>72</v>
      </c>
      <c r="B265" t="s">
        <v>73</v>
      </c>
      <c r="C265" t="s">
        <v>74</v>
      </c>
      <c r="D265" s="1">
        <v>43959</v>
      </c>
      <c r="E265" s="6" t="s">
        <v>191</v>
      </c>
      <c r="F265" s="3">
        <v>3.75</v>
      </c>
      <c r="G265" s="1">
        <v>43851</v>
      </c>
      <c r="H265" s="1">
        <v>43976</v>
      </c>
      <c r="I265">
        <v>125</v>
      </c>
      <c r="J265" t="s">
        <v>28</v>
      </c>
      <c r="K265">
        <v>15840000</v>
      </c>
      <c r="L265">
        <f t="shared" si="12"/>
        <v>16017408.000000002</v>
      </c>
    </row>
    <row r="266" spans="1:12" x14ac:dyDescent="0.25">
      <c r="A266" t="s">
        <v>75</v>
      </c>
      <c r="B266" t="s">
        <v>76</v>
      </c>
      <c r="C266" t="s">
        <v>77</v>
      </c>
      <c r="D266" s="1">
        <v>43959</v>
      </c>
      <c r="E266" s="6" t="s">
        <v>210</v>
      </c>
      <c r="F266" s="3">
        <v>3.75</v>
      </c>
      <c r="G266" s="1">
        <v>43867</v>
      </c>
      <c r="H266" s="1">
        <v>43990</v>
      </c>
      <c r="I266">
        <v>123</v>
      </c>
      <c r="J266" t="s">
        <v>28</v>
      </c>
      <c r="K266">
        <v>21540000</v>
      </c>
      <c r="L266">
        <f t="shared" si="12"/>
        <v>21746784</v>
      </c>
    </row>
    <row r="267" spans="1:12" x14ac:dyDescent="0.25">
      <c r="A267" t="s">
        <v>57</v>
      </c>
      <c r="B267" t="s">
        <v>14</v>
      </c>
      <c r="C267" t="s">
        <v>15</v>
      </c>
      <c r="D267" s="1">
        <v>43959</v>
      </c>
      <c r="E267" s="6" t="s">
        <v>208</v>
      </c>
      <c r="F267" s="3">
        <v>4.08</v>
      </c>
      <c r="G267" s="1">
        <v>43874</v>
      </c>
      <c r="H267" s="1">
        <v>44056</v>
      </c>
      <c r="I267">
        <v>182</v>
      </c>
      <c r="J267" t="s">
        <v>31</v>
      </c>
      <c r="K267">
        <v>16590000</v>
      </c>
      <c r="L267">
        <f t="shared" si="12"/>
        <v>16759218</v>
      </c>
    </row>
    <row r="268" spans="1:12" x14ac:dyDescent="0.25">
      <c r="A268" t="s">
        <v>79</v>
      </c>
      <c r="B268" t="s">
        <v>80</v>
      </c>
      <c r="C268" t="s">
        <v>81</v>
      </c>
      <c r="D268" s="1">
        <v>43959</v>
      </c>
      <c r="E268" s="6" t="s">
        <v>172</v>
      </c>
      <c r="F268" s="3">
        <v>3.75</v>
      </c>
      <c r="G268" s="1">
        <v>43881</v>
      </c>
      <c r="H268" s="1">
        <v>44004</v>
      </c>
      <c r="I268">
        <v>123</v>
      </c>
      <c r="J268" t="s">
        <v>28</v>
      </c>
      <c r="K268">
        <v>24640000</v>
      </c>
      <c r="L268">
        <f t="shared" si="12"/>
        <v>24839584</v>
      </c>
    </row>
    <row r="269" spans="1:12" x14ac:dyDescent="0.25">
      <c r="A269" t="s">
        <v>68</v>
      </c>
      <c r="B269" t="s">
        <v>70</v>
      </c>
      <c r="C269" t="s">
        <v>71</v>
      </c>
      <c r="D269" s="1">
        <v>43959</v>
      </c>
      <c r="E269" s="6" t="s">
        <v>212</v>
      </c>
      <c r="F269" s="3">
        <v>4.1500000000000004</v>
      </c>
      <c r="G269" s="1">
        <v>43844</v>
      </c>
      <c r="H269" s="1">
        <v>44210</v>
      </c>
      <c r="I269">
        <v>366</v>
      </c>
      <c r="J269" t="s">
        <v>28</v>
      </c>
      <c r="K269">
        <v>24590000</v>
      </c>
      <c r="L269">
        <f t="shared" si="12"/>
        <v>24990817</v>
      </c>
    </row>
    <row r="270" spans="1:12" x14ac:dyDescent="0.25">
      <c r="A270" t="s">
        <v>84</v>
      </c>
      <c r="B270" t="s">
        <v>85</v>
      </c>
      <c r="C270" t="s">
        <v>86</v>
      </c>
      <c r="D270" s="1">
        <v>43959</v>
      </c>
      <c r="E270" s="6" t="s">
        <v>211</v>
      </c>
      <c r="F270" s="3">
        <v>3.7</v>
      </c>
      <c r="G270" s="1">
        <v>43893</v>
      </c>
      <c r="H270" s="1">
        <v>44014</v>
      </c>
      <c r="I270">
        <v>121</v>
      </c>
      <c r="J270" t="s">
        <v>28</v>
      </c>
      <c r="K270">
        <v>32310000</v>
      </c>
      <c r="L270">
        <f t="shared" si="12"/>
        <v>32529707.999999996</v>
      </c>
    </row>
    <row r="271" spans="1:12" x14ac:dyDescent="0.25">
      <c r="A271" t="s">
        <v>117</v>
      </c>
      <c r="B271" t="s">
        <v>118</v>
      </c>
      <c r="C271" t="s">
        <v>119</v>
      </c>
      <c r="D271" s="1">
        <v>43959</v>
      </c>
      <c r="E271" s="6" t="s">
        <v>82</v>
      </c>
      <c r="F271" s="3">
        <v>4.2</v>
      </c>
      <c r="G271" s="1">
        <v>43914</v>
      </c>
      <c r="H271" s="1">
        <v>44280</v>
      </c>
      <c r="I271">
        <v>366</v>
      </c>
      <c r="J271" t="s">
        <v>28</v>
      </c>
      <c r="K271">
        <v>32780000</v>
      </c>
      <c r="L271">
        <f t="shared" si="12"/>
        <v>32940621.999999996</v>
      </c>
    </row>
    <row r="272" spans="1:12" x14ac:dyDescent="0.25">
      <c r="A272" t="s">
        <v>134</v>
      </c>
      <c r="B272" t="s">
        <v>136</v>
      </c>
      <c r="C272" t="s">
        <v>135</v>
      </c>
      <c r="D272" s="1">
        <v>43959</v>
      </c>
      <c r="E272" s="6" t="s">
        <v>173</v>
      </c>
      <c r="F272" s="3">
        <v>4.2</v>
      </c>
      <c r="G272" s="1">
        <v>43928</v>
      </c>
      <c r="H272" s="1">
        <v>44294</v>
      </c>
      <c r="I272">
        <v>366</v>
      </c>
      <c r="J272" t="s">
        <v>28</v>
      </c>
      <c r="K272">
        <v>18100000</v>
      </c>
      <c r="L272">
        <f t="shared" si="12"/>
        <v>18148870</v>
      </c>
    </row>
    <row r="273" spans="1:12" x14ac:dyDescent="0.25">
      <c r="A273" t="s">
        <v>145</v>
      </c>
      <c r="B273" t="s">
        <v>176</v>
      </c>
      <c r="C273" t="s">
        <v>147</v>
      </c>
      <c r="D273" s="1">
        <v>43959</v>
      </c>
      <c r="E273" s="6" t="s">
        <v>214</v>
      </c>
      <c r="F273" s="3">
        <v>4.2</v>
      </c>
      <c r="G273" s="1">
        <v>43934</v>
      </c>
      <c r="H273" s="1">
        <v>44047</v>
      </c>
      <c r="I273">
        <v>113</v>
      </c>
      <c r="J273" t="s">
        <v>28</v>
      </c>
      <c r="K273">
        <v>23320000</v>
      </c>
      <c r="L273">
        <f t="shared" si="12"/>
        <v>23399288</v>
      </c>
    </row>
    <row r="274" spans="1:12" x14ac:dyDescent="0.25">
      <c r="A274" t="s">
        <v>148</v>
      </c>
      <c r="B274" t="s">
        <v>177</v>
      </c>
      <c r="C274" t="s">
        <v>150</v>
      </c>
      <c r="D274" s="1">
        <v>43959</v>
      </c>
      <c r="E274" s="6" t="s">
        <v>214</v>
      </c>
      <c r="F274" s="3">
        <v>4.25</v>
      </c>
      <c r="G274" s="1">
        <v>43934</v>
      </c>
      <c r="H274" s="1">
        <v>44099</v>
      </c>
      <c r="I274">
        <v>165</v>
      </c>
      <c r="J274" t="s">
        <v>28</v>
      </c>
      <c r="K274">
        <v>21110000</v>
      </c>
      <c r="L274">
        <f t="shared" si="12"/>
        <v>21181774</v>
      </c>
    </row>
    <row r="275" spans="1:12" x14ac:dyDescent="0.25">
      <c r="A275" t="s">
        <v>151</v>
      </c>
      <c r="B275" t="s">
        <v>178</v>
      </c>
      <c r="C275" t="s">
        <v>153</v>
      </c>
      <c r="D275" s="1">
        <v>43959</v>
      </c>
      <c r="E275" s="6" t="s">
        <v>214</v>
      </c>
      <c r="F275" s="3">
        <v>4.3</v>
      </c>
      <c r="G275" s="1">
        <v>43934</v>
      </c>
      <c r="H275" s="1">
        <v>44187</v>
      </c>
      <c r="I275">
        <v>253</v>
      </c>
      <c r="J275" t="s">
        <v>28</v>
      </c>
      <c r="K275">
        <v>50810000</v>
      </c>
      <c r="L275">
        <f t="shared" si="12"/>
        <v>50982754</v>
      </c>
    </row>
    <row r="276" spans="1:12" x14ac:dyDescent="0.25">
      <c r="A276" t="s">
        <v>159</v>
      </c>
      <c r="B276" t="s">
        <v>179</v>
      </c>
      <c r="C276" t="s">
        <v>162</v>
      </c>
      <c r="D276" s="1">
        <v>43959</v>
      </c>
      <c r="E276" s="6" t="s">
        <v>83</v>
      </c>
      <c r="F276" s="3">
        <v>4.2</v>
      </c>
      <c r="G276" s="1">
        <v>43941</v>
      </c>
      <c r="H276" s="1">
        <v>44054</v>
      </c>
      <c r="I276">
        <v>113</v>
      </c>
      <c r="J276" t="s">
        <v>28</v>
      </c>
      <c r="K276">
        <v>20850000</v>
      </c>
      <c r="L276">
        <f t="shared" si="12"/>
        <v>20902125</v>
      </c>
    </row>
    <row r="277" spans="1:12" x14ac:dyDescent="0.25">
      <c r="A277" t="s">
        <v>160</v>
      </c>
      <c r="B277" t="s">
        <v>180</v>
      </c>
      <c r="C277" t="s">
        <v>163</v>
      </c>
      <c r="D277" s="1">
        <v>43959</v>
      </c>
      <c r="E277" s="6" t="s">
        <v>83</v>
      </c>
      <c r="F277" s="3">
        <v>4.25</v>
      </c>
      <c r="G277" s="1">
        <v>43941</v>
      </c>
      <c r="H277" s="1">
        <v>44116</v>
      </c>
      <c r="I277">
        <v>165</v>
      </c>
      <c r="J277" t="s">
        <v>28</v>
      </c>
      <c r="K277">
        <v>18540000</v>
      </c>
      <c r="L277">
        <f t="shared" si="12"/>
        <v>18586350</v>
      </c>
    </row>
    <row r="278" spans="1:12" x14ac:dyDescent="0.25">
      <c r="A278" t="s">
        <v>161</v>
      </c>
      <c r="B278" t="s">
        <v>181</v>
      </c>
      <c r="C278" t="s">
        <v>164</v>
      </c>
      <c r="D278" s="1">
        <v>43959</v>
      </c>
      <c r="E278" s="6" t="s">
        <v>83</v>
      </c>
      <c r="F278" s="3">
        <v>4.3</v>
      </c>
      <c r="G278" s="1">
        <v>43941</v>
      </c>
      <c r="H278" s="1">
        <v>44194</v>
      </c>
      <c r="I278">
        <v>253</v>
      </c>
      <c r="J278" t="s">
        <v>28</v>
      </c>
      <c r="K278">
        <v>32240000</v>
      </c>
      <c r="L278">
        <f t="shared" si="12"/>
        <v>32320600</v>
      </c>
    </row>
    <row r="279" spans="1:12" x14ac:dyDescent="0.25">
      <c r="A279" t="s">
        <v>182</v>
      </c>
      <c r="B279" t="s">
        <v>185</v>
      </c>
      <c r="C279" t="s">
        <v>188</v>
      </c>
      <c r="D279" s="1">
        <v>43959</v>
      </c>
      <c r="E279" s="6" t="s">
        <v>83</v>
      </c>
      <c r="F279" s="3">
        <v>4.2</v>
      </c>
      <c r="G279" s="1">
        <v>43948</v>
      </c>
      <c r="H279" s="1">
        <v>44061</v>
      </c>
      <c r="I279">
        <v>113</v>
      </c>
      <c r="J279" t="s">
        <v>28</v>
      </c>
      <c r="K279">
        <v>10020000</v>
      </c>
      <c r="L279">
        <f t="shared" ref="L279:L281" si="13">E279*K279</f>
        <v>10045050</v>
      </c>
    </row>
    <row r="280" spans="1:12" x14ac:dyDescent="0.25">
      <c r="A280" t="s">
        <v>183</v>
      </c>
      <c r="B280" t="s">
        <v>186</v>
      </c>
      <c r="C280" t="s">
        <v>189</v>
      </c>
      <c r="D280" s="1">
        <v>43959</v>
      </c>
      <c r="E280" s="6" t="s">
        <v>83</v>
      </c>
      <c r="F280" s="3">
        <v>4.25</v>
      </c>
      <c r="G280" s="1">
        <v>43948</v>
      </c>
      <c r="H280" s="1">
        <v>44119</v>
      </c>
      <c r="I280">
        <v>171</v>
      </c>
      <c r="J280" t="s">
        <v>28</v>
      </c>
      <c r="K280">
        <v>7020000</v>
      </c>
      <c r="L280">
        <f t="shared" si="13"/>
        <v>7037550</v>
      </c>
    </row>
    <row r="281" spans="1:12" x14ac:dyDescent="0.25">
      <c r="A281" t="s">
        <v>184</v>
      </c>
      <c r="B281" t="s">
        <v>187</v>
      </c>
      <c r="C281" t="s">
        <v>190</v>
      </c>
      <c r="D281" s="1">
        <v>43959</v>
      </c>
      <c r="E281" s="6" t="s">
        <v>83</v>
      </c>
      <c r="F281" s="3">
        <v>4.3</v>
      </c>
      <c r="G281" s="1">
        <v>43948</v>
      </c>
      <c r="H281" s="1">
        <v>44201</v>
      </c>
      <c r="I281">
        <v>253</v>
      </c>
      <c r="J281" t="s">
        <v>28</v>
      </c>
      <c r="K281">
        <v>12580000</v>
      </c>
      <c r="L281">
        <f t="shared" si="13"/>
        <v>12611450</v>
      </c>
    </row>
    <row r="282" spans="1:12" x14ac:dyDescent="0.25">
      <c r="A282" t="s">
        <v>201</v>
      </c>
      <c r="B282" t="s">
        <v>197</v>
      </c>
      <c r="C282" t="s">
        <v>205</v>
      </c>
      <c r="D282" s="1">
        <v>43959</v>
      </c>
      <c r="E282" s="6" t="s">
        <v>155</v>
      </c>
      <c r="F282" s="3">
        <v>4.2</v>
      </c>
      <c r="G282" s="1">
        <v>44068</v>
      </c>
      <c r="H282" s="1">
        <v>44068</v>
      </c>
      <c r="I282">
        <v>111</v>
      </c>
      <c r="J282" t="s">
        <v>28</v>
      </c>
      <c r="K282">
        <v>8330000</v>
      </c>
      <c r="L282">
        <f t="shared" ref="L282:L303" si="14">E282*K282</f>
        <v>8331666</v>
      </c>
    </row>
    <row r="283" spans="1:12" x14ac:dyDescent="0.25">
      <c r="A283" t="s">
        <v>202</v>
      </c>
      <c r="B283" t="s">
        <v>198</v>
      </c>
      <c r="C283" t="s">
        <v>206</v>
      </c>
      <c r="D283" s="1">
        <v>43959</v>
      </c>
      <c r="E283" s="6" t="s">
        <v>155</v>
      </c>
      <c r="F283" s="3">
        <v>4.25</v>
      </c>
      <c r="G283" s="1">
        <v>44124</v>
      </c>
      <c r="H283" s="1">
        <v>44124</v>
      </c>
      <c r="I283">
        <v>167</v>
      </c>
      <c r="J283" t="s">
        <v>28</v>
      </c>
      <c r="K283">
        <v>17530000</v>
      </c>
      <c r="L283">
        <f t="shared" si="14"/>
        <v>17533506</v>
      </c>
    </row>
    <row r="284" spans="1:12" x14ac:dyDescent="0.25">
      <c r="A284" t="s">
        <v>203</v>
      </c>
      <c r="B284" t="s">
        <v>199</v>
      </c>
      <c r="C284" t="s">
        <v>207</v>
      </c>
      <c r="D284" s="1">
        <v>43959</v>
      </c>
      <c r="E284" s="6" t="s">
        <v>155</v>
      </c>
      <c r="F284" s="3">
        <v>4.5</v>
      </c>
      <c r="G284" s="1">
        <v>44195</v>
      </c>
      <c r="H284" s="1">
        <v>44195</v>
      </c>
      <c r="I284">
        <v>238</v>
      </c>
      <c r="J284" t="s">
        <v>28</v>
      </c>
      <c r="K284">
        <v>20000000</v>
      </c>
      <c r="L284">
        <f t="shared" si="14"/>
        <v>20004000</v>
      </c>
    </row>
    <row r="285" spans="1:12" x14ac:dyDescent="0.25">
      <c r="A285" t="s">
        <v>204</v>
      </c>
      <c r="B285" t="s">
        <v>200</v>
      </c>
      <c r="C285" t="s">
        <v>213</v>
      </c>
      <c r="D285" s="1">
        <v>43959</v>
      </c>
      <c r="E285" s="6" t="s">
        <v>155</v>
      </c>
      <c r="F285" s="3">
        <v>4.3499999999999996</v>
      </c>
      <c r="G285" s="1">
        <v>44250</v>
      </c>
      <c r="H285" s="1">
        <v>44250</v>
      </c>
      <c r="I285">
        <v>293</v>
      </c>
      <c r="J285" t="s">
        <v>28</v>
      </c>
      <c r="K285">
        <v>50000000</v>
      </c>
      <c r="L285">
        <f t="shared" si="14"/>
        <v>50010000</v>
      </c>
    </row>
    <row r="286" spans="1:12" x14ac:dyDescent="0.25">
      <c r="A286" t="s">
        <v>66</v>
      </c>
      <c r="B286" t="s">
        <v>69</v>
      </c>
      <c r="C286" t="s">
        <v>67</v>
      </c>
      <c r="D286" s="1">
        <v>43959</v>
      </c>
      <c r="E286" s="6" t="s">
        <v>209</v>
      </c>
      <c r="F286" s="3">
        <v>3.8</v>
      </c>
      <c r="G286" s="1">
        <v>43844</v>
      </c>
      <c r="H286" s="1">
        <v>43965</v>
      </c>
      <c r="I286">
        <v>121</v>
      </c>
      <c r="J286" t="s">
        <v>28</v>
      </c>
      <c r="K286">
        <v>14120000</v>
      </c>
      <c r="L286">
        <f t="shared" si="14"/>
        <v>14290852</v>
      </c>
    </row>
    <row r="287" spans="1:12" x14ac:dyDescent="0.25">
      <c r="A287" t="s">
        <v>72</v>
      </c>
      <c r="B287" t="s">
        <v>73</v>
      </c>
      <c r="C287" t="s">
        <v>74</v>
      </c>
      <c r="D287" s="1">
        <v>43959</v>
      </c>
      <c r="E287" s="6" t="s">
        <v>191</v>
      </c>
      <c r="F287" s="3">
        <v>3.75</v>
      </c>
      <c r="G287" s="1">
        <v>43851</v>
      </c>
      <c r="H287" s="1">
        <v>43976</v>
      </c>
      <c r="I287">
        <v>125</v>
      </c>
      <c r="J287" t="s">
        <v>28</v>
      </c>
      <c r="K287">
        <v>15840000</v>
      </c>
      <c r="L287">
        <f t="shared" si="14"/>
        <v>16017408.000000002</v>
      </c>
    </row>
    <row r="288" spans="1:12" x14ac:dyDescent="0.25">
      <c r="A288" t="s">
        <v>75</v>
      </c>
      <c r="B288" t="s">
        <v>76</v>
      </c>
      <c r="C288" t="s">
        <v>77</v>
      </c>
      <c r="D288" s="1">
        <v>43959</v>
      </c>
      <c r="E288" s="6" t="s">
        <v>210</v>
      </c>
      <c r="F288" s="3">
        <v>3.75</v>
      </c>
      <c r="G288" s="1">
        <v>43867</v>
      </c>
      <c r="H288" s="1">
        <v>43990</v>
      </c>
      <c r="I288">
        <v>123</v>
      </c>
      <c r="J288" t="s">
        <v>28</v>
      </c>
      <c r="K288">
        <v>21540000</v>
      </c>
      <c r="L288">
        <f t="shared" si="14"/>
        <v>21746784</v>
      </c>
    </row>
    <row r="289" spans="1:12" x14ac:dyDescent="0.25">
      <c r="A289" t="s">
        <v>57</v>
      </c>
      <c r="B289" t="s">
        <v>14</v>
      </c>
      <c r="C289" t="s">
        <v>15</v>
      </c>
      <c r="D289" s="1">
        <v>43959</v>
      </c>
      <c r="E289" s="6" t="s">
        <v>208</v>
      </c>
      <c r="F289" s="3">
        <v>4.08</v>
      </c>
      <c r="G289" s="1">
        <v>43874</v>
      </c>
      <c r="H289" s="1">
        <v>44056</v>
      </c>
      <c r="I289">
        <v>182</v>
      </c>
      <c r="J289" t="s">
        <v>31</v>
      </c>
      <c r="K289">
        <v>16590000</v>
      </c>
      <c r="L289">
        <f t="shared" si="14"/>
        <v>16759218</v>
      </c>
    </row>
    <row r="290" spans="1:12" x14ac:dyDescent="0.25">
      <c r="A290" t="s">
        <v>79</v>
      </c>
      <c r="B290" t="s">
        <v>80</v>
      </c>
      <c r="C290" t="s">
        <v>81</v>
      </c>
      <c r="D290" s="1">
        <v>43959</v>
      </c>
      <c r="E290" s="6" t="s">
        <v>172</v>
      </c>
      <c r="F290" s="3">
        <v>3.75</v>
      </c>
      <c r="G290" s="1">
        <v>43881</v>
      </c>
      <c r="H290" s="1">
        <v>44004</v>
      </c>
      <c r="I290">
        <v>123</v>
      </c>
      <c r="J290" t="s">
        <v>28</v>
      </c>
      <c r="K290">
        <v>24640000</v>
      </c>
      <c r="L290">
        <f t="shared" si="14"/>
        <v>24839584</v>
      </c>
    </row>
    <row r="291" spans="1:12" x14ac:dyDescent="0.25">
      <c r="A291" t="s">
        <v>68</v>
      </c>
      <c r="B291" t="s">
        <v>70</v>
      </c>
      <c r="C291" t="s">
        <v>71</v>
      </c>
      <c r="D291" s="1">
        <v>43959</v>
      </c>
      <c r="E291" s="6" t="s">
        <v>212</v>
      </c>
      <c r="F291" s="3">
        <v>4.1500000000000004</v>
      </c>
      <c r="G291" s="1">
        <v>43844</v>
      </c>
      <c r="H291" s="1">
        <v>44210</v>
      </c>
      <c r="I291">
        <v>366</v>
      </c>
      <c r="J291" t="s">
        <v>28</v>
      </c>
      <c r="K291">
        <v>24590000</v>
      </c>
      <c r="L291">
        <f t="shared" si="14"/>
        <v>24990817</v>
      </c>
    </row>
    <row r="292" spans="1:12" x14ac:dyDescent="0.25">
      <c r="A292" t="s">
        <v>84</v>
      </c>
      <c r="B292" t="s">
        <v>85</v>
      </c>
      <c r="C292" t="s">
        <v>86</v>
      </c>
      <c r="D292" s="1">
        <v>43959</v>
      </c>
      <c r="E292" s="6" t="s">
        <v>211</v>
      </c>
      <c r="F292" s="3">
        <v>3.7</v>
      </c>
      <c r="G292" s="1">
        <v>43893</v>
      </c>
      <c r="H292" s="1">
        <v>44014</v>
      </c>
      <c r="I292">
        <v>121</v>
      </c>
      <c r="J292" t="s">
        <v>28</v>
      </c>
      <c r="K292">
        <v>32310000</v>
      </c>
      <c r="L292">
        <f t="shared" si="14"/>
        <v>32529707.999999996</v>
      </c>
    </row>
    <row r="293" spans="1:12" x14ac:dyDescent="0.25">
      <c r="A293" t="s">
        <v>117</v>
      </c>
      <c r="B293" t="s">
        <v>118</v>
      </c>
      <c r="C293" t="s">
        <v>119</v>
      </c>
      <c r="D293" s="1">
        <v>43959</v>
      </c>
      <c r="E293" s="6" t="s">
        <v>82</v>
      </c>
      <c r="F293" s="3">
        <v>4.2</v>
      </c>
      <c r="G293" s="1">
        <v>43914</v>
      </c>
      <c r="H293" s="1">
        <v>44280</v>
      </c>
      <c r="I293">
        <v>366</v>
      </c>
      <c r="J293" t="s">
        <v>28</v>
      </c>
      <c r="K293">
        <v>32780000</v>
      </c>
      <c r="L293">
        <f t="shared" si="14"/>
        <v>32940621.999999996</v>
      </c>
    </row>
    <row r="294" spans="1:12" x14ac:dyDescent="0.25">
      <c r="A294" t="s">
        <v>134</v>
      </c>
      <c r="B294" t="s">
        <v>136</v>
      </c>
      <c r="C294" t="s">
        <v>135</v>
      </c>
      <c r="D294" s="1">
        <v>43959</v>
      </c>
      <c r="E294" s="6" t="s">
        <v>173</v>
      </c>
      <c r="F294" s="3">
        <v>4.2</v>
      </c>
      <c r="G294" s="1">
        <v>43928</v>
      </c>
      <c r="H294" s="1">
        <v>44294</v>
      </c>
      <c r="I294">
        <v>366</v>
      </c>
      <c r="J294" t="s">
        <v>28</v>
      </c>
      <c r="K294">
        <v>18100000</v>
      </c>
      <c r="L294">
        <f t="shared" si="14"/>
        <v>18148870</v>
      </c>
    </row>
    <row r="295" spans="1:12" x14ac:dyDescent="0.25">
      <c r="A295" t="s">
        <v>145</v>
      </c>
      <c r="B295" t="s">
        <v>176</v>
      </c>
      <c r="C295" t="s">
        <v>147</v>
      </c>
      <c r="D295" s="1">
        <v>43959</v>
      </c>
      <c r="E295" s="6" t="s">
        <v>214</v>
      </c>
      <c r="F295" s="3">
        <v>4.2</v>
      </c>
      <c r="G295" s="1">
        <v>43934</v>
      </c>
      <c r="H295" s="1">
        <v>44047</v>
      </c>
      <c r="I295">
        <v>113</v>
      </c>
      <c r="J295" t="s">
        <v>28</v>
      </c>
      <c r="K295">
        <v>23320000</v>
      </c>
      <c r="L295">
        <f t="shared" si="14"/>
        <v>23399288</v>
      </c>
    </row>
    <row r="296" spans="1:12" x14ac:dyDescent="0.25">
      <c r="A296" t="s">
        <v>148</v>
      </c>
      <c r="B296" t="s">
        <v>177</v>
      </c>
      <c r="C296" t="s">
        <v>150</v>
      </c>
      <c r="D296" s="1">
        <v>43959</v>
      </c>
      <c r="E296" s="6" t="s">
        <v>214</v>
      </c>
      <c r="F296" s="3">
        <v>4.25</v>
      </c>
      <c r="G296" s="1">
        <v>43934</v>
      </c>
      <c r="H296" s="1">
        <v>44099</v>
      </c>
      <c r="I296">
        <v>165</v>
      </c>
      <c r="J296" t="s">
        <v>28</v>
      </c>
      <c r="K296">
        <v>21110000</v>
      </c>
      <c r="L296">
        <f t="shared" si="14"/>
        <v>21181774</v>
      </c>
    </row>
    <row r="297" spans="1:12" x14ac:dyDescent="0.25">
      <c r="A297" t="s">
        <v>151</v>
      </c>
      <c r="B297" t="s">
        <v>178</v>
      </c>
      <c r="C297" t="s">
        <v>153</v>
      </c>
      <c r="D297" s="1">
        <v>43959</v>
      </c>
      <c r="E297" s="6" t="s">
        <v>214</v>
      </c>
      <c r="F297" s="3">
        <v>4.3</v>
      </c>
      <c r="G297" s="1">
        <v>43934</v>
      </c>
      <c r="H297" s="1">
        <v>44187</v>
      </c>
      <c r="I297">
        <v>253</v>
      </c>
      <c r="J297" t="s">
        <v>28</v>
      </c>
      <c r="K297">
        <v>50810000</v>
      </c>
      <c r="L297">
        <f t="shared" si="14"/>
        <v>50982754</v>
      </c>
    </row>
    <row r="298" spans="1:12" x14ac:dyDescent="0.25">
      <c r="A298" t="s">
        <v>159</v>
      </c>
      <c r="B298" t="s">
        <v>179</v>
      </c>
      <c r="C298" t="s">
        <v>162</v>
      </c>
      <c r="D298" s="1">
        <v>43959</v>
      </c>
      <c r="E298" s="6" t="s">
        <v>83</v>
      </c>
      <c r="F298" s="3">
        <v>4.2</v>
      </c>
      <c r="G298" s="1">
        <v>43941</v>
      </c>
      <c r="H298" s="1">
        <v>44054</v>
      </c>
      <c r="I298">
        <v>113</v>
      </c>
      <c r="J298" t="s">
        <v>28</v>
      </c>
      <c r="K298">
        <v>20850000</v>
      </c>
      <c r="L298">
        <f t="shared" si="14"/>
        <v>20902125</v>
      </c>
    </row>
    <row r="299" spans="1:12" x14ac:dyDescent="0.25">
      <c r="A299" t="s">
        <v>160</v>
      </c>
      <c r="B299" t="s">
        <v>180</v>
      </c>
      <c r="C299" t="s">
        <v>163</v>
      </c>
      <c r="D299" s="1">
        <v>43959</v>
      </c>
      <c r="E299" s="6" t="s">
        <v>83</v>
      </c>
      <c r="F299" s="3">
        <v>4.25</v>
      </c>
      <c r="G299" s="1">
        <v>43941</v>
      </c>
      <c r="H299" s="1">
        <v>44116</v>
      </c>
      <c r="I299">
        <v>165</v>
      </c>
      <c r="J299" t="s">
        <v>28</v>
      </c>
      <c r="K299">
        <v>18540000</v>
      </c>
      <c r="L299">
        <f t="shared" si="14"/>
        <v>18586350</v>
      </c>
    </row>
    <row r="300" spans="1:12" x14ac:dyDescent="0.25">
      <c r="A300" t="s">
        <v>161</v>
      </c>
      <c r="B300" t="s">
        <v>181</v>
      </c>
      <c r="C300" t="s">
        <v>164</v>
      </c>
      <c r="D300" s="1">
        <v>43959</v>
      </c>
      <c r="E300" s="6" t="s">
        <v>83</v>
      </c>
      <c r="F300" s="3">
        <v>4.3</v>
      </c>
      <c r="G300" s="1">
        <v>43941</v>
      </c>
      <c r="H300" s="1">
        <v>44194</v>
      </c>
      <c r="I300">
        <v>253</v>
      </c>
      <c r="J300" t="s">
        <v>28</v>
      </c>
      <c r="K300">
        <v>32240000</v>
      </c>
      <c r="L300">
        <f t="shared" si="14"/>
        <v>32320600</v>
      </c>
    </row>
    <row r="301" spans="1:12" x14ac:dyDescent="0.25">
      <c r="A301" t="s">
        <v>182</v>
      </c>
      <c r="B301" t="s">
        <v>185</v>
      </c>
      <c r="C301" t="s">
        <v>188</v>
      </c>
      <c r="D301" s="1">
        <v>43959</v>
      </c>
      <c r="E301" s="6" t="s">
        <v>83</v>
      </c>
      <c r="F301" s="3">
        <v>4.2</v>
      </c>
      <c r="G301" s="1">
        <v>43948</v>
      </c>
      <c r="H301" s="1">
        <v>44061</v>
      </c>
      <c r="I301">
        <v>113</v>
      </c>
      <c r="J301" t="s">
        <v>28</v>
      </c>
      <c r="K301">
        <v>10020000</v>
      </c>
      <c r="L301">
        <f t="shared" si="14"/>
        <v>10045050</v>
      </c>
    </row>
    <row r="302" spans="1:12" x14ac:dyDescent="0.25">
      <c r="A302" t="s">
        <v>183</v>
      </c>
      <c r="B302" t="s">
        <v>186</v>
      </c>
      <c r="C302" t="s">
        <v>189</v>
      </c>
      <c r="D302" s="1">
        <v>43959</v>
      </c>
      <c r="E302" s="6" t="s">
        <v>83</v>
      </c>
      <c r="F302" s="3">
        <v>4.25</v>
      </c>
      <c r="G302" s="1">
        <v>43948</v>
      </c>
      <c r="H302" s="1">
        <v>44119</v>
      </c>
      <c r="I302">
        <v>171</v>
      </c>
      <c r="J302" t="s">
        <v>28</v>
      </c>
      <c r="K302">
        <v>7020000</v>
      </c>
      <c r="L302">
        <f t="shared" si="14"/>
        <v>7037550</v>
      </c>
    </row>
    <row r="303" spans="1:12" x14ac:dyDescent="0.25">
      <c r="A303" t="s">
        <v>184</v>
      </c>
      <c r="B303" t="s">
        <v>187</v>
      </c>
      <c r="C303" t="s">
        <v>190</v>
      </c>
      <c r="D303" s="1">
        <v>43959</v>
      </c>
      <c r="E303" s="6" t="s">
        <v>83</v>
      </c>
      <c r="F303" s="3">
        <v>4.3</v>
      </c>
      <c r="G303" s="1">
        <v>43948</v>
      </c>
      <c r="H303" s="1">
        <v>44201</v>
      </c>
      <c r="I303">
        <v>253</v>
      </c>
      <c r="J303" t="s">
        <v>28</v>
      </c>
      <c r="K303">
        <v>12580000</v>
      </c>
      <c r="L303">
        <f t="shared" si="14"/>
        <v>12611450</v>
      </c>
    </row>
    <row r="304" spans="1:12" x14ac:dyDescent="0.25">
      <c r="A304" t="s">
        <v>201</v>
      </c>
      <c r="B304" t="s">
        <v>197</v>
      </c>
      <c r="C304" t="s">
        <v>205</v>
      </c>
      <c r="D304" s="1">
        <v>43959</v>
      </c>
      <c r="E304" s="6" t="s">
        <v>155</v>
      </c>
      <c r="F304" s="3">
        <v>4.2</v>
      </c>
      <c r="G304" s="1">
        <v>44068</v>
      </c>
      <c r="H304" s="1">
        <v>44068</v>
      </c>
      <c r="I304">
        <v>111</v>
      </c>
      <c r="J304" t="s">
        <v>28</v>
      </c>
      <c r="K304">
        <v>8330000</v>
      </c>
      <c r="L304">
        <f t="shared" ref="L304:L324" si="15">E304*K304</f>
        <v>8331666</v>
      </c>
    </row>
    <row r="305" spans="1:12" x14ac:dyDescent="0.25">
      <c r="A305" t="s">
        <v>202</v>
      </c>
      <c r="B305" t="s">
        <v>198</v>
      </c>
      <c r="C305" t="s">
        <v>206</v>
      </c>
      <c r="D305" s="1">
        <v>43959</v>
      </c>
      <c r="E305" s="6" t="s">
        <v>155</v>
      </c>
      <c r="F305" s="3">
        <v>4.25</v>
      </c>
      <c r="G305" s="1">
        <v>44124</v>
      </c>
      <c r="H305" s="1">
        <v>44124</v>
      </c>
      <c r="I305">
        <v>167</v>
      </c>
      <c r="J305" t="s">
        <v>28</v>
      </c>
      <c r="K305">
        <v>17530000</v>
      </c>
      <c r="L305">
        <f t="shared" si="15"/>
        <v>17533506</v>
      </c>
    </row>
    <row r="306" spans="1:12" x14ac:dyDescent="0.25">
      <c r="A306" t="s">
        <v>203</v>
      </c>
      <c r="B306" t="s">
        <v>199</v>
      </c>
      <c r="C306" t="s">
        <v>207</v>
      </c>
      <c r="D306" s="1">
        <v>43959</v>
      </c>
      <c r="E306" s="6" t="s">
        <v>155</v>
      </c>
      <c r="F306" s="3">
        <v>4.5</v>
      </c>
      <c r="G306" s="1">
        <v>44195</v>
      </c>
      <c r="H306" s="1">
        <v>44195</v>
      </c>
      <c r="I306">
        <v>238</v>
      </c>
      <c r="J306" t="s">
        <v>28</v>
      </c>
      <c r="K306">
        <v>20000000</v>
      </c>
      <c r="L306">
        <f t="shared" si="15"/>
        <v>20004000</v>
      </c>
    </row>
    <row r="307" spans="1:12" x14ac:dyDescent="0.25">
      <c r="A307" t="s">
        <v>204</v>
      </c>
      <c r="B307" t="s">
        <v>200</v>
      </c>
      <c r="C307" t="s">
        <v>213</v>
      </c>
      <c r="D307" s="1">
        <v>43959</v>
      </c>
      <c r="E307" s="6" t="s">
        <v>155</v>
      </c>
      <c r="F307" s="3">
        <v>4.3499999999999996</v>
      </c>
      <c r="G307" s="1">
        <v>44250</v>
      </c>
      <c r="H307" s="1">
        <v>44250</v>
      </c>
      <c r="I307">
        <v>293</v>
      </c>
      <c r="J307" t="s">
        <v>28</v>
      </c>
      <c r="K307">
        <v>50000000</v>
      </c>
      <c r="L307">
        <f t="shared" si="15"/>
        <v>50010000</v>
      </c>
    </row>
    <row r="308" spans="1:12" x14ac:dyDescent="0.25">
      <c r="A308" t="s">
        <v>72</v>
      </c>
      <c r="B308" t="s">
        <v>73</v>
      </c>
      <c r="C308" t="s">
        <v>74</v>
      </c>
      <c r="D308" s="1">
        <v>43966</v>
      </c>
      <c r="E308" s="6" t="s">
        <v>230</v>
      </c>
      <c r="F308" s="3">
        <v>3.75</v>
      </c>
      <c r="G308" s="1">
        <v>43851</v>
      </c>
      <c r="H308" s="1">
        <v>43976</v>
      </c>
      <c r="I308">
        <v>125</v>
      </c>
      <c r="J308" t="s">
        <v>28</v>
      </c>
      <c r="K308">
        <v>15840000</v>
      </c>
      <c r="L308">
        <f t="shared" si="15"/>
        <v>16028496</v>
      </c>
    </row>
    <row r="309" spans="1:12" x14ac:dyDescent="0.25">
      <c r="A309" t="s">
        <v>75</v>
      </c>
      <c r="B309" t="s">
        <v>76</v>
      </c>
      <c r="C309" t="s">
        <v>77</v>
      </c>
      <c r="D309" s="1">
        <v>43966</v>
      </c>
      <c r="E309" s="6" t="s">
        <v>231</v>
      </c>
      <c r="F309" s="3">
        <v>3.75</v>
      </c>
      <c r="G309" s="1">
        <v>43867</v>
      </c>
      <c r="H309" s="1">
        <v>43990</v>
      </c>
      <c r="I309">
        <v>123</v>
      </c>
      <c r="J309" t="s">
        <v>28</v>
      </c>
      <c r="K309">
        <v>21540000</v>
      </c>
      <c r="L309">
        <f t="shared" si="15"/>
        <v>21761862</v>
      </c>
    </row>
    <row r="310" spans="1:12" x14ac:dyDescent="0.25">
      <c r="A310" t="s">
        <v>57</v>
      </c>
      <c r="B310" t="s">
        <v>14</v>
      </c>
      <c r="C310" t="s">
        <v>15</v>
      </c>
      <c r="D310" s="1">
        <v>43966</v>
      </c>
      <c r="E310" s="6" t="s">
        <v>226</v>
      </c>
      <c r="F310" s="3">
        <v>4.08</v>
      </c>
      <c r="G310" s="1">
        <v>43874</v>
      </c>
      <c r="H310" s="1">
        <v>44056</v>
      </c>
      <c r="I310">
        <v>182</v>
      </c>
      <c r="J310" t="s">
        <v>31</v>
      </c>
      <c r="K310">
        <v>16590000</v>
      </c>
      <c r="L310">
        <f t="shared" si="15"/>
        <v>16772489.999999998</v>
      </c>
    </row>
    <row r="311" spans="1:12" x14ac:dyDescent="0.25">
      <c r="A311" t="s">
        <v>79</v>
      </c>
      <c r="B311" t="s">
        <v>80</v>
      </c>
      <c r="C311" t="s">
        <v>81</v>
      </c>
      <c r="D311" s="1">
        <v>43966</v>
      </c>
      <c r="E311" s="6" t="s">
        <v>232</v>
      </c>
      <c r="F311" s="3">
        <v>3.75</v>
      </c>
      <c r="G311" s="1">
        <v>43881</v>
      </c>
      <c r="H311" s="1">
        <v>44004</v>
      </c>
      <c r="I311">
        <v>123</v>
      </c>
      <c r="J311" t="s">
        <v>28</v>
      </c>
      <c r="K311">
        <v>24640000</v>
      </c>
      <c r="L311">
        <f t="shared" si="15"/>
        <v>24856831.999999996</v>
      </c>
    </row>
    <row r="312" spans="1:12" x14ac:dyDescent="0.25">
      <c r="A312" t="s">
        <v>68</v>
      </c>
      <c r="B312" t="s">
        <v>70</v>
      </c>
      <c r="C312" t="s">
        <v>71</v>
      </c>
      <c r="D312" s="1">
        <v>43966</v>
      </c>
      <c r="E312" s="6" t="s">
        <v>227</v>
      </c>
      <c r="F312" s="3">
        <v>4.1500000000000004</v>
      </c>
      <c r="G312" s="1">
        <v>43844</v>
      </c>
      <c r="H312" s="1">
        <v>44210</v>
      </c>
      <c r="I312">
        <v>366</v>
      </c>
      <c r="J312" t="s">
        <v>28</v>
      </c>
      <c r="K312">
        <v>24590000</v>
      </c>
      <c r="L312">
        <f t="shared" si="15"/>
        <v>25012948.000000004</v>
      </c>
    </row>
    <row r="313" spans="1:12" x14ac:dyDescent="0.25">
      <c r="A313" t="s">
        <v>84</v>
      </c>
      <c r="B313" t="s">
        <v>85</v>
      </c>
      <c r="C313" t="s">
        <v>86</v>
      </c>
      <c r="D313" s="1">
        <v>43966</v>
      </c>
      <c r="E313" s="6" t="s">
        <v>233</v>
      </c>
      <c r="F313" s="3">
        <v>3.7</v>
      </c>
      <c r="G313" s="1">
        <v>43893</v>
      </c>
      <c r="H313" s="1">
        <v>44014</v>
      </c>
      <c r="I313">
        <v>121</v>
      </c>
      <c r="J313" t="s">
        <v>28</v>
      </c>
      <c r="K313">
        <v>32310000</v>
      </c>
      <c r="L313">
        <f t="shared" si="15"/>
        <v>32552325.000000004</v>
      </c>
    </row>
    <row r="314" spans="1:12" x14ac:dyDescent="0.25">
      <c r="A314" t="s">
        <v>117</v>
      </c>
      <c r="B314" t="s">
        <v>118</v>
      </c>
      <c r="C314" t="s">
        <v>119</v>
      </c>
      <c r="D314" s="1">
        <v>43966</v>
      </c>
      <c r="E314" s="6" t="s">
        <v>228</v>
      </c>
      <c r="F314" s="3">
        <v>4.2</v>
      </c>
      <c r="G314" s="1">
        <v>43914</v>
      </c>
      <c r="H314" s="1">
        <v>44280</v>
      </c>
      <c r="I314">
        <v>366</v>
      </c>
      <c r="J314" t="s">
        <v>28</v>
      </c>
      <c r="K314">
        <v>32780000</v>
      </c>
      <c r="L314">
        <f t="shared" si="15"/>
        <v>32973402</v>
      </c>
    </row>
    <row r="315" spans="1:12" x14ac:dyDescent="0.25">
      <c r="A315" t="s">
        <v>134</v>
      </c>
      <c r="B315" t="s">
        <v>136</v>
      </c>
      <c r="C315" t="s">
        <v>135</v>
      </c>
      <c r="D315" s="1">
        <v>43966</v>
      </c>
      <c r="E315" s="6" t="s">
        <v>214</v>
      </c>
      <c r="F315" s="3">
        <v>4.2</v>
      </c>
      <c r="G315" s="1">
        <v>43928</v>
      </c>
      <c r="H315" s="1">
        <v>44294</v>
      </c>
      <c r="I315">
        <v>366</v>
      </c>
      <c r="J315" t="s">
        <v>28</v>
      </c>
      <c r="K315">
        <v>18100000</v>
      </c>
      <c r="L315">
        <f t="shared" si="15"/>
        <v>18161540</v>
      </c>
    </row>
    <row r="316" spans="1:12" x14ac:dyDescent="0.25">
      <c r="A316" t="s">
        <v>145</v>
      </c>
      <c r="B316" t="s">
        <v>176</v>
      </c>
      <c r="C316" t="s">
        <v>147</v>
      </c>
      <c r="D316" s="1">
        <v>43966</v>
      </c>
      <c r="E316" s="6" t="s">
        <v>93</v>
      </c>
      <c r="F316" s="3">
        <v>4.2</v>
      </c>
      <c r="G316" s="1">
        <v>43934</v>
      </c>
      <c r="H316" s="1">
        <v>44047</v>
      </c>
      <c r="I316">
        <v>113</v>
      </c>
      <c r="J316" t="s">
        <v>28</v>
      </c>
      <c r="K316">
        <v>23320000</v>
      </c>
      <c r="L316">
        <f t="shared" si="15"/>
        <v>23392292.000000004</v>
      </c>
    </row>
    <row r="317" spans="1:12" x14ac:dyDescent="0.25">
      <c r="A317" t="s">
        <v>148</v>
      </c>
      <c r="B317" t="s">
        <v>177</v>
      </c>
      <c r="C317" t="s">
        <v>150</v>
      </c>
      <c r="D317" s="1">
        <v>43966</v>
      </c>
      <c r="E317" s="6" t="s">
        <v>93</v>
      </c>
      <c r="F317" s="3">
        <v>4.25</v>
      </c>
      <c r="G317" s="1">
        <v>43934</v>
      </c>
      <c r="H317" s="1">
        <v>44099</v>
      </c>
      <c r="I317">
        <v>165</v>
      </c>
      <c r="J317" t="s">
        <v>28</v>
      </c>
      <c r="K317">
        <v>21110000</v>
      </c>
      <c r="L317">
        <f t="shared" si="15"/>
        <v>21175441.000000004</v>
      </c>
    </row>
    <row r="318" spans="1:12" x14ac:dyDescent="0.25">
      <c r="A318" t="s">
        <v>151</v>
      </c>
      <c r="B318" t="s">
        <v>178</v>
      </c>
      <c r="C318" t="s">
        <v>153</v>
      </c>
      <c r="D318" s="1">
        <v>43966</v>
      </c>
      <c r="E318" s="6" t="s">
        <v>93</v>
      </c>
      <c r="F318" s="3">
        <v>4.3</v>
      </c>
      <c r="G318" s="1">
        <v>43934</v>
      </c>
      <c r="H318" s="1">
        <v>44187</v>
      </c>
      <c r="I318">
        <v>253</v>
      </c>
      <c r="J318" t="s">
        <v>28</v>
      </c>
      <c r="K318">
        <v>50810000</v>
      </c>
      <c r="L318">
        <f t="shared" si="15"/>
        <v>50967511.000000007</v>
      </c>
    </row>
    <row r="319" spans="1:12" x14ac:dyDescent="0.25">
      <c r="A319" t="s">
        <v>159</v>
      </c>
      <c r="B319" t="s">
        <v>179</v>
      </c>
      <c r="C319" t="s">
        <v>162</v>
      </c>
      <c r="D319" s="1">
        <v>43966</v>
      </c>
      <c r="E319" s="6" t="s">
        <v>107</v>
      </c>
      <c r="F319" s="3">
        <v>4.2</v>
      </c>
      <c r="G319" s="1">
        <v>43941</v>
      </c>
      <c r="H319" s="1">
        <v>44054</v>
      </c>
      <c r="I319">
        <v>113</v>
      </c>
      <c r="J319" t="s">
        <v>28</v>
      </c>
      <c r="K319">
        <v>20850000</v>
      </c>
      <c r="L319">
        <f t="shared" si="15"/>
        <v>20918805</v>
      </c>
    </row>
    <row r="320" spans="1:12" x14ac:dyDescent="0.25">
      <c r="A320" t="s">
        <v>160</v>
      </c>
      <c r="B320" t="s">
        <v>180</v>
      </c>
      <c r="C320" t="s">
        <v>163</v>
      </c>
      <c r="D320" s="1">
        <v>43966</v>
      </c>
      <c r="E320" s="6" t="s">
        <v>107</v>
      </c>
      <c r="F320" s="3">
        <v>4.25</v>
      </c>
      <c r="G320" s="1">
        <v>43941</v>
      </c>
      <c r="H320" s="1">
        <v>44116</v>
      </c>
      <c r="I320">
        <v>165</v>
      </c>
      <c r="J320" t="s">
        <v>28</v>
      </c>
      <c r="K320">
        <v>18540000</v>
      </c>
      <c r="L320">
        <f t="shared" si="15"/>
        <v>18601182</v>
      </c>
    </row>
    <row r="321" spans="1:12" x14ac:dyDescent="0.25">
      <c r="A321" t="s">
        <v>161</v>
      </c>
      <c r="B321" t="s">
        <v>181</v>
      </c>
      <c r="C321" t="s">
        <v>164</v>
      </c>
      <c r="D321" s="1">
        <v>43966</v>
      </c>
      <c r="E321" s="6" t="s">
        <v>107</v>
      </c>
      <c r="F321" s="3">
        <v>4.3</v>
      </c>
      <c r="G321" s="1">
        <v>43941</v>
      </c>
      <c r="H321" s="1">
        <v>44194</v>
      </c>
      <c r="I321">
        <v>253</v>
      </c>
      <c r="J321" t="s">
        <v>28</v>
      </c>
      <c r="K321">
        <v>32240000</v>
      </c>
      <c r="L321">
        <f t="shared" si="15"/>
        <v>32346392.000000004</v>
      </c>
    </row>
    <row r="322" spans="1:12" x14ac:dyDescent="0.25">
      <c r="A322" t="s">
        <v>182</v>
      </c>
      <c r="B322" t="s">
        <v>185</v>
      </c>
      <c r="C322" t="s">
        <v>188</v>
      </c>
      <c r="D322" s="1">
        <v>43966</v>
      </c>
      <c r="E322" s="6" t="s">
        <v>93</v>
      </c>
      <c r="F322" s="3">
        <v>4.2</v>
      </c>
      <c r="G322" s="1">
        <v>43948</v>
      </c>
      <c r="H322" s="1">
        <v>44061</v>
      </c>
      <c r="I322">
        <v>113</v>
      </c>
      <c r="J322" t="s">
        <v>28</v>
      </c>
      <c r="K322">
        <v>10020000</v>
      </c>
      <c r="L322">
        <f t="shared" si="15"/>
        <v>10051062.000000002</v>
      </c>
    </row>
    <row r="323" spans="1:12" x14ac:dyDescent="0.25">
      <c r="A323" t="s">
        <v>183</v>
      </c>
      <c r="B323" t="s">
        <v>186</v>
      </c>
      <c r="C323" t="s">
        <v>189</v>
      </c>
      <c r="D323" s="1">
        <v>43966</v>
      </c>
      <c r="E323" s="6" t="s">
        <v>93</v>
      </c>
      <c r="F323" s="3">
        <v>4.25</v>
      </c>
      <c r="G323" s="1">
        <v>43948</v>
      </c>
      <c r="H323" s="1">
        <v>44119</v>
      </c>
      <c r="I323">
        <v>171</v>
      </c>
      <c r="J323" t="s">
        <v>28</v>
      </c>
      <c r="K323">
        <v>7020000</v>
      </c>
      <c r="L323">
        <f t="shared" si="15"/>
        <v>7041762.0000000009</v>
      </c>
    </row>
    <row r="324" spans="1:12" x14ac:dyDescent="0.25">
      <c r="A324" t="s">
        <v>184</v>
      </c>
      <c r="B324" t="s">
        <v>187</v>
      </c>
      <c r="C324" t="s">
        <v>190</v>
      </c>
      <c r="D324" s="1">
        <v>43966</v>
      </c>
      <c r="E324" s="6" t="s">
        <v>93</v>
      </c>
      <c r="F324" s="3">
        <v>4.3</v>
      </c>
      <c r="G324" s="1">
        <v>43948</v>
      </c>
      <c r="H324" s="1">
        <v>44201</v>
      </c>
      <c r="I324">
        <v>253</v>
      </c>
      <c r="J324" t="s">
        <v>28</v>
      </c>
      <c r="K324">
        <v>12580000</v>
      </c>
      <c r="L324">
        <f t="shared" si="15"/>
        <v>12618998.000000002</v>
      </c>
    </row>
    <row r="325" spans="1:12" x14ac:dyDescent="0.25">
      <c r="A325" t="s">
        <v>201</v>
      </c>
      <c r="B325" t="s">
        <v>197</v>
      </c>
      <c r="C325" t="s">
        <v>205</v>
      </c>
      <c r="D325" s="1">
        <v>43966</v>
      </c>
      <c r="E325" s="6" t="s">
        <v>95</v>
      </c>
      <c r="F325" s="3">
        <v>4.2</v>
      </c>
      <c r="G325" s="1">
        <v>44068</v>
      </c>
      <c r="H325" s="1">
        <v>44068</v>
      </c>
      <c r="I325">
        <v>111</v>
      </c>
      <c r="J325" t="s">
        <v>28</v>
      </c>
      <c r="K325">
        <v>8330000</v>
      </c>
      <c r="L325">
        <f t="shared" ref="L325:L348" si="16">E325*K325</f>
        <v>8333332</v>
      </c>
    </row>
    <row r="326" spans="1:12" x14ac:dyDescent="0.25">
      <c r="A326" t="s">
        <v>202</v>
      </c>
      <c r="B326" t="s">
        <v>198</v>
      </c>
      <c r="C326" t="s">
        <v>206</v>
      </c>
      <c r="D326" s="1">
        <v>43966</v>
      </c>
      <c r="E326" s="6" t="s">
        <v>95</v>
      </c>
      <c r="F326" s="3">
        <v>4.25</v>
      </c>
      <c r="G326" s="1">
        <v>44124</v>
      </c>
      <c r="H326" s="1">
        <v>44124</v>
      </c>
      <c r="I326">
        <v>167</v>
      </c>
      <c r="J326" t="s">
        <v>28</v>
      </c>
      <c r="K326">
        <v>17530000</v>
      </c>
      <c r="L326">
        <f t="shared" si="16"/>
        <v>17537012</v>
      </c>
    </row>
    <row r="327" spans="1:12" x14ac:dyDescent="0.25">
      <c r="A327" t="s">
        <v>203</v>
      </c>
      <c r="B327" t="s">
        <v>199</v>
      </c>
      <c r="C327" t="s">
        <v>207</v>
      </c>
      <c r="D327" s="1">
        <v>43966</v>
      </c>
      <c r="E327" s="6" t="s">
        <v>95</v>
      </c>
      <c r="F327" s="3">
        <v>4.5</v>
      </c>
      <c r="G327" s="1">
        <v>44195</v>
      </c>
      <c r="H327" s="1">
        <v>44195</v>
      </c>
      <c r="I327">
        <v>238</v>
      </c>
      <c r="J327" t="s">
        <v>28</v>
      </c>
      <c r="K327">
        <v>20000000</v>
      </c>
      <c r="L327">
        <f t="shared" si="16"/>
        <v>20008000</v>
      </c>
    </row>
    <row r="328" spans="1:12" x14ac:dyDescent="0.25">
      <c r="A328" t="s">
        <v>218</v>
      </c>
      <c r="B328" t="s">
        <v>200</v>
      </c>
      <c r="C328" t="s">
        <v>219</v>
      </c>
      <c r="D328" s="1">
        <v>43966</v>
      </c>
      <c r="E328" s="6" t="s">
        <v>95</v>
      </c>
      <c r="F328" s="3">
        <v>4.3499999999999996</v>
      </c>
      <c r="G328" s="1">
        <v>44250</v>
      </c>
      <c r="H328" s="1">
        <v>44250</v>
      </c>
      <c r="I328">
        <v>293</v>
      </c>
      <c r="J328" t="s">
        <v>28</v>
      </c>
      <c r="K328">
        <v>50000000</v>
      </c>
      <c r="L328">
        <f t="shared" si="16"/>
        <v>50020000</v>
      </c>
    </row>
    <row r="329" spans="1:12" x14ac:dyDescent="0.25">
      <c r="A329" t="s">
        <v>220</v>
      </c>
      <c r="B329" t="s">
        <v>215</v>
      </c>
      <c r="C329" t="s">
        <v>221</v>
      </c>
      <c r="D329" s="1">
        <v>43966</v>
      </c>
      <c r="E329" s="6" t="s">
        <v>229</v>
      </c>
      <c r="F329" s="3">
        <v>4.0999999999999996</v>
      </c>
      <c r="G329" s="1">
        <v>43964</v>
      </c>
      <c r="H329" s="1">
        <v>44075</v>
      </c>
      <c r="I329">
        <v>111</v>
      </c>
      <c r="J329" t="s">
        <v>28</v>
      </c>
      <c r="K329">
        <v>13310000</v>
      </c>
      <c r="L329">
        <f t="shared" si="16"/>
        <v>13299352</v>
      </c>
    </row>
    <row r="330" spans="1:12" x14ac:dyDescent="0.25">
      <c r="A330" t="s">
        <v>222</v>
      </c>
      <c r="B330" t="s">
        <v>216</v>
      </c>
      <c r="C330" t="s">
        <v>223</v>
      </c>
      <c r="D330" s="1">
        <v>43966</v>
      </c>
      <c r="E330" s="6" t="s">
        <v>229</v>
      </c>
      <c r="F330" s="3">
        <v>4.1500000000000004</v>
      </c>
      <c r="G330" s="1">
        <v>43964</v>
      </c>
      <c r="H330" s="1">
        <v>44131</v>
      </c>
      <c r="I330">
        <v>167</v>
      </c>
      <c r="J330" t="s">
        <v>28</v>
      </c>
      <c r="K330">
        <v>10160000</v>
      </c>
      <c r="L330">
        <f t="shared" si="16"/>
        <v>10151872</v>
      </c>
    </row>
    <row r="331" spans="1:12" x14ac:dyDescent="0.25">
      <c r="A331" t="s">
        <v>224</v>
      </c>
      <c r="B331" t="s">
        <v>217</v>
      </c>
      <c r="C331" t="s">
        <v>225</v>
      </c>
      <c r="D331" s="1">
        <v>43966</v>
      </c>
      <c r="E331" s="6" t="s">
        <v>229</v>
      </c>
      <c r="F331" s="3">
        <v>4.2</v>
      </c>
      <c r="G331" s="1">
        <v>43964</v>
      </c>
      <c r="H331" s="1">
        <v>44215</v>
      </c>
      <c r="I331">
        <v>251</v>
      </c>
      <c r="J331" t="s">
        <v>28</v>
      </c>
      <c r="K331">
        <v>13410000</v>
      </c>
      <c r="L331">
        <f t="shared" si="16"/>
        <v>13399272</v>
      </c>
    </row>
    <row r="332" spans="1:12" x14ac:dyDescent="0.25">
      <c r="A332" t="s">
        <v>72</v>
      </c>
      <c r="B332" t="s">
        <v>73</v>
      </c>
      <c r="C332" t="s">
        <v>74</v>
      </c>
      <c r="D332" s="1">
        <v>43973</v>
      </c>
      <c r="E332" s="6" t="s">
        <v>248</v>
      </c>
      <c r="F332" s="3">
        <v>3.75</v>
      </c>
      <c r="G332" s="1">
        <v>43851</v>
      </c>
      <c r="H332" s="1">
        <v>43976</v>
      </c>
      <c r="I332">
        <v>125</v>
      </c>
      <c r="J332" t="s">
        <v>28</v>
      </c>
      <c r="K332">
        <v>15840000</v>
      </c>
      <c r="L332">
        <f t="shared" si="16"/>
        <v>16039584</v>
      </c>
    </row>
    <row r="333" spans="1:12" x14ac:dyDescent="0.25">
      <c r="A333" t="s">
        <v>75</v>
      </c>
      <c r="B333" t="s">
        <v>76</v>
      </c>
      <c r="C333" t="s">
        <v>77</v>
      </c>
      <c r="D333" s="1">
        <v>43973</v>
      </c>
      <c r="E333" s="6" t="s">
        <v>226</v>
      </c>
      <c r="F333" s="3">
        <v>3.75</v>
      </c>
      <c r="G333" s="1">
        <v>43867</v>
      </c>
      <c r="H333" s="1">
        <v>43990</v>
      </c>
      <c r="I333">
        <v>123</v>
      </c>
      <c r="J333" t="s">
        <v>28</v>
      </c>
      <c r="K333">
        <v>21540000</v>
      </c>
      <c r="L333">
        <f t="shared" si="16"/>
        <v>21776939.999999996</v>
      </c>
    </row>
    <row r="334" spans="1:12" x14ac:dyDescent="0.25">
      <c r="A334" t="s">
        <v>57</v>
      </c>
      <c r="B334" t="s">
        <v>14</v>
      </c>
      <c r="C334" t="s">
        <v>15</v>
      </c>
      <c r="D334" s="1">
        <v>43973</v>
      </c>
      <c r="E334" s="6" t="s">
        <v>244</v>
      </c>
      <c r="F334" s="3">
        <v>4.08</v>
      </c>
      <c r="G334" s="1">
        <v>43874</v>
      </c>
      <c r="H334" s="1">
        <v>44056</v>
      </c>
      <c r="I334">
        <v>182</v>
      </c>
      <c r="J334" t="s">
        <v>31</v>
      </c>
      <c r="K334">
        <v>16590000</v>
      </c>
      <c r="L334">
        <f t="shared" si="16"/>
        <v>16800693</v>
      </c>
    </row>
    <row r="335" spans="1:12" x14ac:dyDescent="0.25">
      <c r="A335" t="s">
        <v>79</v>
      </c>
      <c r="B335" t="s">
        <v>80</v>
      </c>
      <c r="C335" t="s">
        <v>81</v>
      </c>
      <c r="D335" s="1">
        <v>43973</v>
      </c>
      <c r="E335" s="6" t="s">
        <v>210</v>
      </c>
      <c r="F335" s="3">
        <v>3.75</v>
      </c>
      <c r="G335" s="1">
        <v>43881</v>
      </c>
      <c r="H335" s="1">
        <v>44004</v>
      </c>
      <c r="I335">
        <v>123</v>
      </c>
      <c r="J335" t="s">
        <v>28</v>
      </c>
      <c r="K335">
        <v>24640000</v>
      </c>
      <c r="L335">
        <f t="shared" si="16"/>
        <v>24876544</v>
      </c>
    </row>
    <row r="336" spans="1:12" x14ac:dyDescent="0.25">
      <c r="A336" t="s">
        <v>68</v>
      </c>
      <c r="B336" t="s">
        <v>70</v>
      </c>
      <c r="C336" t="s">
        <v>71</v>
      </c>
      <c r="D336" s="1">
        <v>43973</v>
      </c>
      <c r="E336" s="6" t="s">
        <v>247</v>
      </c>
      <c r="F336" s="3">
        <v>4.1500000000000004</v>
      </c>
      <c r="G336" s="1">
        <v>43844</v>
      </c>
      <c r="H336" s="1">
        <v>44210</v>
      </c>
      <c r="I336">
        <v>366</v>
      </c>
      <c r="J336" t="s">
        <v>28</v>
      </c>
      <c r="K336">
        <v>24590000</v>
      </c>
      <c r="L336">
        <f t="shared" si="16"/>
        <v>25042456</v>
      </c>
    </row>
    <row r="337" spans="1:12" x14ac:dyDescent="0.25">
      <c r="A337" t="s">
        <v>84</v>
      </c>
      <c r="B337" t="s">
        <v>85</v>
      </c>
      <c r="C337" t="s">
        <v>86</v>
      </c>
      <c r="D337" s="1">
        <v>43973</v>
      </c>
      <c r="E337" s="6" t="s">
        <v>249</v>
      </c>
      <c r="F337" s="3">
        <v>3.7</v>
      </c>
      <c r="G337" s="1">
        <v>43893</v>
      </c>
      <c r="H337" s="1">
        <v>44014</v>
      </c>
      <c r="I337">
        <v>121</v>
      </c>
      <c r="J337" t="s">
        <v>28</v>
      </c>
      <c r="K337">
        <v>32310000</v>
      </c>
      <c r="L337">
        <f t="shared" si="16"/>
        <v>32574942</v>
      </c>
    </row>
    <row r="338" spans="1:12" x14ac:dyDescent="0.25">
      <c r="A338" t="s">
        <v>117</v>
      </c>
      <c r="B338" t="s">
        <v>118</v>
      </c>
      <c r="C338" t="s">
        <v>119</v>
      </c>
      <c r="D338" s="1">
        <v>43973</v>
      </c>
      <c r="E338" s="6" t="s">
        <v>245</v>
      </c>
      <c r="F338" s="3">
        <v>4.2</v>
      </c>
      <c r="G338" s="1">
        <v>43914</v>
      </c>
      <c r="H338" s="1">
        <v>44280</v>
      </c>
      <c r="I338">
        <v>366</v>
      </c>
      <c r="J338" t="s">
        <v>28</v>
      </c>
      <c r="K338">
        <v>32780000</v>
      </c>
      <c r="L338">
        <f t="shared" si="16"/>
        <v>33016016.000000004</v>
      </c>
    </row>
    <row r="339" spans="1:12" x14ac:dyDescent="0.25">
      <c r="A339" t="s">
        <v>134</v>
      </c>
      <c r="B339" t="s">
        <v>136</v>
      </c>
      <c r="C339" t="s">
        <v>135</v>
      </c>
      <c r="D339" s="1">
        <v>43973</v>
      </c>
      <c r="E339" s="6" t="s">
        <v>246</v>
      </c>
      <c r="F339" s="3">
        <v>4.2</v>
      </c>
      <c r="G339" s="1">
        <v>43928</v>
      </c>
      <c r="H339" s="1">
        <v>44294</v>
      </c>
      <c r="I339">
        <v>366</v>
      </c>
      <c r="J339" t="s">
        <v>28</v>
      </c>
      <c r="K339">
        <v>18100000</v>
      </c>
      <c r="L339">
        <f t="shared" si="16"/>
        <v>18179640</v>
      </c>
    </row>
    <row r="340" spans="1:12" x14ac:dyDescent="0.25">
      <c r="A340" t="s">
        <v>145</v>
      </c>
      <c r="B340" t="s">
        <v>176</v>
      </c>
      <c r="C340" t="s">
        <v>147</v>
      </c>
      <c r="D340" s="1">
        <v>43973</v>
      </c>
      <c r="E340" s="6" t="s">
        <v>121</v>
      </c>
      <c r="F340" s="3">
        <v>4.2</v>
      </c>
      <c r="G340" s="1">
        <v>43934</v>
      </c>
      <c r="H340" s="1">
        <v>44047</v>
      </c>
      <c r="I340">
        <v>113</v>
      </c>
      <c r="J340" t="s">
        <v>28</v>
      </c>
      <c r="K340">
        <v>23320000</v>
      </c>
      <c r="L340">
        <f t="shared" si="16"/>
        <v>23441264.000000004</v>
      </c>
    </row>
    <row r="341" spans="1:12" x14ac:dyDescent="0.25">
      <c r="A341" t="s">
        <v>148</v>
      </c>
      <c r="B341" t="s">
        <v>177</v>
      </c>
      <c r="C341" t="s">
        <v>150</v>
      </c>
      <c r="D341" s="1">
        <v>43973</v>
      </c>
      <c r="E341" s="6" t="s">
        <v>121</v>
      </c>
      <c r="F341" s="3">
        <v>4.25</v>
      </c>
      <c r="G341" s="1">
        <v>43934</v>
      </c>
      <c r="H341" s="1">
        <v>44099</v>
      </c>
      <c r="I341">
        <v>165</v>
      </c>
      <c r="J341" t="s">
        <v>28</v>
      </c>
      <c r="K341">
        <v>21110000</v>
      </c>
      <c r="L341">
        <f t="shared" si="16"/>
        <v>21219772.000000004</v>
      </c>
    </row>
    <row r="342" spans="1:12" x14ac:dyDescent="0.25">
      <c r="A342" t="s">
        <v>151</v>
      </c>
      <c r="B342" t="s">
        <v>178</v>
      </c>
      <c r="C342" t="s">
        <v>153</v>
      </c>
      <c r="D342" s="1">
        <v>43973</v>
      </c>
      <c r="E342" s="6" t="s">
        <v>121</v>
      </c>
      <c r="F342" s="3">
        <v>4.3</v>
      </c>
      <c r="G342" s="1">
        <v>43934</v>
      </c>
      <c r="H342" s="1">
        <v>44187</v>
      </c>
      <c r="I342">
        <v>253</v>
      </c>
      <c r="J342" t="s">
        <v>28</v>
      </c>
      <c r="K342">
        <v>50810000</v>
      </c>
      <c r="L342">
        <f t="shared" si="16"/>
        <v>51074212.000000007</v>
      </c>
    </row>
    <row r="343" spans="1:12" x14ac:dyDescent="0.25">
      <c r="A343" t="s">
        <v>159</v>
      </c>
      <c r="B343" t="s">
        <v>179</v>
      </c>
      <c r="C343" t="s">
        <v>162</v>
      </c>
      <c r="D343" s="1">
        <v>43973</v>
      </c>
      <c r="E343" s="6" t="s">
        <v>194</v>
      </c>
      <c r="F343" s="3">
        <v>4.2</v>
      </c>
      <c r="G343" s="1">
        <v>43941</v>
      </c>
      <c r="H343" s="1">
        <v>44054</v>
      </c>
      <c r="I343">
        <v>113</v>
      </c>
      <c r="J343" t="s">
        <v>28</v>
      </c>
      <c r="K343">
        <v>20850000</v>
      </c>
      <c r="L343">
        <f t="shared" si="16"/>
        <v>20927145</v>
      </c>
    </row>
    <row r="344" spans="1:12" x14ac:dyDescent="0.25">
      <c r="A344" t="s">
        <v>160</v>
      </c>
      <c r="B344" t="s">
        <v>180</v>
      </c>
      <c r="C344" t="s">
        <v>163</v>
      </c>
      <c r="D344" s="1">
        <v>43973</v>
      </c>
      <c r="E344" s="6" t="s">
        <v>194</v>
      </c>
      <c r="F344" s="3">
        <v>4.25</v>
      </c>
      <c r="G344" s="1">
        <v>43941</v>
      </c>
      <c r="H344" s="1">
        <v>44116</v>
      </c>
      <c r="I344">
        <v>165</v>
      </c>
      <c r="J344" t="s">
        <v>28</v>
      </c>
      <c r="K344">
        <v>18540000</v>
      </c>
      <c r="L344">
        <f t="shared" si="16"/>
        <v>18608598</v>
      </c>
    </row>
    <row r="345" spans="1:12" x14ac:dyDescent="0.25">
      <c r="A345" t="s">
        <v>161</v>
      </c>
      <c r="B345" t="s">
        <v>181</v>
      </c>
      <c r="C345" t="s">
        <v>164</v>
      </c>
      <c r="D345" s="1">
        <v>43973</v>
      </c>
      <c r="E345" s="6" t="s">
        <v>194</v>
      </c>
      <c r="F345" s="3">
        <v>4.3</v>
      </c>
      <c r="G345" s="1">
        <v>43941</v>
      </c>
      <c r="H345" s="1">
        <v>44194</v>
      </c>
      <c r="I345">
        <v>253</v>
      </c>
      <c r="J345" t="s">
        <v>28</v>
      </c>
      <c r="K345">
        <v>32240000</v>
      </c>
      <c r="L345">
        <f t="shared" si="16"/>
        <v>32359288</v>
      </c>
    </row>
    <row r="346" spans="1:12" x14ac:dyDescent="0.25">
      <c r="A346" t="s">
        <v>182</v>
      </c>
      <c r="B346" t="s">
        <v>185</v>
      </c>
      <c r="C346" t="s">
        <v>188</v>
      </c>
      <c r="D346" s="1">
        <v>43973</v>
      </c>
      <c r="E346" s="6" t="s">
        <v>194</v>
      </c>
      <c r="F346" s="3">
        <v>4.2</v>
      </c>
      <c r="G346" s="1">
        <v>43948</v>
      </c>
      <c r="H346" s="1">
        <v>44061</v>
      </c>
      <c r="I346">
        <v>113</v>
      </c>
      <c r="J346" t="s">
        <v>28</v>
      </c>
      <c r="K346">
        <v>10020000</v>
      </c>
      <c r="L346">
        <f t="shared" si="16"/>
        <v>10057074</v>
      </c>
    </row>
    <row r="347" spans="1:12" x14ac:dyDescent="0.25">
      <c r="A347" t="s">
        <v>183</v>
      </c>
      <c r="B347" t="s">
        <v>186</v>
      </c>
      <c r="C347" t="s">
        <v>189</v>
      </c>
      <c r="D347" s="1">
        <v>43973</v>
      </c>
      <c r="E347" s="6" t="s">
        <v>194</v>
      </c>
      <c r="F347" s="3">
        <v>4.25</v>
      </c>
      <c r="G347" s="1">
        <v>43948</v>
      </c>
      <c r="H347" s="1">
        <v>44119</v>
      </c>
      <c r="I347">
        <v>171</v>
      </c>
      <c r="J347" t="s">
        <v>28</v>
      </c>
      <c r="K347">
        <v>7020000</v>
      </c>
      <c r="L347">
        <f t="shared" si="16"/>
        <v>7045974</v>
      </c>
    </row>
    <row r="348" spans="1:12" x14ac:dyDescent="0.25">
      <c r="A348" t="s">
        <v>184</v>
      </c>
      <c r="B348" t="s">
        <v>187</v>
      </c>
      <c r="C348" t="s">
        <v>190</v>
      </c>
      <c r="D348" s="1">
        <v>43973</v>
      </c>
      <c r="E348" s="6" t="s">
        <v>194</v>
      </c>
      <c r="F348" s="3">
        <v>4.3</v>
      </c>
      <c r="G348" s="1">
        <v>43948</v>
      </c>
      <c r="H348" s="1">
        <v>44201</v>
      </c>
      <c r="I348">
        <v>253</v>
      </c>
      <c r="J348" t="s">
        <v>28</v>
      </c>
      <c r="K348">
        <v>12580000</v>
      </c>
      <c r="L348">
        <f t="shared" si="16"/>
        <v>12626546</v>
      </c>
    </row>
    <row r="349" spans="1:12" x14ac:dyDescent="0.25">
      <c r="A349" t="s">
        <v>201</v>
      </c>
      <c r="B349" t="s">
        <v>197</v>
      </c>
      <c r="C349" t="s">
        <v>205</v>
      </c>
      <c r="D349" s="1">
        <v>43973</v>
      </c>
      <c r="E349" s="6" t="s">
        <v>114</v>
      </c>
      <c r="F349" s="3">
        <v>4.2</v>
      </c>
      <c r="G349" s="1">
        <v>44068</v>
      </c>
      <c r="H349" s="1">
        <v>44068</v>
      </c>
      <c r="I349">
        <v>111</v>
      </c>
      <c r="J349" t="s">
        <v>28</v>
      </c>
      <c r="K349">
        <v>8330000</v>
      </c>
      <c r="L349">
        <f t="shared" ref="L349:L355" si="17">E349*K349</f>
        <v>8344994</v>
      </c>
    </row>
    <row r="350" spans="1:12" x14ac:dyDescent="0.25">
      <c r="A350" t="s">
        <v>202</v>
      </c>
      <c r="B350" t="s">
        <v>198</v>
      </c>
      <c r="C350" t="s">
        <v>206</v>
      </c>
      <c r="D350" s="1">
        <v>43973</v>
      </c>
      <c r="E350" s="6" t="s">
        <v>114</v>
      </c>
      <c r="F350" s="3">
        <v>4.25</v>
      </c>
      <c r="G350" s="1">
        <v>44124</v>
      </c>
      <c r="H350" s="1">
        <v>44124</v>
      </c>
      <c r="I350">
        <v>167</v>
      </c>
      <c r="J350" t="s">
        <v>28</v>
      </c>
      <c r="K350">
        <v>17530000</v>
      </c>
      <c r="L350">
        <f t="shared" si="17"/>
        <v>17561554</v>
      </c>
    </row>
    <row r="351" spans="1:12" x14ac:dyDescent="0.25">
      <c r="A351" t="s">
        <v>203</v>
      </c>
      <c r="B351" t="s">
        <v>199</v>
      </c>
      <c r="C351" t="s">
        <v>207</v>
      </c>
      <c r="D351" s="1">
        <v>43973</v>
      </c>
      <c r="E351" s="6" t="s">
        <v>114</v>
      </c>
      <c r="F351" s="3">
        <v>4.5</v>
      </c>
      <c r="G351" s="1">
        <v>44195</v>
      </c>
      <c r="H351" s="1">
        <v>44195</v>
      </c>
      <c r="I351">
        <v>238</v>
      </c>
      <c r="J351" t="s">
        <v>28</v>
      </c>
      <c r="K351">
        <v>20000000</v>
      </c>
      <c r="L351">
        <f t="shared" si="17"/>
        <v>20036000</v>
      </c>
    </row>
    <row r="352" spans="1:12" x14ac:dyDescent="0.25">
      <c r="A352" t="s">
        <v>204</v>
      </c>
      <c r="B352" t="s">
        <v>200</v>
      </c>
      <c r="C352" t="s">
        <v>213</v>
      </c>
      <c r="D352" s="1">
        <v>43973</v>
      </c>
      <c r="E352" s="6" t="s">
        <v>114</v>
      </c>
      <c r="F352" s="3">
        <v>4.3499999999999996</v>
      </c>
      <c r="G352" s="1">
        <v>44250</v>
      </c>
      <c r="H352" s="1">
        <v>44250</v>
      </c>
      <c r="I352">
        <v>293</v>
      </c>
      <c r="J352" t="s">
        <v>28</v>
      </c>
      <c r="K352">
        <v>50000000</v>
      </c>
      <c r="L352">
        <f t="shared" si="17"/>
        <v>50090000</v>
      </c>
    </row>
    <row r="353" spans="1:12" x14ac:dyDescent="0.25">
      <c r="A353" t="s">
        <v>220</v>
      </c>
      <c r="B353" t="s">
        <v>215</v>
      </c>
      <c r="C353" t="s">
        <v>221</v>
      </c>
      <c r="D353" s="1">
        <v>43973</v>
      </c>
      <c r="E353" s="6" t="s">
        <v>243</v>
      </c>
      <c r="F353" s="3">
        <v>4.0999999999999996</v>
      </c>
      <c r="G353" s="1">
        <v>43964</v>
      </c>
      <c r="H353" s="1">
        <v>44075</v>
      </c>
      <c r="I353">
        <v>111</v>
      </c>
      <c r="J353" t="s">
        <v>28</v>
      </c>
      <c r="K353">
        <v>13310000</v>
      </c>
      <c r="L353">
        <f t="shared" si="17"/>
        <v>13327303.000000002</v>
      </c>
    </row>
    <row r="354" spans="1:12" x14ac:dyDescent="0.25">
      <c r="A354" t="s">
        <v>222</v>
      </c>
      <c r="B354" t="s">
        <v>216</v>
      </c>
      <c r="C354" t="s">
        <v>223</v>
      </c>
      <c r="D354" s="1">
        <v>43973</v>
      </c>
      <c r="E354" s="6" t="s">
        <v>243</v>
      </c>
      <c r="F354" s="3">
        <v>4.1500000000000004</v>
      </c>
      <c r="G354" s="1">
        <v>43964</v>
      </c>
      <c r="H354" s="1">
        <v>44131</v>
      </c>
      <c r="I354">
        <v>167</v>
      </c>
      <c r="J354" t="s">
        <v>28</v>
      </c>
      <c r="K354">
        <v>10160000</v>
      </c>
      <c r="L354">
        <f t="shared" si="17"/>
        <v>10173208</v>
      </c>
    </row>
    <row r="355" spans="1:12" x14ac:dyDescent="0.25">
      <c r="A355" t="s">
        <v>224</v>
      </c>
      <c r="B355" t="s">
        <v>217</v>
      </c>
      <c r="C355" t="s">
        <v>225</v>
      </c>
      <c r="D355" s="1">
        <v>43973</v>
      </c>
      <c r="E355" s="6" t="s">
        <v>243</v>
      </c>
      <c r="F355" s="3">
        <v>4.2</v>
      </c>
      <c r="G355" s="1">
        <v>43964</v>
      </c>
      <c r="H355" s="1">
        <v>44215</v>
      </c>
      <c r="I355">
        <v>251</v>
      </c>
      <c r="J355" t="s">
        <v>28</v>
      </c>
      <c r="K355">
        <v>13410000</v>
      </c>
      <c r="L355">
        <f t="shared" si="17"/>
        <v>13427433.000000002</v>
      </c>
    </row>
    <row r="356" spans="1:12" x14ac:dyDescent="0.25">
      <c r="A356" t="s">
        <v>240</v>
      </c>
      <c r="B356" t="s">
        <v>234</v>
      </c>
      <c r="C356" t="s">
        <v>237</v>
      </c>
      <c r="D356" s="1">
        <v>43973</v>
      </c>
      <c r="E356" s="6" t="s">
        <v>155</v>
      </c>
      <c r="F356" s="5">
        <v>4.0999999999999996</v>
      </c>
      <c r="G356" s="1">
        <v>43971</v>
      </c>
      <c r="H356" s="1">
        <v>44082</v>
      </c>
      <c r="I356">
        <f>H356-G356</f>
        <v>111</v>
      </c>
      <c r="J356" t="s">
        <v>28</v>
      </c>
      <c r="K356" s="5">
        <v>14040000</v>
      </c>
      <c r="L356">
        <f t="shared" ref="L356:L381" si="18">E356*K356</f>
        <v>14042808</v>
      </c>
    </row>
    <row r="357" spans="1:12" x14ac:dyDescent="0.25">
      <c r="A357" t="s">
        <v>241</v>
      </c>
      <c r="B357" t="s">
        <v>235</v>
      </c>
      <c r="C357" t="s">
        <v>238</v>
      </c>
      <c r="D357" s="1">
        <v>43973</v>
      </c>
      <c r="E357" s="6" t="s">
        <v>155</v>
      </c>
      <c r="F357" s="5">
        <v>4.1500000000000004</v>
      </c>
      <c r="G357" s="1">
        <v>43971</v>
      </c>
      <c r="H357" s="1">
        <v>44138</v>
      </c>
      <c r="I357">
        <f t="shared" ref="I357:I358" si="19">H357-G357</f>
        <v>167</v>
      </c>
      <c r="J357" t="s">
        <v>28</v>
      </c>
      <c r="K357" s="5">
        <v>6040000</v>
      </c>
      <c r="L357">
        <f t="shared" si="18"/>
        <v>6041208</v>
      </c>
    </row>
    <row r="358" spans="1:12" x14ac:dyDescent="0.25">
      <c r="A358" t="s">
        <v>242</v>
      </c>
      <c r="B358" t="s">
        <v>236</v>
      </c>
      <c r="C358" t="s">
        <v>239</v>
      </c>
      <c r="D358" s="1">
        <v>43973</v>
      </c>
      <c r="E358" s="6" t="s">
        <v>155</v>
      </c>
      <c r="F358" s="5">
        <v>4.2</v>
      </c>
      <c r="G358" s="1">
        <v>43971</v>
      </c>
      <c r="H358" s="1">
        <v>44222</v>
      </c>
      <c r="I358">
        <f t="shared" si="19"/>
        <v>251</v>
      </c>
      <c r="J358" t="s">
        <v>28</v>
      </c>
      <c r="K358" s="5">
        <v>15960000</v>
      </c>
      <c r="L358">
        <f t="shared" si="18"/>
        <v>15963192</v>
      </c>
    </row>
    <row r="359" spans="1:12" x14ac:dyDescent="0.25">
      <c r="A359" t="s">
        <v>75</v>
      </c>
      <c r="B359" t="s">
        <v>76</v>
      </c>
      <c r="C359" t="s">
        <v>77</v>
      </c>
      <c r="D359" s="1">
        <v>43980</v>
      </c>
      <c r="E359" s="6" t="s">
        <v>226</v>
      </c>
      <c r="F359" s="3">
        <v>3.75</v>
      </c>
      <c r="G359" s="1">
        <v>43867</v>
      </c>
      <c r="H359" s="1">
        <v>43990</v>
      </c>
      <c r="I359">
        <v>123</v>
      </c>
      <c r="J359" t="s">
        <v>28</v>
      </c>
      <c r="K359">
        <v>21540000</v>
      </c>
      <c r="L359">
        <f t="shared" si="18"/>
        <v>21776939.999999996</v>
      </c>
    </row>
    <row r="360" spans="1:12" x14ac:dyDescent="0.25">
      <c r="A360" t="s">
        <v>57</v>
      </c>
      <c r="B360" t="s">
        <v>14</v>
      </c>
      <c r="C360" t="s">
        <v>15</v>
      </c>
      <c r="D360" s="1">
        <v>43980</v>
      </c>
      <c r="E360" s="6" t="s">
        <v>264</v>
      </c>
      <c r="F360" s="3">
        <v>4.08</v>
      </c>
      <c r="G360" s="1">
        <v>43874</v>
      </c>
      <c r="H360" s="1">
        <v>44056</v>
      </c>
      <c r="I360">
        <v>182</v>
      </c>
      <c r="J360" t="s">
        <v>31</v>
      </c>
      <c r="K360">
        <v>16590000</v>
      </c>
      <c r="L360">
        <f t="shared" si="18"/>
        <v>16813965</v>
      </c>
    </row>
    <row r="361" spans="1:12" x14ac:dyDescent="0.25">
      <c r="A361" t="s">
        <v>79</v>
      </c>
      <c r="B361" t="s">
        <v>80</v>
      </c>
      <c r="C361" t="s">
        <v>81</v>
      </c>
      <c r="D361" s="1">
        <v>43980</v>
      </c>
      <c r="E361" s="6" t="s">
        <v>210</v>
      </c>
      <c r="F361" s="3">
        <v>3.75</v>
      </c>
      <c r="G361" s="1">
        <v>43881</v>
      </c>
      <c r="H361" s="1">
        <v>44004</v>
      </c>
      <c r="I361">
        <v>123</v>
      </c>
      <c r="J361" t="s">
        <v>28</v>
      </c>
      <c r="K361">
        <v>24640000</v>
      </c>
      <c r="L361">
        <f t="shared" si="18"/>
        <v>24876544</v>
      </c>
    </row>
    <row r="362" spans="1:12" x14ac:dyDescent="0.25">
      <c r="A362" t="s">
        <v>68</v>
      </c>
      <c r="B362" t="s">
        <v>70</v>
      </c>
      <c r="C362" t="s">
        <v>71</v>
      </c>
      <c r="D362" s="1">
        <v>43980</v>
      </c>
      <c r="E362" s="6" t="s">
        <v>265</v>
      </c>
      <c r="F362" s="3">
        <v>4.1500000000000004</v>
      </c>
      <c r="G362" s="1">
        <v>43844</v>
      </c>
      <c r="H362" s="1">
        <v>44210</v>
      </c>
      <c r="I362">
        <v>366</v>
      </c>
      <c r="J362" t="s">
        <v>28</v>
      </c>
      <c r="K362">
        <v>24590000</v>
      </c>
      <c r="L362">
        <f t="shared" si="18"/>
        <v>25076882</v>
      </c>
    </row>
    <row r="363" spans="1:12" x14ac:dyDescent="0.25">
      <c r="A363" t="s">
        <v>84</v>
      </c>
      <c r="B363" t="s">
        <v>85</v>
      </c>
      <c r="C363" t="s">
        <v>86</v>
      </c>
      <c r="D363" s="1">
        <v>43980</v>
      </c>
      <c r="E363" s="6" t="s">
        <v>249</v>
      </c>
      <c r="F363" s="3">
        <v>3.7</v>
      </c>
      <c r="G363" s="1">
        <v>43893</v>
      </c>
      <c r="H363" s="1">
        <v>44014</v>
      </c>
      <c r="I363">
        <v>121</v>
      </c>
      <c r="J363" t="s">
        <v>28</v>
      </c>
      <c r="K363">
        <v>32310000</v>
      </c>
      <c r="L363">
        <f t="shared" si="18"/>
        <v>32574942</v>
      </c>
    </row>
    <row r="364" spans="1:12" x14ac:dyDescent="0.25">
      <c r="A364" t="s">
        <v>117</v>
      </c>
      <c r="B364" t="s">
        <v>118</v>
      </c>
      <c r="C364" t="s">
        <v>119</v>
      </c>
      <c r="D364" s="1">
        <v>43980</v>
      </c>
      <c r="E364" s="6" t="s">
        <v>130</v>
      </c>
      <c r="F364" s="3">
        <v>4.2</v>
      </c>
      <c r="G364" s="1">
        <v>43914</v>
      </c>
      <c r="H364" s="1">
        <v>44280</v>
      </c>
      <c r="I364">
        <v>366</v>
      </c>
      <c r="J364" t="s">
        <v>28</v>
      </c>
      <c r="K364">
        <v>32780000</v>
      </c>
      <c r="L364">
        <f t="shared" si="18"/>
        <v>33055352</v>
      </c>
    </row>
    <row r="365" spans="1:12" x14ac:dyDescent="0.25">
      <c r="A365" t="s">
        <v>134</v>
      </c>
      <c r="B365" t="s">
        <v>136</v>
      </c>
      <c r="C365" t="s">
        <v>135</v>
      </c>
      <c r="D365" s="1">
        <v>43980</v>
      </c>
      <c r="E365" s="6" t="s">
        <v>133</v>
      </c>
      <c r="F365" s="3">
        <v>4.2</v>
      </c>
      <c r="G365" s="1">
        <v>43928</v>
      </c>
      <c r="H365" s="1">
        <v>44294</v>
      </c>
      <c r="I365">
        <v>366</v>
      </c>
      <c r="J365" t="s">
        <v>28</v>
      </c>
      <c r="K365">
        <v>18100000</v>
      </c>
      <c r="L365">
        <f t="shared" si="18"/>
        <v>18201360</v>
      </c>
    </row>
    <row r="366" spans="1:12" x14ac:dyDescent="0.25">
      <c r="A366" t="s">
        <v>145</v>
      </c>
      <c r="B366" t="s">
        <v>176</v>
      </c>
      <c r="C366" t="s">
        <v>147</v>
      </c>
      <c r="D366" s="1">
        <v>43980</v>
      </c>
      <c r="E366" s="6" t="s">
        <v>266</v>
      </c>
      <c r="F366" s="3">
        <v>4.2</v>
      </c>
      <c r="G366" s="1">
        <v>43934</v>
      </c>
      <c r="H366" s="1">
        <v>44047</v>
      </c>
      <c r="I366">
        <v>113</v>
      </c>
      <c r="J366" t="s">
        <v>28</v>
      </c>
      <c r="K366">
        <v>23320000</v>
      </c>
      <c r="L366">
        <f t="shared" si="18"/>
        <v>23466916</v>
      </c>
    </row>
    <row r="367" spans="1:12" x14ac:dyDescent="0.25">
      <c r="A367" t="s">
        <v>148</v>
      </c>
      <c r="B367" t="s">
        <v>177</v>
      </c>
      <c r="C367" t="s">
        <v>150</v>
      </c>
      <c r="D367" s="1">
        <v>43980</v>
      </c>
      <c r="E367" s="6" t="s">
        <v>266</v>
      </c>
      <c r="F367" s="3">
        <v>4.25</v>
      </c>
      <c r="G367" s="1">
        <v>43934</v>
      </c>
      <c r="H367" s="1">
        <v>44099</v>
      </c>
      <c r="I367">
        <v>165</v>
      </c>
      <c r="J367" t="s">
        <v>28</v>
      </c>
      <c r="K367">
        <v>21110000</v>
      </c>
      <c r="L367">
        <f t="shared" si="18"/>
        <v>21242993</v>
      </c>
    </row>
    <row r="368" spans="1:12" x14ac:dyDescent="0.25">
      <c r="A368" t="s">
        <v>151</v>
      </c>
      <c r="B368" t="s">
        <v>178</v>
      </c>
      <c r="C368" t="s">
        <v>153</v>
      </c>
      <c r="D368" s="1">
        <v>43980</v>
      </c>
      <c r="E368" s="6" t="s">
        <v>266</v>
      </c>
      <c r="F368" s="3">
        <v>4.3</v>
      </c>
      <c r="G368" s="1">
        <v>43934</v>
      </c>
      <c r="H368" s="1">
        <v>44187</v>
      </c>
      <c r="I368">
        <v>253</v>
      </c>
      <c r="J368" t="s">
        <v>28</v>
      </c>
      <c r="K368">
        <v>50810000</v>
      </c>
      <c r="L368">
        <f t="shared" si="18"/>
        <v>51130103</v>
      </c>
    </row>
    <row r="369" spans="1:12" x14ac:dyDescent="0.25">
      <c r="A369" t="s">
        <v>159</v>
      </c>
      <c r="B369" t="s">
        <v>179</v>
      </c>
      <c r="C369" t="s">
        <v>162</v>
      </c>
      <c r="D369" s="1">
        <v>43980</v>
      </c>
      <c r="E369" s="6" t="s">
        <v>267</v>
      </c>
      <c r="F369" s="3">
        <v>4.2</v>
      </c>
      <c r="G369" s="1">
        <v>43941</v>
      </c>
      <c r="H369" s="1">
        <v>44054</v>
      </c>
      <c r="I369">
        <v>113</v>
      </c>
      <c r="J369" t="s">
        <v>28</v>
      </c>
      <c r="K369">
        <v>20850000</v>
      </c>
      <c r="L369">
        <f t="shared" si="18"/>
        <v>20945910</v>
      </c>
    </row>
    <row r="370" spans="1:12" x14ac:dyDescent="0.25">
      <c r="A370" t="s">
        <v>160</v>
      </c>
      <c r="B370" t="s">
        <v>180</v>
      </c>
      <c r="C370" t="s">
        <v>163</v>
      </c>
      <c r="D370" s="1">
        <v>43980</v>
      </c>
      <c r="E370" s="6" t="s">
        <v>267</v>
      </c>
      <c r="F370" s="3">
        <v>4.25</v>
      </c>
      <c r="G370" s="1">
        <v>43941</v>
      </c>
      <c r="H370" s="1">
        <v>44116</v>
      </c>
      <c r="I370">
        <v>165</v>
      </c>
      <c r="J370" t="s">
        <v>28</v>
      </c>
      <c r="K370">
        <v>18540000</v>
      </c>
      <c r="L370">
        <f t="shared" si="18"/>
        <v>18625284</v>
      </c>
    </row>
    <row r="371" spans="1:12" x14ac:dyDescent="0.25">
      <c r="A371" t="s">
        <v>161</v>
      </c>
      <c r="B371" t="s">
        <v>181</v>
      </c>
      <c r="C371" t="s">
        <v>164</v>
      </c>
      <c r="D371" s="1">
        <v>43980</v>
      </c>
      <c r="E371" s="6" t="s">
        <v>267</v>
      </c>
      <c r="F371" s="3">
        <v>4.3</v>
      </c>
      <c r="G371" s="1">
        <v>43941</v>
      </c>
      <c r="H371" s="1">
        <v>44194</v>
      </c>
      <c r="I371">
        <v>253</v>
      </c>
      <c r="J371" t="s">
        <v>28</v>
      </c>
      <c r="K371">
        <v>32240000</v>
      </c>
      <c r="L371">
        <f t="shared" si="18"/>
        <v>32388303.999999996</v>
      </c>
    </row>
    <row r="372" spans="1:12" x14ac:dyDescent="0.25">
      <c r="A372" t="s">
        <v>182</v>
      </c>
      <c r="B372" t="s">
        <v>185</v>
      </c>
      <c r="C372" t="s">
        <v>188</v>
      </c>
      <c r="D372" s="1">
        <v>43980</v>
      </c>
      <c r="E372" s="6" t="s">
        <v>82</v>
      </c>
      <c r="F372" s="3">
        <v>4.2</v>
      </c>
      <c r="G372" s="1">
        <v>43948</v>
      </c>
      <c r="H372" s="1">
        <v>44061</v>
      </c>
      <c r="I372">
        <v>113</v>
      </c>
      <c r="J372" t="s">
        <v>28</v>
      </c>
      <c r="K372">
        <v>10020000</v>
      </c>
      <c r="L372">
        <f t="shared" si="18"/>
        <v>10069097.999999998</v>
      </c>
    </row>
    <row r="373" spans="1:12" x14ac:dyDescent="0.25">
      <c r="A373" t="s">
        <v>183</v>
      </c>
      <c r="B373" t="s">
        <v>186</v>
      </c>
      <c r="C373" t="s">
        <v>189</v>
      </c>
      <c r="D373" s="1">
        <v>43980</v>
      </c>
      <c r="E373" s="6" t="s">
        <v>82</v>
      </c>
      <c r="F373" s="3">
        <v>4.25</v>
      </c>
      <c r="G373" s="1">
        <v>43948</v>
      </c>
      <c r="H373" s="1">
        <v>44119</v>
      </c>
      <c r="I373">
        <v>171</v>
      </c>
      <c r="J373" t="s">
        <v>28</v>
      </c>
      <c r="K373">
        <v>7020000</v>
      </c>
      <c r="L373">
        <f t="shared" si="18"/>
        <v>7054397.9999999991</v>
      </c>
    </row>
    <row r="374" spans="1:12" x14ac:dyDescent="0.25">
      <c r="A374" t="s">
        <v>184</v>
      </c>
      <c r="B374" t="s">
        <v>187</v>
      </c>
      <c r="C374" t="s">
        <v>190</v>
      </c>
      <c r="D374" s="1">
        <v>43980</v>
      </c>
      <c r="E374" s="6" t="s">
        <v>82</v>
      </c>
      <c r="F374" s="3">
        <v>4.3</v>
      </c>
      <c r="G374" s="1">
        <v>43948</v>
      </c>
      <c r="H374" s="1">
        <v>44201</v>
      </c>
      <c r="I374">
        <v>253</v>
      </c>
      <c r="J374" t="s">
        <v>28</v>
      </c>
      <c r="K374">
        <v>12580000</v>
      </c>
      <c r="L374">
        <f t="shared" si="18"/>
        <v>12641641.999999998</v>
      </c>
    </row>
    <row r="375" spans="1:12" x14ac:dyDescent="0.25">
      <c r="A375" t="s">
        <v>201</v>
      </c>
      <c r="B375" t="s">
        <v>197</v>
      </c>
      <c r="C375" t="s">
        <v>205</v>
      </c>
      <c r="D375" s="1">
        <v>43980</v>
      </c>
      <c r="E375" s="6" t="s">
        <v>268</v>
      </c>
      <c r="F375" s="3">
        <v>4.2</v>
      </c>
      <c r="G375" s="1">
        <v>44068</v>
      </c>
      <c r="H375" s="1">
        <v>44068</v>
      </c>
      <c r="I375">
        <v>111</v>
      </c>
      <c r="J375" t="s">
        <v>28</v>
      </c>
      <c r="K375">
        <v>8330000</v>
      </c>
      <c r="L375">
        <f t="shared" si="18"/>
        <v>8354156.9999999991</v>
      </c>
    </row>
    <row r="376" spans="1:12" x14ac:dyDescent="0.25">
      <c r="A376" t="s">
        <v>202</v>
      </c>
      <c r="B376" t="s">
        <v>198</v>
      </c>
      <c r="C376" t="s">
        <v>206</v>
      </c>
      <c r="D376" s="1">
        <v>43980</v>
      </c>
      <c r="E376" s="6" t="s">
        <v>268</v>
      </c>
      <c r="F376" s="3">
        <v>4.25</v>
      </c>
      <c r="G376" s="1">
        <v>44124</v>
      </c>
      <c r="H376" s="1">
        <v>44124</v>
      </c>
      <c r="I376">
        <v>167</v>
      </c>
      <c r="J376" t="s">
        <v>28</v>
      </c>
      <c r="K376">
        <v>17530000</v>
      </c>
      <c r="L376">
        <f t="shared" si="18"/>
        <v>17580837</v>
      </c>
    </row>
    <row r="377" spans="1:12" x14ac:dyDescent="0.25">
      <c r="A377" t="s">
        <v>203</v>
      </c>
      <c r="B377" t="s">
        <v>199</v>
      </c>
      <c r="C377" t="s">
        <v>207</v>
      </c>
      <c r="D377" s="1">
        <v>43980</v>
      </c>
      <c r="E377" s="6" t="s">
        <v>268</v>
      </c>
      <c r="F377" s="3">
        <v>4.5</v>
      </c>
      <c r="G377" s="1">
        <v>44195</v>
      </c>
      <c r="H377" s="1">
        <v>44195</v>
      </c>
      <c r="I377">
        <v>238</v>
      </c>
      <c r="J377" t="s">
        <v>28</v>
      </c>
      <c r="K377">
        <v>20000000</v>
      </c>
      <c r="L377">
        <f t="shared" si="18"/>
        <v>20057999.999999996</v>
      </c>
    </row>
    <row r="378" spans="1:12" x14ac:dyDescent="0.25">
      <c r="A378" t="s">
        <v>204</v>
      </c>
      <c r="B378" t="s">
        <v>200</v>
      </c>
      <c r="C378" t="s">
        <v>213</v>
      </c>
      <c r="D378" s="1">
        <v>43980</v>
      </c>
      <c r="E378" s="6" t="s">
        <v>268</v>
      </c>
      <c r="F378" s="3">
        <v>4.3499999999999996</v>
      </c>
      <c r="G378" s="1">
        <v>44250</v>
      </c>
      <c r="H378" s="1">
        <v>44250</v>
      </c>
      <c r="I378">
        <v>293</v>
      </c>
      <c r="J378" t="s">
        <v>28</v>
      </c>
      <c r="K378">
        <v>50000000</v>
      </c>
      <c r="L378">
        <f t="shared" si="18"/>
        <v>50144999.999999993</v>
      </c>
    </row>
    <row r="379" spans="1:12" x14ac:dyDescent="0.25">
      <c r="A379" t="s">
        <v>220</v>
      </c>
      <c r="B379" t="s">
        <v>215</v>
      </c>
      <c r="C379" t="s">
        <v>221</v>
      </c>
      <c r="D379" s="1">
        <v>43980</v>
      </c>
      <c r="E379" s="6" t="s">
        <v>105</v>
      </c>
      <c r="F379" s="3">
        <v>4.0999999999999996</v>
      </c>
      <c r="G379" s="1">
        <v>43964</v>
      </c>
      <c r="H379" s="1">
        <v>44075</v>
      </c>
      <c r="I379">
        <v>111</v>
      </c>
      <c r="J379" t="s">
        <v>28</v>
      </c>
      <c r="K379">
        <v>13310000</v>
      </c>
      <c r="L379">
        <f t="shared" si="18"/>
        <v>13341944</v>
      </c>
    </row>
    <row r="380" spans="1:12" x14ac:dyDescent="0.25">
      <c r="A380" t="s">
        <v>222</v>
      </c>
      <c r="B380" t="s">
        <v>216</v>
      </c>
      <c r="C380" t="s">
        <v>223</v>
      </c>
      <c r="D380" s="1">
        <v>43980</v>
      </c>
      <c r="E380" s="6" t="s">
        <v>105</v>
      </c>
      <c r="F380" s="3">
        <v>4.1500000000000004</v>
      </c>
      <c r="G380" s="1">
        <v>43964</v>
      </c>
      <c r="H380" s="1">
        <v>44131</v>
      </c>
      <c r="I380">
        <v>167</v>
      </c>
      <c r="J380" t="s">
        <v>28</v>
      </c>
      <c r="K380">
        <v>10160000</v>
      </c>
      <c r="L380">
        <f t="shared" si="18"/>
        <v>10184384</v>
      </c>
    </row>
    <row r="381" spans="1:12" x14ac:dyDescent="0.25">
      <c r="A381" t="s">
        <v>224</v>
      </c>
      <c r="B381" t="s">
        <v>217</v>
      </c>
      <c r="C381" t="s">
        <v>225</v>
      </c>
      <c r="D381" s="1">
        <v>43980</v>
      </c>
      <c r="E381" s="6" t="s">
        <v>105</v>
      </c>
      <c r="F381" s="3">
        <v>4.2</v>
      </c>
      <c r="G381" s="1">
        <v>43964</v>
      </c>
      <c r="H381" s="1">
        <v>44215</v>
      </c>
      <c r="I381">
        <v>251</v>
      </c>
      <c r="J381" t="s">
        <v>28</v>
      </c>
      <c r="K381">
        <v>13410000</v>
      </c>
      <c r="L381">
        <f t="shared" si="18"/>
        <v>13442184</v>
      </c>
    </row>
    <row r="382" spans="1:12" x14ac:dyDescent="0.25">
      <c r="A382" t="s">
        <v>240</v>
      </c>
      <c r="B382" t="s">
        <v>234</v>
      </c>
      <c r="C382" t="s">
        <v>237</v>
      </c>
      <c r="D382" s="1">
        <v>43980</v>
      </c>
      <c r="E382" s="6" t="s">
        <v>269</v>
      </c>
      <c r="F382" s="5">
        <v>4.0999999999999996</v>
      </c>
      <c r="G382" s="1">
        <v>43971</v>
      </c>
      <c r="H382" s="1">
        <v>44082</v>
      </c>
      <c r="I382">
        <f>H382-G382</f>
        <v>111</v>
      </c>
      <c r="J382" t="s">
        <v>28</v>
      </c>
      <c r="K382" s="5">
        <v>14040000</v>
      </c>
      <c r="L382">
        <f t="shared" ref="L382:L410" si="20">E382*K382</f>
        <v>14054039.999999998</v>
      </c>
    </row>
    <row r="383" spans="1:12" x14ac:dyDescent="0.25">
      <c r="A383" t="s">
        <v>241</v>
      </c>
      <c r="B383" t="s">
        <v>235</v>
      </c>
      <c r="C383" t="s">
        <v>238</v>
      </c>
      <c r="D383" s="1">
        <v>43980</v>
      </c>
      <c r="E383" s="6" t="s">
        <v>269</v>
      </c>
      <c r="F383" s="5">
        <v>4.1500000000000004</v>
      </c>
      <c r="G383" s="1">
        <v>43971</v>
      </c>
      <c r="H383" s="1">
        <v>44138</v>
      </c>
      <c r="I383">
        <f t="shared" ref="I383:I386" si="21">H383-G383</f>
        <v>167</v>
      </c>
      <c r="J383" t="s">
        <v>28</v>
      </c>
      <c r="K383" s="5">
        <v>6040000</v>
      </c>
      <c r="L383">
        <f t="shared" si="20"/>
        <v>6046039.9999999991</v>
      </c>
    </row>
    <row r="384" spans="1:12" x14ac:dyDescent="0.25">
      <c r="A384" t="s">
        <v>242</v>
      </c>
      <c r="B384" t="s">
        <v>236</v>
      </c>
      <c r="C384" t="s">
        <v>239</v>
      </c>
      <c r="D384" s="1">
        <v>43980</v>
      </c>
      <c r="E384" s="6" t="s">
        <v>269</v>
      </c>
      <c r="F384" s="5">
        <v>4.2</v>
      </c>
      <c r="G384" s="1">
        <v>43971</v>
      </c>
      <c r="H384" s="1">
        <v>44222</v>
      </c>
      <c r="I384">
        <f t="shared" si="21"/>
        <v>251</v>
      </c>
      <c r="J384" t="s">
        <v>28</v>
      </c>
      <c r="K384" s="5">
        <v>15960000</v>
      </c>
      <c r="L384">
        <f t="shared" si="20"/>
        <v>15975959.999999998</v>
      </c>
    </row>
    <row r="385" spans="1:12" x14ac:dyDescent="0.25">
      <c r="A385" t="s">
        <v>250</v>
      </c>
      <c r="B385" t="s">
        <v>253</v>
      </c>
      <c r="C385" t="s">
        <v>256</v>
      </c>
      <c r="D385" s="1">
        <v>43980</v>
      </c>
      <c r="E385" s="6" t="s">
        <v>139</v>
      </c>
      <c r="F385" s="5">
        <v>4.0999999999999996</v>
      </c>
      <c r="G385" s="1" t="s">
        <v>259</v>
      </c>
      <c r="H385" s="1" t="s">
        <v>260</v>
      </c>
      <c r="I385">
        <f t="shared" si="21"/>
        <v>111</v>
      </c>
      <c r="J385" t="s">
        <v>28</v>
      </c>
      <c r="K385" s="5">
        <v>13000000</v>
      </c>
      <c r="L385">
        <f t="shared" si="20"/>
        <v>13009099.999999998</v>
      </c>
    </row>
    <row r="386" spans="1:12" x14ac:dyDescent="0.25">
      <c r="A386" t="s">
        <v>251</v>
      </c>
      <c r="B386" t="s">
        <v>254</v>
      </c>
      <c r="C386" t="s">
        <v>257</v>
      </c>
      <c r="D386" s="1">
        <v>43980</v>
      </c>
      <c r="E386" s="6" t="s">
        <v>139</v>
      </c>
      <c r="F386" s="5">
        <v>4.1500000000000004</v>
      </c>
      <c r="G386" s="1" t="s">
        <v>259</v>
      </c>
      <c r="H386" s="1" t="s">
        <v>261</v>
      </c>
      <c r="I386">
        <f t="shared" si="21"/>
        <v>167</v>
      </c>
      <c r="J386" t="s">
        <v>28</v>
      </c>
      <c r="K386" s="5">
        <v>8320000</v>
      </c>
      <c r="L386">
        <f t="shared" si="20"/>
        <v>8325823.9999999991</v>
      </c>
    </row>
    <row r="387" spans="1:12" x14ac:dyDescent="0.25">
      <c r="A387" t="s">
        <v>252</v>
      </c>
      <c r="B387" t="s">
        <v>255</v>
      </c>
      <c r="C387" t="s">
        <v>258</v>
      </c>
      <c r="D387" s="1">
        <v>43980</v>
      </c>
      <c r="E387" s="6" t="s">
        <v>139</v>
      </c>
      <c r="F387" s="5">
        <v>4.2</v>
      </c>
      <c r="G387" s="1" t="s">
        <v>259</v>
      </c>
      <c r="H387" s="1" t="s">
        <v>262</v>
      </c>
      <c r="I387">
        <f>H387-G387</f>
        <v>251</v>
      </c>
      <c r="J387" t="s">
        <v>28</v>
      </c>
      <c r="K387" s="5">
        <v>14050000</v>
      </c>
      <c r="L387">
        <f t="shared" si="20"/>
        <v>14059834.999999998</v>
      </c>
    </row>
    <row r="388" spans="1:12" x14ac:dyDescent="0.25">
      <c r="A388" t="s">
        <v>75</v>
      </c>
      <c r="B388" t="s">
        <v>76</v>
      </c>
      <c r="C388" t="s">
        <v>77</v>
      </c>
      <c r="D388" s="1">
        <v>43982</v>
      </c>
      <c r="E388" s="6" t="s">
        <v>230</v>
      </c>
      <c r="F388" s="3">
        <v>3.75</v>
      </c>
      <c r="G388" s="1">
        <v>43867</v>
      </c>
      <c r="H388" s="1">
        <v>43990</v>
      </c>
      <c r="I388">
        <v>123</v>
      </c>
      <c r="J388" t="s">
        <v>28</v>
      </c>
      <c r="K388">
        <v>21540000</v>
      </c>
      <c r="L388">
        <f t="shared" si="20"/>
        <v>21796326</v>
      </c>
    </row>
    <row r="389" spans="1:12" x14ac:dyDescent="0.25">
      <c r="A389" t="s">
        <v>57</v>
      </c>
      <c r="B389" t="s">
        <v>14</v>
      </c>
      <c r="C389" t="s">
        <v>15</v>
      </c>
      <c r="D389" s="1">
        <v>43982</v>
      </c>
      <c r="E389" s="6" t="s">
        <v>264</v>
      </c>
      <c r="F389" s="3">
        <v>4.08</v>
      </c>
      <c r="G389" s="1">
        <v>43874</v>
      </c>
      <c r="H389" s="1">
        <v>44056</v>
      </c>
      <c r="I389">
        <v>182</v>
      </c>
      <c r="J389" t="s">
        <v>31</v>
      </c>
      <c r="K389">
        <v>16590000</v>
      </c>
      <c r="L389">
        <f t="shared" si="20"/>
        <v>16813965</v>
      </c>
    </row>
    <row r="390" spans="1:12" x14ac:dyDescent="0.25">
      <c r="A390" t="s">
        <v>79</v>
      </c>
      <c r="B390" t="s">
        <v>80</v>
      </c>
      <c r="C390" t="s">
        <v>81</v>
      </c>
      <c r="D390" s="1">
        <v>43982</v>
      </c>
      <c r="E390" s="6" t="s">
        <v>127</v>
      </c>
      <c r="F390" s="3">
        <v>3.75</v>
      </c>
      <c r="G390" s="1">
        <v>43881</v>
      </c>
      <c r="H390" s="1">
        <v>44004</v>
      </c>
      <c r="I390">
        <v>123</v>
      </c>
      <c r="J390" t="s">
        <v>28</v>
      </c>
      <c r="K390">
        <v>24640000</v>
      </c>
      <c r="L390">
        <f t="shared" si="20"/>
        <v>24898720</v>
      </c>
    </row>
    <row r="391" spans="1:12" x14ac:dyDescent="0.25">
      <c r="A391" t="s">
        <v>68</v>
      </c>
      <c r="B391" t="s">
        <v>70</v>
      </c>
      <c r="C391" t="s">
        <v>71</v>
      </c>
      <c r="D391" s="1">
        <v>43982</v>
      </c>
      <c r="E391" s="6" t="s">
        <v>265</v>
      </c>
      <c r="F391" s="3">
        <v>4.1500000000000004</v>
      </c>
      <c r="G391" s="1">
        <v>43844</v>
      </c>
      <c r="H391" s="1">
        <v>44210</v>
      </c>
      <c r="I391">
        <v>366</v>
      </c>
      <c r="J391" t="s">
        <v>28</v>
      </c>
      <c r="K391">
        <v>24590000</v>
      </c>
      <c r="L391">
        <f t="shared" si="20"/>
        <v>25076882</v>
      </c>
    </row>
    <row r="392" spans="1:12" x14ac:dyDescent="0.25">
      <c r="A392" t="s">
        <v>84</v>
      </c>
      <c r="B392" t="s">
        <v>85</v>
      </c>
      <c r="C392" t="s">
        <v>86</v>
      </c>
      <c r="D392" s="1">
        <v>43982</v>
      </c>
      <c r="E392" s="6" t="s">
        <v>263</v>
      </c>
      <c r="F392" s="3">
        <v>3.7</v>
      </c>
      <c r="G392" s="1">
        <v>43893</v>
      </c>
      <c r="H392" s="1">
        <v>44014</v>
      </c>
      <c r="I392">
        <v>121</v>
      </c>
      <c r="J392" t="s">
        <v>28</v>
      </c>
      <c r="K392">
        <v>32310000</v>
      </c>
      <c r="L392">
        <f t="shared" si="20"/>
        <v>32604021.000000004</v>
      </c>
    </row>
    <row r="393" spans="1:12" x14ac:dyDescent="0.25">
      <c r="A393" t="s">
        <v>117</v>
      </c>
      <c r="B393" t="s">
        <v>118</v>
      </c>
      <c r="C393" t="s">
        <v>119</v>
      </c>
      <c r="D393" s="1">
        <v>43982</v>
      </c>
      <c r="E393" s="6" t="s">
        <v>130</v>
      </c>
      <c r="F393" s="3">
        <v>4.2</v>
      </c>
      <c r="G393" s="1">
        <v>43914</v>
      </c>
      <c r="H393" s="1">
        <v>44280</v>
      </c>
      <c r="I393">
        <v>366</v>
      </c>
      <c r="J393" t="s">
        <v>28</v>
      </c>
      <c r="K393">
        <v>32780000</v>
      </c>
      <c r="L393">
        <f t="shared" si="20"/>
        <v>33055352</v>
      </c>
    </row>
    <row r="394" spans="1:12" x14ac:dyDescent="0.25">
      <c r="A394" t="s">
        <v>134</v>
      </c>
      <c r="B394" t="s">
        <v>136</v>
      </c>
      <c r="C394" t="s">
        <v>135</v>
      </c>
      <c r="D394" s="1">
        <v>43982</v>
      </c>
      <c r="E394" s="6" t="s">
        <v>133</v>
      </c>
      <c r="F394" s="3">
        <v>4.2</v>
      </c>
      <c r="G394" s="1">
        <v>43928</v>
      </c>
      <c r="H394" s="1">
        <v>44294</v>
      </c>
      <c r="I394">
        <v>366</v>
      </c>
      <c r="J394" t="s">
        <v>28</v>
      </c>
      <c r="K394">
        <v>18100000</v>
      </c>
      <c r="L394">
        <f t="shared" si="20"/>
        <v>18201360</v>
      </c>
    </row>
    <row r="395" spans="1:12" x14ac:dyDescent="0.25">
      <c r="A395" t="s">
        <v>145</v>
      </c>
      <c r="B395" t="s">
        <v>176</v>
      </c>
      <c r="C395" t="s">
        <v>147</v>
      </c>
      <c r="D395" s="1">
        <v>43982</v>
      </c>
      <c r="E395" s="6" t="s">
        <v>266</v>
      </c>
      <c r="F395" s="3">
        <v>4.2</v>
      </c>
      <c r="G395" s="1">
        <v>43934</v>
      </c>
      <c r="H395" s="1">
        <v>44047</v>
      </c>
      <c r="I395">
        <v>113</v>
      </c>
      <c r="J395" t="s">
        <v>28</v>
      </c>
      <c r="K395">
        <v>23320000</v>
      </c>
      <c r="L395">
        <f t="shared" si="20"/>
        <v>23466916</v>
      </c>
    </row>
    <row r="396" spans="1:12" x14ac:dyDescent="0.25">
      <c r="A396" t="s">
        <v>148</v>
      </c>
      <c r="B396" t="s">
        <v>177</v>
      </c>
      <c r="C396" t="s">
        <v>150</v>
      </c>
      <c r="D396" s="1">
        <v>43982</v>
      </c>
      <c r="E396" s="6" t="s">
        <v>266</v>
      </c>
      <c r="F396" s="3">
        <v>4.25</v>
      </c>
      <c r="G396" s="1">
        <v>43934</v>
      </c>
      <c r="H396" s="1">
        <v>44099</v>
      </c>
      <c r="I396">
        <v>165</v>
      </c>
      <c r="J396" t="s">
        <v>28</v>
      </c>
      <c r="K396">
        <v>21110000</v>
      </c>
      <c r="L396">
        <f t="shared" si="20"/>
        <v>21242993</v>
      </c>
    </row>
    <row r="397" spans="1:12" x14ac:dyDescent="0.25">
      <c r="A397" t="s">
        <v>151</v>
      </c>
      <c r="B397" t="s">
        <v>178</v>
      </c>
      <c r="C397" t="s">
        <v>153</v>
      </c>
      <c r="D397" s="1">
        <v>43982</v>
      </c>
      <c r="E397" s="6" t="s">
        <v>266</v>
      </c>
      <c r="F397" s="3">
        <v>4.3</v>
      </c>
      <c r="G397" s="1">
        <v>43934</v>
      </c>
      <c r="H397" s="1">
        <v>44187</v>
      </c>
      <c r="I397">
        <v>253</v>
      </c>
      <c r="J397" t="s">
        <v>28</v>
      </c>
      <c r="K397">
        <v>50810000</v>
      </c>
      <c r="L397">
        <f t="shared" si="20"/>
        <v>51130103</v>
      </c>
    </row>
    <row r="398" spans="1:12" x14ac:dyDescent="0.25">
      <c r="A398" t="s">
        <v>159</v>
      </c>
      <c r="B398" t="s">
        <v>179</v>
      </c>
      <c r="C398" t="s">
        <v>162</v>
      </c>
      <c r="D398" s="1">
        <v>43982</v>
      </c>
      <c r="E398" s="6" t="s">
        <v>267</v>
      </c>
      <c r="F398" s="3">
        <v>4.2</v>
      </c>
      <c r="G398" s="1">
        <v>43941</v>
      </c>
      <c r="H398" s="1">
        <v>44054</v>
      </c>
      <c r="I398">
        <v>113</v>
      </c>
      <c r="J398" t="s">
        <v>28</v>
      </c>
      <c r="K398">
        <v>20850000</v>
      </c>
      <c r="L398">
        <f t="shared" si="20"/>
        <v>20945910</v>
      </c>
    </row>
    <row r="399" spans="1:12" x14ac:dyDescent="0.25">
      <c r="A399" t="s">
        <v>160</v>
      </c>
      <c r="B399" t="s">
        <v>180</v>
      </c>
      <c r="C399" t="s">
        <v>163</v>
      </c>
      <c r="D399" s="1">
        <v>43982</v>
      </c>
      <c r="E399" s="6" t="s">
        <v>267</v>
      </c>
      <c r="F399" s="3">
        <v>4.25</v>
      </c>
      <c r="G399" s="1">
        <v>43941</v>
      </c>
      <c r="H399" s="1">
        <v>44116</v>
      </c>
      <c r="I399">
        <v>165</v>
      </c>
      <c r="J399" t="s">
        <v>28</v>
      </c>
      <c r="K399">
        <v>18540000</v>
      </c>
      <c r="L399">
        <f t="shared" si="20"/>
        <v>18625284</v>
      </c>
    </row>
    <row r="400" spans="1:12" x14ac:dyDescent="0.25">
      <c r="A400" t="s">
        <v>161</v>
      </c>
      <c r="B400" t="s">
        <v>181</v>
      </c>
      <c r="C400" t="s">
        <v>164</v>
      </c>
      <c r="D400" s="1">
        <v>43982</v>
      </c>
      <c r="E400" s="6" t="s">
        <v>267</v>
      </c>
      <c r="F400" s="3">
        <v>4.3</v>
      </c>
      <c r="G400" s="1">
        <v>43941</v>
      </c>
      <c r="H400" s="1">
        <v>44194</v>
      </c>
      <c r="I400">
        <v>253</v>
      </c>
      <c r="J400" t="s">
        <v>28</v>
      </c>
      <c r="K400">
        <v>32240000</v>
      </c>
      <c r="L400">
        <f t="shared" si="20"/>
        <v>32388303.999999996</v>
      </c>
    </row>
    <row r="401" spans="1:12" x14ac:dyDescent="0.25">
      <c r="A401" t="s">
        <v>182</v>
      </c>
      <c r="B401" t="s">
        <v>185</v>
      </c>
      <c r="C401" t="s">
        <v>188</v>
      </c>
      <c r="D401" s="1">
        <v>43982</v>
      </c>
      <c r="E401" s="8" t="s">
        <v>82</v>
      </c>
      <c r="F401" s="3">
        <v>4.2</v>
      </c>
      <c r="G401" s="1">
        <v>43948</v>
      </c>
      <c r="H401" s="1">
        <v>44061</v>
      </c>
      <c r="I401">
        <v>113</v>
      </c>
      <c r="J401" t="s">
        <v>28</v>
      </c>
      <c r="K401">
        <v>10020000</v>
      </c>
      <c r="L401">
        <f t="shared" si="20"/>
        <v>10069097.999999998</v>
      </c>
    </row>
    <row r="402" spans="1:12" x14ac:dyDescent="0.25">
      <c r="A402" t="s">
        <v>183</v>
      </c>
      <c r="B402" t="s">
        <v>186</v>
      </c>
      <c r="C402" t="s">
        <v>189</v>
      </c>
      <c r="D402" s="1">
        <v>43982</v>
      </c>
      <c r="E402" s="8" t="s">
        <v>82</v>
      </c>
      <c r="F402" s="3">
        <v>4.25</v>
      </c>
      <c r="G402" s="1">
        <v>43948</v>
      </c>
      <c r="H402" s="1">
        <v>44119</v>
      </c>
      <c r="I402">
        <v>171</v>
      </c>
      <c r="J402" t="s">
        <v>28</v>
      </c>
      <c r="K402">
        <v>7020000</v>
      </c>
      <c r="L402">
        <f t="shared" si="20"/>
        <v>7054397.9999999991</v>
      </c>
    </row>
    <row r="403" spans="1:12" x14ac:dyDescent="0.25">
      <c r="A403" t="s">
        <v>184</v>
      </c>
      <c r="B403" t="s">
        <v>187</v>
      </c>
      <c r="C403" t="s">
        <v>190</v>
      </c>
      <c r="D403" s="1">
        <v>43982</v>
      </c>
      <c r="E403" s="8" t="s">
        <v>82</v>
      </c>
      <c r="F403" s="3">
        <v>4.3</v>
      </c>
      <c r="G403" s="1">
        <v>43948</v>
      </c>
      <c r="H403" s="1">
        <v>44201</v>
      </c>
      <c r="I403">
        <v>253</v>
      </c>
      <c r="J403" t="s">
        <v>28</v>
      </c>
      <c r="K403">
        <v>12580000</v>
      </c>
      <c r="L403">
        <f t="shared" si="20"/>
        <v>12641641.999999998</v>
      </c>
    </row>
    <row r="404" spans="1:12" x14ac:dyDescent="0.25">
      <c r="A404" t="s">
        <v>201</v>
      </c>
      <c r="B404" t="s">
        <v>197</v>
      </c>
      <c r="C404" t="s">
        <v>205</v>
      </c>
      <c r="D404" s="1">
        <v>43982</v>
      </c>
      <c r="E404" s="8" t="s">
        <v>268</v>
      </c>
      <c r="F404" s="3">
        <v>4.2</v>
      </c>
      <c r="G404" s="1">
        <v>43957</v>
      </c>
      <c r="H404" s="1">
        <v>44068</v>
      </c>
      <c r="I404">
        <v>111</v>
      </c>
      <c r="J404" t="s">
        <v>28</v>
      </c>
      <c r="K404">
        <v>8330000</v>
      </c>
      <c r="L404">
        <f t="shared" si="20"/>
        <v>8354156.9999999991</v>
      </c>
    </row>
    <row r="405" spans="1:12" x14ac:dyDescent="0.25">
      <c r="A405" t="s">
        <v>202</v>
      </c>
      <c r="B405" t="s">
        <v>198</v>
      </c>
      <c r="C405" t="s">
        <v>206</v>
      </c>
      <c r="D405" s="1">
        <v>43982</v>
      </c>
      <c r="E405" s="8" t="s">
        <v>268</v>
      </c>
      <c r="F405" s="3">
        <v>4.25</v>
      </c>
      <c r="G405" s="1">
        <v>43957</v>
      </c>
      <c r="H405" s="1">
        <v>44124</v>
      </c>
      <c r="I405">
        <v>167</v>
      </c>
      <c r="J405" t="s">
        <v>28</v>
      </c>
      <c r="K405">
        <v>17530000</v>
      </c>
      <c r="L405">
        <f t="shared" si="20"/>
        <v>17580837</v>
      </c>
    </row>
    <row r="406" spans="1:12" x14ac:dyDescent="0.25">
      <c r="A406" t="s">
        <v>203</v>
      </c>
      <c r="B406" t="s">
        <v>199</v>
      </c>
      <c r="C406" t="s">
        <v>207</v>
      </c>
      <c r="D406" s="1">
        <v>43982</v>
      </c>
      <c r="E406" s="8" t="s">
        <v>268</v>
      </c>
      <c r="F406" s="3">
        <v>4.5</v>
      </c>
      <c r="G406" s="1">
        <v>43957</v>
      </c>
      <c r="H406" s="1">
        <v>44195</v>
      </c>
      <c r="I406">
        <v>238</v>
      </c>
      <c r="J406" t="s">
        <v>28</v>
      </c>
      <c r="K406">
        <v>20000000</v>
      </c>
      <c r="L406">
        <f t="shared" si="20"/>
        <v>20057999.999999996</v>
      </c>
    </row>
    <row r="407" spans="1:12" x14ac:dyDescent="0.25">
      <c r="A407" t="s">
        <v>204</v>
      </c>
      <c r="B407" t="s">
        <v>200</v>
      </c>
      <c r="C407" t="s">
        <v>213</v>
      </c>
      <c r="D407" s="1">
        <v>43982</v>
      </c>
      <c r="E407" s="8" t="s">
        <v>268</v>
      </c>
      <c r="F407" s="3">
        <v>4.3499999999999996</v>
      </c>
      <c r="G407" s="1">
        <v>43957</v>
      </c>
      <c r="H407" s="1">
        <v>44250</v>
      </c>
      <c r="I407">
        <v>293</v>
      </c>
      <c r="J407" t="s">
        <v>28</v>
      </c>
      <c r="K407">
        <v>50000000</v>
      </c>
      <c r="L407">
        <f t="shared" si="20"/>
        <v>50144999.999999993</v>
      </c>
    </row>
    <row r="408" spans="1:12" x14ac:dyDescent="0.25">
      <c r="A408" t="s">
        <v>220</v>
      </c>
      <c r="B408" t="s">
        <v>215</v>
      </c>
      <c r="C408" t="s">
        <v>221</v>
      </c>
      <c r="D408" s="1">
        <v>43982</v>
      </c>
      <c r="E408" s="8" t="s">
        <v>105</v>
      </c>
      <c r="F408" s="3">
        <v>4.0999999999999996</v>
      </c>
      <c r="G408" s="1">
        <v>43964</v>
      </c>
      <c r="H408" s="1">
        <v>44075</v>
      </c>
      <c r="I408">
        <v>111</v>
      </c>
      <c r="J408" t="s">
        <v>28</v>
      </c>
      <c r="K408">
        <v>13310000</v>
      </c>
      <c r="L408">
        <f t="shared" si="20"/>
        <v>13341944</v>
      </c>
    </row>
    <row r="409" spans="1:12" x14ac:dyDescent="0.25">
      <c r="A409" t="s">
        <v>222</v>
      </c>
      <c r="B409" t="s">
        <v>216</v>
      </c>
      <c r="C409" t="s">
        <v>223</v>
      </c>
      <c r="D409" s="1">
        <v>43982</v>
      </c>
      <c r="E409" s="8" t="s">
        <v>105</v>
      </c>
      <c r="F409" s="3">
        <v>4.1500000000000004</v>
      </c>
      <c r="G409" s="1">
        <v>43964</v>
      </c>
      <c r="H409" s="1">
        <v>44131</v>
      </c>
      <c r="I409">
        <v>167</v>
      </c>
      <c r="J409" t="s">
        <v>28</v>
      </c>
      <c r="K409">
        <v>10160000</v>
      </c>
      <c r="L409">
        <f t="shared" si="20"/>
        <v>10184384</v>
      </c>
    </row>
    <row r="410" spans="1:12" x14ac:dyDescent="0.25">
      <c r="A410" t="s">
        <v>224</v>
      </c>
      <c r="B410" t="s">
        <v>217</v>
      </c>
      <c r="C410" t="s">
        <v>225</v>
      </c>
      <c r="D410" s="1">
        <v>43982</v>
      </c>
      <c r="E410" s="8" t="s">
        <v>105</v>
      </c>
      <c r="F410" s="3">
        <v>4.2</v>
      </c>
      <c r="G410" s="1">
        <v>43964</v>
      </c>
      <c r="H410" s="1">
        <v>44215</v>
      </c>
      <c r="I410">
        <v>251</v>
      </c>
      <c r="J410" t="s">
        <v>28</v>
      </c>
      <c r="K410">
        <v>13410000</v>
      </c>
      <c r="L410">
        <f t="shared" si="20"/>
        <v>13442184</v>
      </c>
    </row>
    <row r="411" spans="1:12" x14ac:dyDescent="0.25">
      <c r="A411" t="s">
        <v>240</v>
      </c>
      <c r="B411" t="s">
        <v>234</v>
      </c>
      <c r="C411" t="s">
        <v>237</v>
      </c>
      <c r="D411" s="1">
        <v>43982</v>
      </c>
      <c r="E411" s="8" t="s">
        <v>269</v>
      </c>
      <c r="F411" s="5">
        <v>4.0999999999999996</v>
      </c>
      <c r="G411" s="1">
        <v>43971</v>
      </c>
      <c r="H411" s="1">
        <v>44082</v>
      </c>
      <c r="I411">
        <f>H411-G411</f>
        <v>111</v>
      </c>
      <c r="J411" t="s">
        <v>28</v>
      </c>
      <c r="K411" s="5">
        <v>14040000</v>
      </c>
      <c r="L411">
        <f t="shared" ref="L411:L439" si="22">E411*K411</f>
        <v>14054039.999999998</v>
      </c>
    </row>
    <row r="412" spans="1:12" x14ac:dyDescent="0.25">
      <c r="A412" t="s">
        <v>241</v>
      </c>
      <c r="B412" t="s">
        <v>235</v>
      </c>
      <c r="C412" t="s">
        <v>238</v>
      </c>
      <c r="D412" s="1">
        <v>43982</v>
      </c>
      <c r="E412" s="8" t="s">
        <v>269</v>
      </c>
      <c r="F412" s="5">
        <v>4.1500000000000004</v>
      </c>
      <c r="G412" s="1">
        <v>43971</v>
      </c>
      <c r="H412" s="1">
        <v>44138</v>
      </c>
      <c r="I412">
        <f t="shared" ref="I412:I415" si="23">H412-G412</f>
        <v>167</v>
      </c>
      <c r="J412" t="s">
        <v>28</v>
      </c>
      <c r="K412" s="5">
        <v>6040000</v>
      </c>
      <c r="L412">
        <f t="shared" si="22"/>
        <v>6046039.9999999991</v>
      </c>
    </row>
    <row r="413" spans="1:12" x14ac:dyDescent="0.25">
      <c r="A413" t="s">
        <v>242</v>
      </c>
      <c r="B413" t="s">
        <v>236</v>
      </c>
      <c r="C413" t="s">
        <v>239</v>
      </c>
      <c r="D413" s="1">
        <v>43982</v>
      </c>
      <c r="E413" s="8" t="s">
        <v>269</v>
      </c>
      <c r="F413" s="5">
        <v>4.2</v>
      </c>
      <c r="G413" s="1">
        <v>43971</v>
      </c>
      <c r="H413" s="1">
        <v>44222</v>
      </c>
      <c r="I413">
        <f t="shared" si="23"/>
        <v>251</v>
      </c>
      <c r="J413" t="s">
        <v>28</v>
      </c>
      <c r="K413" s="5">
        <v>15960000</v>
      </c>
      <c r="L413">
        <f t="shared" si="22"/>
        <v>15975959.999999998</v>
      </c>
    </row>
    <row r="414" spans="1:12" x14ac:dyDescent="0.25">
      <c r="A414" t="s">
        <v>250</v>
      </c>
      <c r="B414" t="s">
        <v>253</v>
      </c>
      <c r="C414" t="s">
        <v>256</v>
      </c>
      <c r="D414" s="1">
        <v>43982</v>
      </c>
      <c r="E414" s="8" t="s">
        <v>139</v>
      </c>
      <c r="F414" s="5">
        <v>4.0999999999999996</v>
      </c>
      <c r="G414" s="1">
        <v>43978</v>
      </c>
      <c r="H414" s="1">
        <v>44089</v>
      </c>
      <c r="I414">
        <f t="shared" si="23"/>
        <v>111</v>
      </c>
      <c r="J414" t="s">
        <v>28</v>
      </c>
      <c r="K414" s="5">
        <v>13000000</v>
      </c>
      <c r="L414">
        <f t="shared" si="22"/>
        <v>13009099.999999998</v>
      </c>
    </row>
    <row r="415" spans="1:12" x14ac:dyDescent="0.25">
      <c r="A415" t="s">
        <v>251</v>
      </c>
      <c r="B415" t="s">
        <v>254</v>
      </c>
      <c r="C415" t="s">
        <v>257</v>
      </c>
      <c r="D415" s="1">
        <v>43982</v>
      </c>
      <c r="E415" s="8" t="s">
        <v>139</v>
      </c>
      <c r="F415" s="5">
        <v>4.1500000000000004</v>
      </c>
      <c r="G415" s="1">
        <v>43978</v>
      </c>
      <c r="H415" s="1">
        <v>44145</v>
      </c>
      <c r="I415">
        <f t="shared" si="23"/>
        <v>167</v>
      </c>
      <c r="J415" t="s">
        <v>28</v>
      </c>
      <c r="K415" s="5">
        <v>8320000</v>
      </c>
      <c r="L415">
        <f t="shared" si="22"/>
        <v>8325823.9999999991</v>
      </c>
    </row>
    <row r="416" spans="1:12" x14ac:dyDescent="0.25">
      <c r="A416" t="s">
        <v>252</v>
      </c>
      <c r="B416" t="s">
        <v>255</v>
      </c>
      <c r="C416" t="s">
        <v>258</v>
      </c>
      <c r="D416" s="1">
        <v>43982</v>
      </c>
      <c r="E416" s="8" t="s">
        <v>139</v>
      </c>
      <c r="F416" s="5">
        <v>4.2</v>
      </c>
      <c r="G416" s="1">
        <v>43978</v>
      </c>
      <c r="H416" s="1">
        <v>44229</v>
      </c>
      <c r="I416">
        <f>H416-G416</f>
        <v>251</v>
      </c>
      <c r="J416" t="s">
        <v>28</v>
      </c>
      <c r="K416" s="5">
        <v>14050000</v>
      </c>
      <c r="L416">
        <f t="shared" si="22"/>
        <v>14059834.999999998</v>
      </c>
    </row>
    <row r="417" spans="1:12" x14ac:dyDescent="0.25">
      <c r="A417" t="s">
        <v>75</v>
      </c>
      <c r="B417" t="s">
        <v>76</v>
      </c>
      <c r="C417" t="s">
        <v>77</v>
      </c>
      <c r="D417" s="1">
        <v>43987</v>
      </c>
      <c r="E417" s="8" t="s">
        <v>110</v>
      </c>
      <c r="F417" s="3">
        <v>3.75</v>
      </c>
      <c r="G417" s="1">
        <v>43867</v>
      </c>
      <c r="H417" s="1">
        <v>43990</v>
      </c>
      <c r="I417">
        <v>123</v>
      </c>
      <c r="J417" t="s">
        <v>28</v>
      </c>
      <c r="K417">
        <v>21540000</v>
      </c>
      <c r="L417">
        <f t="shared" si="22"/>
        <v>21807096</v>
      </c>
    </row>
    <row r="418" spans="1:12" x14ac:dyDescent="0.25">
      <c r="A418" t="s">
        <v>57</v>
      </c>
      <c r="B418" t="s">
        <v>14</v>
      </c>
      <c r="C418" t="s">
        <v>15</v>
      </c>
      <c r="D418" s="1">
        <v>43987</v>
      </c>
      <c r="E418" s="8" t="s">
        <v>244</v>
      </c>
      <c r="F418" s="3">
        <v>4.08</v>
      </c>
      <c r="G418" s="1">
        <v>43874</v>
      </c>
      <c r="H418" s="1">
        <v>44056</v>
      </c>
      <c r="I418">
        <v>182</v>
      </c>
      <c r="J418" t="s">
        <v>31</v>
      </c>
      <c r="K418">
        <v>16590000</v>
      </c>
      <c r="L418">
        <f t="shared" si="22"/>
        <v>16800693</v>
      </c>
    </row>
    <row r="419" spans="1:12" x14ac:dyDescent="0.25">
      <c r="A419" t="s">
        <v>79</v>
      </c>
      <c r="B419" t="s">
        <v>80</v>
      </c>
      <c r="C419" t="s">
        <v>81</v>
      </c>
      <c r="D419" s="1">
        <v>43987</v>
      </c>
      <c r="E419" s="8" t="s">
        <v>226</v>
      </c>
      <c r="F419" s="3">
        <v>3.75</v>
      </c>
      <c r="G419" s="1">
        <v>43881</v>
      </c>
      <c r="H419" s="1">
        <v>44004</v>
      </c>
      <c r="I419">
        <v>123</v>
      </c>
      <c r="J419" t="s">
        <v>28</v>
      </c>
      <c r="K419">
        <v>24640000</v>
      </c>
      <c r="L419">
        <f t="shared" si="22"/>
        <v>24911039.999999996</v>
      </c>
    </row>
    <row r="420" spans="1:12" x14ac:dyDescent="0.25">
      <c r="A420" t="s">
        <v>68</v>
      </c>
      <c r="B420" t="s">
        <v>70</v>
      </c>
      <c r="C420" t="s">
        <v>71</v>
      </c>
      <c r="D420" s="1">
        <v>43987</v>
      </c>
      <c r="E420" s="8" t="s">
        <v>272</v>
      </c>
      <c r="F420" s="3">
        <v>4.1500000000000004</v>
      </c>
      <c r="G420" s="1">
        <v>43844</v>
      </c>
      <c r="H420" s="1">
        <v>44210</v>
      </c>
      <c r="I420">
        <v>366</v>
      </c>
      <c r="J420" t="s">
        <v>28</v>
      </c>
      <c r="K420">
        <v>24590000</v>
      </c>
      <c r="L420">
        <f t="shared" si="22"/>
        <v>25099013</v>
      </c>
    </row>
    <row r="421" spans="1:12" x14ac:dyDescent="0.25">
      <c r="A421" t="s">
        <v>84</v>
      </c>
      <c r="B421" t="s">
        <v>85</v>
      </c>
      <c r="C421" t="s">
        <v>86</v>
      </c>
      <c r="D421" s="1">
        <v>43987</v>
      </c>
      <c r="E421" s="8" t="s">
        <v>210</v>
      </c>
      <c r="F421" s="3">
        <v>3.7</v>
      </c>
      <c r="G421" s="1">
        <v>43893</v>
      </c>
      <c r="H421" s="1">
        <v>44014</v>
      </c>
      <c r="I421">
        <v>121</v>
      </c>
      <c r="J421" t="s">
        <v>28</v>
      </c>
      <c r="K421">
        <v>32310000</v>
      </c>
      <c r="L421">
        <f t="shared" si="22"/>
        <v>32620176</v>
      </c>
    </row>
    <row r="422" spans="1:12" x14ac:dyDescent="0.25">
      <c r="A422" t="s">
        <v>117</v>
      </c>
      <c r="B422" t="s">
        <v>118</v>
      </c>
      <c r="C422" t="s">
        <v>119</v>
      </c>
      <c r="D422" s="1">
        <v>43987</v>
      </c>
      <c r="E422" s="8" t="s">
        <v>120</v>
      </c>
      <c r="F422" s="3">
        <v>4.2</v>
      </c>
      <c r="G422" s="1">
        <v>43914</v>
      </c>
      <c r="H422" s="1">
        <v>44280</v>
      </c>
      <c r="I422">
        <v>366</v>
      </c>
      <c r="J422" t="s">
        <v>28</v>
      </c>
      <c r="K422">
        <v>32780000</v>
      </c>
      <c r="L422">
        <f t="shared" si="22"/>
        <v>33084854.000000004</v>
      </c>
    </row>
    <row r="423" spans="1:12" x14ac:dyDescent="0.25">
      <c r="A423" t="s">
        <v>134</v>
      </c>
      <c r="B423" t="s">
        <v>136</v>
      </c>
      <c r="C423" t="s">
        <v>135</v>
      </c>
      <c r="D423" s="1">
        <v>43987</v>
      </c>
      <c r="E423" s="8" t="s">
        <v>266</v>
      </c>
      <c r="F423" s="3">
        <v>4.2</v>
      </c>
      <c r="G423" s="1">
        <v>43928</v>
      </c>
      <c r="H423" s="1">
        <v>44294</v>
      </c>
      <c r="I423">
        <v>366</v>
      </c>
      <c r="J423" t="s">
        <v>28</v>
      </c>
      <c r="K423">
        <v>18100000</v>
      </c>
      <c r="L423">
        <f t="shared" si="22"/>
        <v>18214030</v>
      </c>
    </row>
    <row r="424" spans="1:12" x14ac:dyDescent="0.25">
      <c r="A424" t="s">
        <v>145</v>
      </c>
      <c r="B424" t="s">
        <v>176</v>
      </c>
      <c r="C424" t="s">
        <v>147</v>
      </c>
      <c r="D424" s="1">
        <v>43987</v>
      </c>
      <c r="E424" s="8" t="s">
        <v>143</v>
      </c>
      <c r="F424" s="3">
        <v>4.2</v>
      </c>
      <c r="G424" s="1">
        <v>43934</v>
      </c>
      <c r="H424" s="1">
        <v>44047</v>
      </c>
      <c r="I424">
        <v>113</v>
      </c>
      <c r="J424" t="s">
        <v>28</v>
      </c>
      <c r="K424">
        <v>23320000</v>
      </c>
      <c r="L424">
        <f t="shared" si="22"/>
        <v>23476244</v>
      </c>
    </row>
    <row r="425" spans="1:12" x14ac:dyDescent="0.25">
      <c r="A425" t="s">
        <v>148</v>
      </c>
      <c r="B425" t="s">
        <v>177</v>
      </c>
      <c r="C425" t="s">
        <v>150</v>
      </c>
      <c r="D425" s="1">
        <v>43987</v>
      </c>
      <c r="E425" s="8" t="s">
        <v>143</v>
      </c>
      <c r="F425" s="3">
        <v>4.25</v>
      </c>
      <c r="G425" s="1">
        <v>43934</v>
      </c>
      <c r="H425" s="1">
        <v>44099</v>
      </c>
      <c r="I425">
        <v>165</v>
      </c>
      <c r="J425" t="s">
        <v>28</v>
      </c>
      <c r="K425">
        <v>21110000</v>
      </c>
      <c r="L425">
        <f t="shared" si="22"/>
        <v>21251437</v>
      </c>
    </row>
    <row r="426" spans="1:12" x14ac:dyDescent="0.25">
      <c r="A426" t="s">
        <v>151</v>
      </c>
      <c r="B426" t="s">
        <v>178</v>
      </c>
      <c r="C426" t="s">
        <v>153</v>
      </c>
      <c r="D426" s="1">
        <v>43987</v>
      </c>
      <c r="E426" s="8" t="s">
        <v>143</v>
      </c>
      <c r="F426" s="3">
        <v>4.3</v>
      </c>
      <c r="G426" s="1">
        <v>43934</v>
      </c>
      <c r="H426" s="1">
        <v>44187</v>
      </c>
      <c r="I426">
        <v>253</v>
      </c>
      <c r="J426" t="s">
        <v>28</v>
      </c>
      <c r="K426">
        <v>50810000</v>
      </c>
      <c r="L426">
        <f t="shared" si="22"/>
        <v>51150427</v>
      </c>
    </row>
    <row r="427" spans="1:12" x14ac:dyDescent="0.25">
      <c r="A427" t="s">
        <v>159</v>
      </c>
      <c r="B427" t="s">
        <v>179</v>
      </c>
      <c r="C427" t="s">
        <v>162</v>
      </c>
      <c r="D427" s="1">
        <v>43987</v>
      </c>
      <c r="E427" s="8" t="s">
        <v>103</v>
      </c>
      <c r="F427" s="3">
        <v>4.2</v>
      </c>
      <c r="G427" s="1">
        <v>43941</v>
      </c>
      <c r="H427" s="1">
        <v>44054</v>
      </c>
      <c r="I427">
        <v>113</v>
      </c>
      <c r="J427" t="s">
        <v>28</v>
      </c>
      <c r="K427">
        <v>20850000</v>
      </c>
      <c r="L427">
        <f t="shared" si="22"/>
        <v>20962590</v>
      </c>
    </row>
    <row r="428" spans="1:12" x14ac:dyDescent="0.25">
      <c r="A428" t="s">
        <v>160</v>
      </c>
      <c r="B428" t="s">
        <v>180</v>
      </c>
      <c r="C428" t="s">
        <v>163</v>
      </c>
      <c r="D428" s="1">
        <v>43987</v>
      </c>
      <c r="E428" s="8" t="s">
        <v>103</v>
      </c>
      <c r="F428" s="3">
        <v>4.25</v>
      </c>
      <c r="G428" s="1">
        <v>43941</v>
      </c>
      <c r="H428" s="1">
        <v>44116</v>
      </c>
      <c r="I428">
        <v>165</v>
      </c>
      <c r="J428" t="s">
        <v>28</v>
      </c>
      <c r="K428">
        <v>18540000</v>
      </c>
      <c r="L428">
        <f t="shared" si="22"/>
        <v>18640116</v>
      </c>
    </row>
    <row r="429" spans="1:12" x14ac:dyDescent="0.25">
      <c r="A429" t="s">
        <v>161</v>
      </c>
      <c r="B429" t="s">
        <v>181</v>
      </c>
      <c r="C429" t="s">
        <v>164</v>
      </c>
      <c r="D429" s="1">
        <v>43987</v>
      </c>
      <c r="E429" s="8" t="s">
        <v>103</v>
      </c>
      <c r="F429" s="3">
        <v>4.3</v>
      </c>
      <c r="G429" s="1">
        <v>43941</v>
      </c>
      <c r="H429" s="1">
        <v>44194</v>
      </c>
      <c r="I429">
        <v>253</v>
      </c>
      <c r="J429" t="s">
        <v>28</v>
      </c>
      <c r="K429">
        <v>32240000</v>
      </c>
      <c r="L429">
        <f t="shared" si="22"/>
        <v>32414096.000000004</v>
      </c>
    </row>
    <row r="430" spans="1:12" x14ac:dyDescent="0.25">
      <c r="A430" t="s">
        <v>182</v>
      </c>
      <c r="B430" t="s">
        <v>185</v>
      </c>
      <c r="C430" t="s">
        <v>188</v>
      </c>
      <c r="D430" s="1">
        <v>43987</v>
      </c>
      <c r="E430" s="8" t="s">
        <v>270</v>
      </c>
      <c r="F430" s="3">
        <v>4.2</v>
      </c>
      <c r="G430" s="1">
        <v>43948</v>
      </c>
      <c r="H430" s="1">
        <v>44061</v>
      </c>
      <c r="I430">
        <v>113</v>
      </c>
      <c r="J430" t="s">
        <v>28</v>
      </c>
      <c r="K430">
        <v>10020000</v>
      </c>
      <c r="L430">
        <f t="shared" si="22"/>
        <v>10068096</v>
      </c>
    </row>
    <row r="431" spans="1:12" x14ac:dyDescent="0.25">
      <c r="A431" t="s">
        <v>183</v>
      </c>
      <c r="B431" t="s">
        <v>186</v>
      </c>
      <c r="C431" t="s">
        <v>189</v>
      </c>
      <c r="D431" s="1">
        <v>43987</v>
      </c>
      <c r="E431" s="8" t="s">
        <v>270</v>
      </c>
      <c r="F431" s="3">
        <v>4.25</v>
      </c>
      <c r="G431" s="1">
        <v>43948</v>
      </c>
      <c r="H431" s="1">
        <v>44119</v>
      </c>
      <c r="I431">
        <v>171</v>
      </c>
      <c r="J431" t="s">
        <v>28</v>
      </c>
      <c r="K431">
        <v>7020000</v>
      </c>
      <c r="L431">
        <f t="shared" si="22"/>
        <v>7053695.9999999991</v>
      </c>
    </row>
    <row r="432" spans="1:12" x14ac:dyDescent="0.25">
      <c r="A432" t="s">
        <v>184</v>
      </c>
      <c r="B432" t="s">
        <v>187</v>
      </c>
      <c r="C432" t="s">
        <v>190</v>
      </c>
      <c r="D432" s="1">
        <v>43987</v>
      </c>
      <c r="E432" s="8" t="s">
        <v>270</v>
      </c>
      <c r="F432" s="3">
        <v>4.3</v>
      </c>
      <c r="G432" s="1">
        <v>43948</v>
      </c>
      <c r="H432" s="1">
        <v>44201</v>
      </c>
      <c r="I432">
        <v>253</v>
      </c>
      <c r="J432" t="s">
        <v>28</v>
      </c>
      <c r="K432">
        <v>12580000</v>
      </c>
      <c r="L432">
        <f t="shared" si="22"/>
        <v>12640383.999999998</v>
      </c>
    </row>
    <row r="433" spans="1:12" x14ac:dyDescent="0.25">
      <c r="A433" t="s">
        <v>201</v>
      </c>
      <c r="B433" t="s">
        <v>197</v>
      </c>
      <c r="C433" t="s">
        <v>205</v>
      </c>
      <c r="D433" s="1">
        <v>43987</v>
      </c>
      <c r="E433" s="8" t="s">
        <v>93</v>
      </c>
      <c r="F433" s="3">
        <v>4.2</v>
      </c>
      <c r="G433" s="1">
        <v>43957</v>
      </c>
      <c r="H433" s="1">
        <v>44068</v>
      </c>
      <c r="I433">
        <v>111</v>
      </c>
      <c r="J433" t="s">
        <v>28</v>
      </c>
      <c r="K433">
        <v>8330000</v>
      </c>
      <c r="L433">
        <f t="shared" si="22"/>
        <v>8355823.0000000009</v>
      </c>
    </row>
    <row r="434" spans="1:12" x14ac:dyDescent="0.25">
      <c r="A434" t="s">
        <v>202</v>
      </c>
      <c r="B434" t="s">
        <v>198</v>
      </c>
      <c r="C434" t="s">
        <v>206</v>
      </c>
      <c r="D434" s="1">
        <v>43987</v>
      </c>
      <c r="E434" s="8" t="s">
        <v>93</v>
      </c>
      <c r="F434" s="3">
        <v>4.25</v>
      </c>
      <c r="G434" s="1">
        <v>43957</v>
      </c>
      <c r="H434" s="1">
        <v>44124</v>
      </c>
      <c r="I434">
        <v>167</v>
      </c>
      <c r="J434" t="s">
        <v>28</v>
      </c>
      <c r="K434">
        <v>17530000</v>
      </c>
      <c r="L434">
        <f t="shared" si="22"/>
        <v>17584343</v>
      </c>
    </row>
    <row r="435" spans="1:12" x14ac:dyDescent="0.25">
      <c r="A435" t="s">
        <v>203</v>
      </c>
      <c r="B435" t="s">
        <v>199</v>
      </c>
      <c r="C435" t="s">
        <v>207</v>
      </c>
      <c r="D435" s="1">
        <v>43987</v>
      </c>
      <c r="E435" s="8" t="s">
        <v>93</v>
      </c>
      <c r="F435" s="3">
        <v>4.5</v>
      </c>
      <c r="G435" s="1">
        <v>43957</v>
      </c>
      <c r="H435" s="1">
        <v>44195</v>
      </c>
      <c r="I435">
        <v>238</v>
      </c>
      <c r="J435" t="s">
        <v>28</v>
      </c>
      <c r="K435">
        <v>20000000</v>
      </c>
      <c r="L435">
        <f t="shared" si="22"/>
        <v>20062000.000000004</v>
      </c>
    </row>
    <row r="436" spans="1:12" x14ac:dyDescent="0.25">
      <c r="A436" t="s">
        <v>204</v>
      </c>
      <c r="B436" t="s">
        <v>200</v>
      </c>
      <c r="C436" t="s">
        <v>213</v>
      </c>
      <c r="D436" s="1">
        <v>43987</v>
      </c>
      <c r="E436" s="8" t="s">
        <v>93</v>
      </c>
      <c r="F436" s="3">
        <v>4.3499999999999996</v>
      </c>
      <c r="G436" s="1">
        <v>43957</v>
      </c>
      <c r="H436" s="1">
        <v>44250</v>
      </c>
      <c r="I436">
        <v>293</v>
      </c>
      <c r="J436" t="s">
        <v>28</v>
      </c>
      <c r="K436">
        <v>50000000</v>
      </c>
      <c r="L436">
        <f t="shared" si="22"/>
        <v>50155000.000000007</v>
      </c>
    </row>
    <row r="437" spans="1:12" x14ac:dyDescent="0.25">
      <c r="A437" t="s">
        <v>220</v>
      </c>
      <c r="B437" t="s">
        <v>215</v>
      </c>
      <c r="C437" t="s">
        <v>221</v>
      </c>
      <c r="D437" s="1">
        <v>43987</v>
      </c>
      <c r="E437" s="8" t="s">
        <v>268</v>
      </c>
      <c r="F437" s="3">
        <v>4.0999999999999996</v>
      </c>
      <c r="G437" s="1">
        <v>43964</v>
      </c>
      <c r="H437" s="1">
        <v>44075</v>
      </c>
      <c r="I437">
        <v>111</v>
      </c>
      <c r="J437" t="s">
        <v>28</v>
      </c>
      <c r="K437">
        <v>13310000</v>
      </c>
      <c r="L437">
        <f t="shared" si="22"/>
        <v>13348598.999999998</v>
      </c>
    </row>
    <row r="438" spans="1:12" x14ac:dyDescent="0.25">
      <c r="A438" t="s">
        <v>222</v>
      </c>
      <c r="B438" t="s">
        <v>216</v>
      </c>
      <c r="C438" t="s">
        <v>223</v>
      </c>
      <c r="D438" s="1">
        <v>43987</v>
      </c>
      <c r="E438" s="8" t="s">
        <v>268</v>
      </c>
      <c r="F438" s="3">
        <v>4.1500000000000004</v>
      </c>
      <c r="G438" s="1">
        <v>43964</v>
      </c>
      <c r="H438" s="1">
        <v>44131</v>
      </c>
      <c r="I438">
        <v>167</v>
      </c>
      <c r="J438" t="s">
        <v>28</v>
      </c>
      <c r="K438">
        <v>10160000</v>
      </c>
      <c r="L438">
        <f t="shared" si="22"/>
        <v>10189463.999999998</v>
      </c>
    </row>
    <row r="439" spans="1:12" x14ac:dyDescent="0.25">
      <c r="A439" t="s">
        <v>224</v>
      </c>
      <c r="B439" t="s">
        <v>217</v>
      </c>
      <c r="C439" t="s">
        <v>225</v>
      </c>
      <c r="D439" s="1">
        <v>43987</v>
      </c>
      <c r="E439" s="8" t="s">
        <v>268</v>
      </c>
      <c r="F439" s="3">
        <v>4.2</v>
      </c>
      <c r="G439" s="1">
        <v>43964</v>
      </c>
      <c r="H439" s="1">
        <v>44215</v>
      </c>
      <c r="I439">
        <v>251</v>
      </c>
      <c r="J439" t="s">
        <v>28</v>
      </c>
      <c r="K439">
        <v>13410000</v>
      </c>
      <c r="L439">
        <f t="shared" si="22"/>
        <v>13448888.999999998</v>
      </c>
    </row>
    <row r="440" spans="1:12" x14ac:dyDescent="0.25">
      <c r="A440" t="s">
        <v>240</v>
      </c>
      <c r="B440" t="s">
        <v>234</v>
      </c>
      <c r="C440" t="s">
        <v>237</v>
      </c>
      <c r="D440" s="1">
        <v>43987</v>
      </c>
      <c r="E440" s="8" t="s">
        <v>271</v>
      </c>
      <c r="F440" s="5">
        <v>4.0999999999999996</v>
      </c>
      <c r="G440" s="1">
        <v>43971</v>
      </c>
      <c r="H440" s="1">
        <v>44082</v>
      </c>
      <c r="I440">
        <f>H440-G440</f>
        <v>111</v>
      </c>
      <c r="J440" t="s">
        <v>28</v>
      </c>
      <c r="K440" s="5">
        <v>14040000</v>
      </c>
      <c r="L440">
        <f t="shared" ref="L440:L467" si="24">E440*K440</f>
        <v>14066676</v>
      </c>
    </row>
    <row r="441" spans="1:12" x14ac:dyDescent="0.25">
      <c r="A441" t="s">
        <v>241</v>
      </c>
      <c r="B441" t="s">
        <v>235</v>
      </c>
      <c r="C441" t="s">
        <v>238</v>
      </c>
      <c r="D441" s="1">
        <v>43987</v>
      </c>
      <c r="E441" s="8" t="s">
        <v>271</v>
      </c>
      <c r="F441" s="5">
        <v>4.1500000000000004</v>
      </c>
      <c r="G441" s="1">
        <v>43971</v>
      </c>
      <c r="H441" s="1">
        <v>44138</v>
      </c>
      <c r="I441">
        <f t="shared" ref="I441:I444" si="25">H441-G441</f>
        <v>167</v>
      </c>
      <c r="J441" t="s">
        <v>28</v>
      </c>
      <c r="K441" s="5">
        <v>6040000</v>
      </c>
      <c r="L441">
        <f t="shared" si="24"/>
        <v>6051476</v>
      </c>
    </row>
    <row r="442" spans="1:12" x14ac:dyDescent="0.25">
      <c r="A442" t="s">
        <v>242</v>
      </c>
      <c r="B442" t="s">
        <v>236</v>
      </c>
      <c r="C442" t="s">
        <v>239</v>
      </c>
      <c r="D442" s="1">
        <v>43987</v>
      </c>
      <c r="E442" s="8" t="s">
        <v>271</v>
      </c>
      <c r="F442" s="5">
        <v>4.2</v>
      </c>
      <c r="G442" s="1">
        <v>43971</v>
      </c>
      <c r="H442" s="1">
        <v>44222</v>
      </c>
      <c r="I442">
        <f t="shared" si="25"/>
        <v>251</v>
      </c>
      <c r="J442" t="s">
        <v>28</v>
      </c>
      <c r="K442" s="5">
        <v>15960000</v>
      </c>
      <c r="L442">
        <f t="shared" si="24"/>
        <v>15990324</v>
      </c>
    </row>
    <row r="443" spans="1:12" x14ac:dyDescent="0.25">
      <c r="A443" t="s">
        <v>250</v>
      </c>
      <c r="B443" t="s">
        <v>253</v>
      </c>
      <c r="C443" t="s">
        <v>256</v>
      </c>
      <c r="D443" s="1">
        <v>43987</v>
      </c>
      <c r="E443" s="8" t="s">
        <v>139</v>
      </c>
      <c r="F443" s="5">
        <v>4.0999999999999996</v>
      </c>
      <c r="G443" s="1">
        <v>43978</v>
      </c>
      <c r="H443" s="1">
        <v>44089</v>
      </c>
      <c r="I443">
        <f t="shared" si="25"/>
        <v>111</v>
      </c>
      <c r="J443" t="s">
        <v>28</v>
      </c>
      <c r="K443" s="5">
        <v>13000000</v>
      </c>
      <c r="L443">
        <f t="shared" si="24"/>
        <v>13009099.999999998</v>
      </c>
    </row>
    <row r="444" spans="1:12" x14ac:dyDescent="0.25">
      <c r="A444" t="s">
        <v>251</v>
      </c>
      <c r="B444" t="s">
        <v>254</v>
      </c>
      <c r="C444" t="s">
        <v>257</v>
      </c>
      <c r="D444" s="1">
        <v>43987</v>
      </c>
      <c r="E444" s="8" t="s">
        <v>139</v>
      </c>
      <c r="F444" s="5">
        <v>4.1500000000000004</v>
      </c>
      <c r="G444" s="1">
        <v>43978</v>
      </c>
      <c r="H444" s="1">
        <v>44145</v>
      </c>
      <c r="I444">
        <f t="shared" si="25"/>
        <v>167</v>
      </c>
      <c r="J444" t="s">
        <v>28</v>
      </c>
      <c r="K444" s="5">
        <v>8320000</v>
      </c>
      <c r="L444">
        <f t="shared" si="24"/>
        <v>8325823.9999999991</v>
      </c>
    </row>
    <row r="445" spans="1:12" x14ac:dyDescent="0.25">
      <c r="A445" t="s">
        <v>252</v>
      </c>
      <c r="B445" t="s">
        <v>255</v>
      </c>
      <c r="C445" t="s">
        <v>258</v>
      </c>
      <c r="D445" s="1">
        <v>43987</v>
      </c>
      <c r="E445" s="8" t="s">
        <v>139</v>
      </c>
      <c r="F445" s="5">
        <v>4.2</v>
      </c>
      <c r="G445" s="1">
        <v>43978</v>
      </c>
      <c r="H445" s="1">
        <v>44229</v>
      </c>
      <c r="I445">
        <f>H445-G445</f>
        <v>251</v>
      </c>
      <c r="J445" t="s">
        <v>28</v>
      </c>
      <c r="K445" s="5">
        <v>14050000</v>
      </c>
      <c r="L445">
        <f t="shared" si="24"/>
        <v>14059834.999999998</v>
      </c>
    </row>
    <row r="446" spans="1:12" x14ac:dyDescent="0.25">
      <c r="A446" t="s">
        <v>57</v>
      </c>
      <c r="B446" t="s">
        <v>14</v>
      </c>
      <c r="C446" t="s">
        <v>15</v>
      </c>
      <c r="D446" s="1">
        <v>43994</v>
      </c>
      <c r="E446" s="8" t="s">
        <v>274</v>
      </c>
      <c r="F446" s="3">
        <v>4.08</v>
      </c>
      <c r="G446" s="1">
        <v>43874</v>
      </c>
      <c r="H446" s="1">
        <v>44056</v>
      </c>
      <c r="I446">
        <v>182</v>
      </c>
      <c r="J446" t="s">
        <v>31</v>
      </c>
      <c r="K446">
        <v>16590000</v>
      </c>
      <c r="L446">
        <f t="shared" si="24"/>
        <v>16833873</v>
      </c>
    </row>
    <row r="447" spans="1:12" x14ac:dyDescent="0.25">
      <c r="A447" t="s">
        <v>79</v>
      </c>
      <c r="B447" t="s">
        <v>80</v>
      </c>
      <c r="C447" t="s">
        <v>81</v>
      </c>
      <c r="D447" s="1">
        <v>43994</v>
      </c>
      <c r="E447" s="8" t="s">
        <v>99</v>
      </c>
      <c r="F447" s="3">
        <v>3.75</v>
      </c>
      <c r="G447" s="1">
        <v>43881</v>
      </c>
      <c r="H447" s="1">
        <v>44004</v>
      </c>
      <c r="I447">
        <v>123</v>
      </c>
      <c r="J447" t="s">
        <v>28</v>
      </c>
      <c r="K447">
        <v>24640000</v>
      </c>
      <c r="L447">
        <f t="shared" si="24"/>
        <v>24928288</v>
      </c>
    </row>
    <row r="448" spans="1:12" x14ac:dyDescent="0.25">
      <c r="A448" t="s">
        <v>68</v>
      </c>
      <c r="B448" t="s">
        <v>70</v>
      </c>
      <c r="C448" t="s">
        <v>71</v>
      </c>
      <c r="D448" s="1">
        <v>43994</v>
      </c>
      <c r="E448" s="8" t="s">
        <v>273</v>
      </c>
      <c r="F448" s="3">
        <v>4.1500000000000004</v>
      </c>
      <c r="G448" s="1">
        <v>43844</v>
      </c>
      <c r="H448" s="1">
        <v>44210</v>
      </c>
      <c r="I448">
        <v>366</v>
      </c>
      <c r="J448" t="s">
        <v>28</v>
      </c>
      <c r="K448">
        <v>24590000</v>
      </c>
      <c r="L448">
        <f t="shared" si="24"/>
        <v>25128521</v>
      </c>
    </row>
    <row r="449" spans="1:12" x14ac:dyDescent="0.25">
      <c r="A449" t="s">
        <v>84</v>
      </c>
      <c r="B449" t="s">
        <v>85</v>
      </c>
      <c r="C449" t="s">
        <v>86</v>
      </c>
      <c r="D449" s="1">
        <v>43994</v>
      </c>
      <c r="E449" s="8" t="s">
        <v>231</v>
      </c>
      <c r="F449" s="3">
        <v>3.7</v>
      </c>
      <c r="G449" s="1">
        <v>43893</v>
      </c>
      <c r="H449" s="1">
        <v>44014</v>
      </c>
      <c r="I449">
        <v>121</v>
      </c>
      <c r="J449" t="s">
        <v>28</v>
      </c>
      <c r="K449">
        <v>32310000</v>
      </c>
      <c r="L449">
        <f t="shared" si="24"/>
        <v>32642793</v>
      </c>
    </row>
    <row r="450" spans="1:12" x14ac:dyDescent="0.25">
      <c r="A450" t="s">
        <v>117</v>
      </c>
      <c r="B450" t="s">
        <v>118</v>
      </c>
      <c r="C450" t="s">
        <v>119</v>
      </c>
      <c r="D450" s="1">
        <v>43994</v>
      </c>
      <c r="E450" s="8" t="s">
        <v>192</v>
      </c>
      <c r="F450" s="3">
        <v>4.2</v>
      </c>
      <c r="G450" s="1">
        <v>43914</v>
      </c>
      <c r="H450" s="1">
        <v>44280</v>
      </c>
      <c r="I450">
        <v>366</v>
      </c>
      <c r="J450" t="s">
        <v>28</v>
      </c>
      <c r="K450">
        <v>32780000</v>
      </c>
      <c r="L450">
        <f t="shared" si="24"/>
        <v>33120912</v>
      </c>
    </row>
    <row r="451" spans="1:12" x14ac:dyDescent="0.25">
      <c r="A451" t="s">
        <v>134</v>
      </c>
      <c r="B451" t="s">
        <v>136</v>
      </c>
      <c r="C451" t="s">
        <v>135</v>
      </c>
      <c r="D451" s="1">
        <v>43994</v>
      </c>
      <c r="E451" s="8" t="s">
        <v>158</v>
      </c>
      <c r="F451" s="3">
        <v>4.2</v>
      </c>
      <c r="G451" s="1">
        <v>43928</v>
      </c>
      <c r="H451" s="1">
        <v>44294</v>
      </c>
      <c r="I451">
        <v>366</v>
      </c>
      <c r="J451" t="s">
        <v>28</v>
      </c>
      <c r="K451">
        <v>18100000</v>
      </c>
      <c r="L451">
        <f t="shared" si="24"/>
        <v>18233940</v>
      </c>
    </row>
    <row r="452" spans="1:12" x14ac:dyDescent="0.25">
      <c r="A452" t="s">
        <v>145</v>
      </c>
      <c r="B452" t="s">
        <v>176</v>
      </c>
      <c r="C452" t="s">
        <v>147</v>
      </c>
      <c r="D452" s="1">
        <v>43994</v>
      </c>
      <c r="E452" s="8" t="s">
        <v>275</v>
      </c>
      <c r="F452" s="3">
        <v>4.2</v>
      </c>
      <c r="G452" s="1">
        <v>43934</v>
      </c>
      <c r="H452" s="1">
        <v>44047</v>
      </c>
      <c r="I452">
        <v>113</v>
      </c>
      <c r="J452" t="s">
        <v>28</v>
      </c>
      <c r="K452">
        <v>23320000</v>
      </c>
      <c r="L452">
        <f t="shared" si="24"/>
        <v>23501896</v>
      </c>
    </row>
    <row r="453" spans="1:12" x14ac:dyDescent="0.25">
      <c r="A453" t="s">
        <v>148</v>
      </c>
      <c r="B453" t="s">
        <v>177</v>
      </c>
      <c r="C453" t="s">
        <v>150</v>
      </c>
      <c r="D453" s="1">
        <v>43994</v>
      </c>
      <c r="E453" s="8" t="s">
        <v>275</v>
      </c>
      <c r="F453" s="3">
        <v>4.25</v>
      </c>
      <c r="G453" s="1">
        <v>43934</v>
      </c>
      <c r="H453" s="1">
        <v>44099</v>
      </c>
      <c r="I453">
        <v>165</v>
      </c>
      <c r="J453" t="s">
        <v>28</v>
      </c>
      <c r="K453">
        <v>21110000</v>
      </c>
      <c r="L453">
        <f t="shared" si="24"/>
        <v>21274658</v>
      </c>
    </row>
    <row r="454" spans="1:12" x14ac:dyDescent="0.25">
      <c r="A454" t="s">
        <v>151</v>
      </c>
      <c r="B454" t="s">
        <v>178</v>
      </c>
      <c r="C454" t="s">
        <v>153</v>
      </c>
      <c r="D454" s="1">
        <v>43994</v>
      </c>
      <c r="E454" s="8" t="s">
        <v>275</v>
      </c>
      <c r="F454" s="3">
        <v>4.3</v>
      </c>
      <c r="G454" s="1">
        <v>43934</v>
      </c>
      <c r="H454" s="1">
        <v>44187</v>
      </c>
      <c r="I454">
        <v>253</v>
      </c>
      <c r="J454" t="s">
        <v>28</v>
      </c>
      <c r="K454">
        <v>50810000</v>
      </c>
      <c r="L454">
        <f t="shared" si="24"/>
        <v>51206318</v>
      </c>
    </row>
    <row r="455" spans="1:12" x14ac:dyDescent="0.25">
      <c r="A455" t="s">
        <v>159</v>
      </c>
      <c r="B455" t="s">
        <v>179</v>
      </c>
      <c r="C455" t="s">
        <v>162</v>
      </c>
      <c r="D455" s="1">
        <v>43994</v>
      </c>
      <c r="E455" s="8" t="s">
        <v>266</v>
      </c>
      <c r="F455" s="3">
        <v>4.2</v>
      </c>
      <c r="G455" s="1">
        <v>43941</v>
      </c>
      <c r="H455" s="1">
        <v>44054</v>
      </c>
      <c r="I455">
        <v>113</v>
      </c>
      <c r="J455" t="s">
        <v>28</v>
      </c>
      <c r="K455">
        <v>20850000</v>
      </c>
      <c r="L455">
        <f t="shared" si="24"/>
        <v>20981355</v>
      </c>
    </row>
    <row r="456" spans="1:12" x14ac:dyDescent="0.25">
      <c r="A456" t="s">
        <v>160</v>
      </c>
      <c r="B456" t="s">
        <v>180</v>
      </c>
      <c r="C456" t="s">
        <v>163</v>
      </c>
      <c r="D456" s="1">
        <v>43994</v>
      </c>
      <c r="E456" s="8" t="s">
        <v>266</v>
      </c>
      <c r="F456" s="3">
        <v>4.25</v>
      </c>
      <c r="G456" s="1">
        <v>43941</v>
      </c>
      <c r="H456" s="1">
        <v>44116</v>
      </c>
      <c r="I456">
        <v>165</v>
      </c>
      <c r="J456" t="s">
        <v>28</v>
      </c>
      <c r="K456">
        <v>18540000</v>
      </c>
      <c r="L456">
        <f t="shared" si="24"/>
        <v>18656802</v>
      </c>
    </row>
    <row r="457" spans="1:12" x14ac:dyDescent="0.25">
      <c r="A457" t="s">
        <v>161</v>
      </c>
      <c r="B457" t="s">
        <v>181</v>
      </c>
      <c r="C457" t="s">
        <v>164</v>
      </c>
      <c r="D457" s="1">
        <v>43994</v>
      </c>
      <c r="E457" s="8" t="s">
        <v>266</v>
      </c>
      <c r="F457" s="3">
        <v>4.3</v>
      </c>
      <c r="G457" s="1">
        <v>43941</v>
      </c>
      <c r="H457" s="1">
        <v>44194</v>
      </c>
      <c r="I457">
        <v>253</v>
      </c>
      <c r="J457" t="s">
        <v>28</v>
      </c>
      <c r="K457">
        <v>32240000</v>
      </c>
      <c r="L457">
        <f t="shared" si="24"/>
        <v>32443112</v>
      </c>
    </row>
    <row r="458" spans="1:12" x14ac:dyDescent="0.25">
      <c r="A458" t="s">
        <v>182</v>
      </c>
      <c r="B458" t="s">
        <v>185</v>
      </c>
      <c r="C458" t="s">
        <v>188</v>
      </c>
      <c r="D458" s="1">
        <v>43994</v>
      </c>
      <c r="E458" s="8" t="s">
        <v>276</v>
      </c>
      <c r="F458" s="3">
        <v>4.2</v>
      </c>
      <c r="G458" s="1">
        <v>43948</v>
      </c>
      <c r="H458" s="1">
        <v>44061</v>
      </c>
      <c r="I458">
        <v>113</v>
      </c>
      <c r="J458" t="s">
        <v>28</v>
      </c>
      <c r="K458">
        <v>10020000</v>
      </c>
      <c r="L458">
        <f t="shared" si="24"/>
        <v>10077114</v>
      </c>
    </row>
    <row r="459" spans="1:12" x14ac:dyDescent="0.25">
      <c r="A459" t="s">
        <v>183</v>
      </c>
      <c r="B459" t="s">
        <v>186</v>
      </c>
      <c r="C459" t="s">
        <v>189</v>
      </c>
      <c r="D459" s="1">
        <v>43994</v>
      </c>
      <c r="E459" s="8" t="s">
        <v>276</v>
      </c>
      <c r="F459" s="3">
        <v>4.25</v>
      </c>
      <c r="G459" s="1">
        <v>43948</v>
      </c>
      <c r="H459" s="1">
        <v>44119</v>
      </c>
      <c r="I459">
        <v>171</v>
      </c>
      <c r="J459" t="s">
        <v>28</v>
      </c>
      <c r="K459">
        <v>7020000</v>
      </c>
      <c r="L459">
        <f t="shared" si="24"/>
        <v>7060014</v>
      </c>
    </row>
    <row r="460" spans="1:12" x14ac:dyDescent="0.25">
      <c r="A460" t="s">
        <v>184</v>
      </c>
      <c r="B460" t="s">
        <v>187</v>
      </c>
      <c r="C460" t="s">
        <v>190</v>
      </c>
      <c r="D460" s="1">
        <v>43994</v>
      </c>
      <c r="E460" s="8" t="s">
        <v>276</v>
      </c>
      <c r="F460" s="3">
        <v>4.3</v>
      </c>
      <c r="G460" s="1">
        <v>43948</v>
      </c>
      <c r="H460" s="1">
        <v>44201</v>
      </c>
      <c r="I460">
        <v>253</v>
      </c>
      <c r="J460" t="s">
        <v>28</v>
      </c>
      <c r="K460">
        <v>12580000</v>
      </c>
      <c r="L460">
        <f t="shared" si="24"/>
        <v>12651706</v>
      </c>
    </row>
    <row r="461" spans="1:12" x14ac:dyDescent="0.25">
      <c r="A461" t="s">
        <v>201</v>
      </c>
      <c r="B461" t="s">
        <v>197</v>
      </c>
      <c r="C461" t="s">
        <v>205</v>
      </c>
      <c r="D461" s="1">
        <v>43994</v>
      </c>
      <c r="E461" s="8" t="s">
        <v>267</v>
      </c>
      <c r="F461" s="3">
        <v>4.2</v>
      </c>
      <c r="G461" s="1">
        <v>43957</v>
      </c>
      <c r="H461" s="1">
        <v>44068</v>
      </c>
      <c r="I461">
        <v>111</v>
      </c>
      <c r="J461" t="s">
        <v>28</v>
      </c>
      <c r="K461">
        <v>8330000</v>
      </c>
      <c r="L461">
        <f t="shared" si="24"/>
        <v>8368317.9999999991</v>
      </c>
    </row>
    <row r="462" spans="1:12" x14ac:dyDescent="0.25">
      <c r="A462" t="s">
        <v>202</v>
      </c>
      <c r="B462" t="s">
        <v>198</v>
      </c>
      <c r="C462" t="s">
        <v>206</v>
      </c>
      <c r="D462" s="1">
        <v>43994</v>
      </c>
      <c r="E462" s="8" t="s">
        <v>267</v>
      </c>
      <c r="F462" s="3">
        <v>4.25</v>
      </c>
      <c r="G462" s="1">
        <v>43957</v>
      </c>
      <c r="H462" s="1">
        <v>44124</v>
      </c>
      <c r="I462">
        <v>167</v>
      </c>
      <c r="J462" t="s">
        <v>28</v>
      </c>
      <c r="K462">
        <v>17530000</v>
      </c>
      <c r="L462">
        <f t="shared" si="24"/>
        <v>17610638</v>
      </c>
    </row>
    <row r="463" spans="1:12" x14ac:dyDescent="0.25">
      <c r="A463" t="s">
        <v>203</v>
      </c>
      <c r="B463" t="s">
        <v>199</v>
      </c>
      <c r="C463" t="s">
        <v>207</v>
      </c>
      <c r="D463" s="1">
        <v>43994</v>
      </c>
      <c r="E463" s="8" t="s">
        <v>267</v>
      </c>
      <c r="F463" s="3">
        <v>4.5</v>
      </c>
      <c r="G463" s="1">
        <v>43957</v>
      </c>
      <c r="H463" s="1">
        <v>44195</v>
      </c>
      <c r="I463">
        <v>238</v>
      </c>
      <c r="J463" t="s">
        <v>28</v>
      </c>
      <c r="K463">
        <v>20000000</v>
      </c>
      <c r="L463">
        <f t="shared" si="24"/>
        <v>20092000</v>
      </c>
    </row>
    <row r="464" spans="1:12" x14ac:dyDescent="0.25">
      <c r="A464" t="s">
        <v>204</v>
      </c>
      <c r="B464" t="s">
        <v>200</v>
      </c>
      <c r="C464" t="s">
        <v>213</v>
      </c>
      <c r="D464" s="1">
        <v>43994</v>
      </c>
      <c r="E464" s="8" t="s">
        <v>267</v>
      </c>
      <c r="F464" s="3">
        <v>4.3499999999999996</v>
      </c>
      <c r="G464" s="1">
        <v>43957</v>
      </c>
      <c r="H464" s="1">
        <v>44250</v>
      </c>
      <c r="I464">
        <v>293</v>
      </c>
      <c r="J464" t="s">
        <v>28</v>
      </c>
      <c r="K464">
        <v>50000000</v>
      </c>
      <c r="L464">
        <f t="shared" si="24"/>
        <v>50230000</v>
      </c>
    </row>
    <row r="465" spans="1:12" x14ac:dyDescent="0.25">
      <c r="A465" t="s">
        <v>220</v>
      </c>
      <c r="B465" t="s">
        <v>215</v>
      </c>
      <c r="C465" t="s">
        <v>221</v>
      </c>
      <c r="D465" s="1">
        <v>43994</v>
      </c>
      <c r="E465" s="8" t="s">
        <v>277</v>
      </c>
      <c r="F465" s="3">
        <v>4.0999999999999996</v>
      </c>
      <c r="G465" s="1">
        <v>43964</v>
      </c>
      <c r="H465" s="1">
        <v>44075</v>
      </c>
      <c r="I465">
        <v>111</v>
      </c>
      <c r="J465" t="s">
        <v>28</v>
      </c>
      <c r="K465">
        <v>13310000</v>
      </c>
      <c r="L465">
        <f t="shared" si="24"/>
        <v>13361909</v>
      </c>
    </row>
    <row r="466" spans="1:12" x14ac:dyDescent="0.25">
      <c r="A466" t="s">
        <v>222</v>
      </c>
      <c r="B466" t="s">
        <v>216</v>
      </c>
      <c r="C466" t="s">
        <v>223</v>
      </c>
      <c r="D466" s="1">
        <v>43994</v>
      </c>
      <c r="E466" s="8" t="s">
        <v>277</v>
      </c>
      <c r="F466" s="3">
        <v>4.1500000000000004</v>
      </c>
      <c r="G466" s="1">
        <v>43964</v>
      </c>
      <c r="H466" s="1">
        <v>44131</v>
      </c>
      <c r="I466">
        <v>167</v>
      </c>
      <c r="J466" t="s">
        <v>28</v>
      </c>
      <c r="K466">
        <v>10160000</v>
      </c>
      <c r="L466">
        <f t="shared" si="24"/>
        <v>10199624</v>
      </c>
    </row>
    <row r="467" spans="1:12" x14ac:dyDescent="0.25">
      <c r="A467" t="s">
        <v>224</v>
      </c>
      <c r="B467" t="s">
        <v>217</v>
      </c>
      <c r="C467" t="s">
        <v>225</v>
      </c>
      <c r="D467" s="1">
        <v>43994</v>
      </c>
      <c r="E467" s="8" t="s">
        <v>277</v>
      </c>
      <c r="F467" s="3">
        <v>4.2</v>
      </c>
      <c r="G467" s="1">
        <v>43964</v>
      </c>
      <c r="H467" s="1">
        <v>44215</v>
      </c>
      <c r="I467">
        <v>251</v>
      </c>
      <c r="J467" t="s">
        <v>28</v>
      </c>
      <c r="K467">
        <v>13410000</v>
      </c>
      <c r="L467">
        <f t="shared" si="24"/>
        <v>13462299</v>
      </c>
    </row>
    <row r="468" spans="1:12" x14ac:dyDescent="0.25">
      <c r="A468" t="s">
        <v>240</v>
      </c>
      <c r="B468" t="s">
        <v>234</v>
      </c>
      <c r="C468" t="s">
        <v>280</v>
      </c>
      <c r="D468" s="1">
        <v>43994</v>
      </c>
      <c r="E468" s="8" t="s">
        <v>278</v>
      </c>
      <c r="F468" s="5">
        <v>4.0999999999999996</v>
      </c>
      <c r="G468" s="1">
        <v>43971</v>
      </c>
      <c r="H468" s="1">
        <v>44082</v>
      </c>
      <c r="I468">
        <f>H468-G468</f>
        <v>111</v>
      </c>
      <c r="J468" t="s">
        <v>28</v>
      </c>
      <c r="K468" s="5">
        <v>14040000</v>
      </c>
      <c r="L468">
        <f t="shared" ref="L468:L473" si="26">E468*K468</f>
        <v>14079311.999999998</v>
      </c>
    </row>
    <row r="469" spans="1:12" x14ac:dyDescent="0.25">
      <c r="A469" t="s">
        <v>241</v>
      </c>
      <c r="B469" t="s">
        <v>235</v>
      </c>
      <c r="C469" t="s">
        <v>281</v>
      </c>
      <c r="D469" s="1">
        <v>43994</v>
      </c>
      <c r="E469" s="8" t="s">
        <v>278</v>
      </c>
      <c r="F469" s="5">
        <v>4.1500000000000004</v>
      </c>
      <c r="G469" s="1">
        <v>43971</v>
      </c>
      <c r="H469" s="1">
        <v>44138</v>
      </c>
      <c r="I469">
        <f t="shared" ref="I469:I472" si="27">H469-G469</f>
        <v>167</v>
      </c>
      <c r="J469" t="s">
        <v>28</v>
      </c>
      <c r="K469" s="5">
        <v>6040000</v>
      </c>
      <c r="L469">
        <f t="shared" si="26"/>
        <v>6056911.9999999991</v>
      </c>
    </row>
    <row r="470" spans="1:12" x14ac:dyDescent="0.25">
      <c r="A470" t="s">
        <v>242</v>
      </c>
      <c r="B470" t="s">
        <v>236</v>
      </c>
      <c r="C470" t="s">
        <v>282</v>
      </c>
      <c r="D470" s="1">
        <v>43994</v>
      </c>
      <c r="E470" s="8" t="s">
        <v>278</v>
      </c>
      <c r="F470" s="5">
        <v>4.2</v>
      </c>
      <c r="G470" s="1">
        <v>43971</v>
      </c>
      <c r="H470" s="1">
        <v>44222</v>
      </c>
      <c r="I470">
        <f t="shared" si="27"/>
        <v>251</v>
      </c>
      <c r="J470" t="s">
        <v>28</v>
      </c>
      <c r="K470" s="5">
        <v>15960000</v>
      </c>
      <c r="L470">
        <f t="shared" si="26"/>
        <v>16004687.999999998</v>
      </c>
    </row>
    <row r="471" spans="1:12" x14ac:dyDescent="0.25">
      <c r="A471" t="s">
        <v>250</v>
      </c>
      <c r="B471" t="s">
        <v>253</v>
      </c>
      <c r="C471" t="s">
        <v>283</v>
      </c>
      <c r="D471" s="1">
        <v>43994</v>
      </c>
      <c r="E471" s="8" t="s">
        <v>94</v>
      </c>
      <c r="F471" s="5">
        <v>4.0999999999999996</v>
      </c>
      <c r="G471" s="1">
        <v>43978</v>
      </c>
      <c r="H471" s="1">
        <v>44089</v>
      </c>
      <c r="I471">
        <f t="shared" si="27"/>
        <v>111</v>
      </c>
      <c r="J471" t="s">
        <v>28</v>
      </c>
      <c r="K471" s="5">
        <v>13000000</v>
      </c>
      <c r="L471">
        <f t="shared" si="26"/>
        <v>13020800</v>
      </c>
    </row>
    <row r="472" spans="1:12" x14ac:dyDescent="0.25">
      <c r="A472" t="s">
        <v>251</v>
      </c>
      <c r="B472" t="s">
        <v>254</v>
      </c>
      <c r="C472" t="s">
        <v>284</v>
      </c>
      <c r="D472" s="1">
        <v>43994</v>
      </c>
      <c r="E472" s="8" t="s">
        <v>94</v>
      </c>
      <c r="F472" s="5">
        <v>4.1500000000000004</v>
      </c>
      <c r="G472" s="1">
        <v>43978</v>
      </c>
      <c r="H472" s="1">
        <v>44145</v>
      </c>
      <c r="I472">
        <f t="shared" si="27"/>
        <v>167</v>
      </c>
      <c r="J472" t="s">
        <v>28</v>
      </c>
      <c r="K472" s="5">
        <v>8320000</v>
      </c>
      <c r="L472">
        <f t="shared" si="26"/>
        <v>8333312</v>
      </c>
    </row>
    <row r="473" spans="1:12" x14ac:dyDescent="0.25">
      <c r="A473" t="s">
        <v>252</v>
      </c>
      <c r="B473" t="s">
        <v>255</v>
      </c>
      <c r="C473" t="s">
        <v>285</v>
      </c>
      <c r="D473" s="1">
        <v>43994</v>
      </c>
      <c r="E473" s="8" t="s">
        <v>94</v>
      </c>
      <c r="F473" s="5">
        <v>4.2</v>
      </c>
      <c r="G473" s="1">
        <v>43978</v>
      </c>
      <c r="H473" s="1">
        <v>44229</v>
      </c>
      <c r="I473">
        <f>H473-G473</f>
        <v>251</v>
      </c>
      <c r="J473" t="s">
        <v>28</v>
      </c>
      <c r="K473" s="5">
        <v>14050000</v>
      </c>
      <c r="L473">
        <f t="shared" si="26"/>
        <v>14072480</v>
      </c>
    </row>
    <row r="474" spans="1:12" x14ac:dyDescent="0.25">
      <c r="A474" t="s">
        <v>287</v>
      </c>
      <c r="B474" t="s">
        <v>286</v>
      </c>
      <c r="C474" t="s">
        <v>279</v>
      </c>
      <c r="D474" s="1">
        <v>43994</v>
      </c>
      <c r="E474" s="8" t="s">
        <v>140</v>
      </c>
      <c r="F474" s="5">
        <v>4.3</v>
      </c>
      <c r="G474" s="1">
        <v>43994</v>
      </c>
      <c r="H474" s="1">
        <v>44355</v>
      </c>
      <c r="I474">
        <f>H474-G474</f>
        <v>361</v>
      </c>
      <c r="J474" t="s">
        <v>28</v>
      </c>
      <c r="K474" s="5">
        <v>20000000</v>
      </c>
      <c r="L474">
        <f t="shared" ref="L474:L502" si="28">E474*K474</f>
        <v>20000000</v>
      </c>
    </row>
    <row r="475" spans="1:12" x14ac:dyDescent="0.25">
      <c r="A475" t="s">
        <v>57</v>
      </c>
      <c r="B475" t="s">
        <v>14</v>
      </c>
      <c r="C475" t="s">
        <v>15</v>
      </c>
      <c r="D475" s="1">
        <v>44001</v>
      </c>
      <c r="E475" s="8" t="s">
        <v>295</v>
      </c>
      <c r="F475" s="3">
        <v>4.08</v>
      </c>
      <c r="G475" s="1">
        <v>43874</v>
      </c>
      <c r="H475" s="1">
        <v>44056</v>
      </c>
      <c r="I475">
        <v>182</v>
      </c>
      <c r="J475" t="s">
        <v>31</v>
      </c>
      <c r="K475">
        <v>16590000</v>
      </c>
      <c r="L475">
        <f t="shared" si="28"/>
        <v>16825578</v>
      </c>
    </row>
    <row r="476" spans="1:12" x14ac:dyDescent="0.25">
      <c r="A476" t="s">
        <v>79</v>
      </c>
      <c r="B476" t="s">
        <v>80</v>
      </c>
      <c r="C476" t="s">
        <v>81</v>
      </c>
      <c r="D476" s="1">
        <v>44001</v>
      </c>
      <c r="E476" s="8" t="s">
        <v>110</v>
      </c>
      <c r="F476" s="3">
        <v>3.75</v>
      </c>
      <c r="G476" s="1">
        <v>43881</v>
      </c>
      <c r="H476" s="1">
        <v>44004</v>
      </c>
      <c r="I476">
        <v>123</v>
      </c>
      <c r="J476" t="s">
        <v>28</v>
      </c>
      <c r="K476">
        <v>24640000</v>
      </c>
      <c r="L476">
        <f t="shared" si="28"/>
        <v>24945536</v>
      </c>
    </row>
    <row r="477" spans="1:12" x14ac:dyDescent="0.25">
      <c r="A477" t="s">
        <v>68</v>
      </c>
      <c r="B477" t="s">
        <v>70</v>
      </c>
      <c r="C477" t="s">
        <v>71</v>
      </c>
      <c r="D477" s="1">
        <v>44001</v>
      </c>
      <c r="E477" s="8" t="s">
        <v>296</v>
      </c>
      <c r="F477" s="3">
        <v>4.1500000000000004</v>
      </c>
      <c r="G477" s="1">
        <v>43844</v>
      </c>
      <c r="H477" s="1">
        <v>44210</v>
      </c>
      <c r="I477">
        <v>366</v>
      </c>
      <c r="J477" t="s">
        <v>28</v>
      </c>
      <c r="K477">
        <v>24590000</v>
      </c>
      <c r="L477">
        <f t="shared" si="28"/>
        <v>25155569.999999996</v>
      </c>
    </row>
    <row r="478" spans="1:12" x14ac:dyDescent="0.25">
      <c r="A478" t="s">
        <v>84</v>
      </c>
      <c r="B478" t="s">
        <v>85</v>
      </c>
      <c r="C478" t="s">
        <v>86</v>
      </c>
      <c r="D478" s="1">
        <v>44001</v>
      </c>
      <c r="E478" s="8" t="s">
        <v>294</v>
      </c>
      <c r="F478" s="3">
        <v>3.7</v>
      </c>
      <c r="G478" s="1">
        <v>43893</v>
      </c>
      <c r="H478" s="1">
        <v>44014</v>
      </c>
      <c r="I478">
        <v>121</v>
      </c>
      <c r="J478" t="s">
        <v>28</v>
      </c>
      <c r="K478">
        <v>32310000</v>
      </c>
      <c r="L478">
        <f t="shared" si="28"/>
        <v>32668641.000000004</v>
      </c>
    </row>
    <row r="479" spans="1:12" x14ac:dyDescent="0.25">
      <c r="A479" t="s">
        <v>117</v>
      </c>
      <c r="B479" t="s">
        <v>118</v>
      </c>
      <c r="C479" t="s">
        <v>119</v>
      </c>
      <c r="D479" s="1">
        <v>44001</v>
      </c>
      <c r="E479" s="8" t="s">
        <v>138</v>
      </c>
      <c r="F479" s="3">
        <v>4.2</v>
      </c>
      <c r="G479" s="1">
        <v>43914</v>
      </c>
      <c r="H479" s="1">
        <v>44280</v>
      </c>
      <c r="I479">
        <v>366</v>
      </c>
      <c r="J479" t="s">
        <v>28</v>
      </c>
      <c r="K479">
        <v>32780000</v>
      </c>
      <c r="L479">
        <f t="shared" si="28"/>
        <v>33160248</v>
      </c>
    </row>
    <row r="480" spans="1:12" x14ac:dyDescent="0.25">
      <c r="A480" t="s">
        <v>134</v>
      </c>
      <c r="B480" t="s">
        <v>136</v>
      </c>
      <c r="C480" t="s">
        <v>135</v>
      </c>
      <c r="D480" s="1">
        <v>44001</v>
      </c>
      <c r="E480" s="8" t="s">
        <v>169</v>
      </c>
      <c r="F480" s="3">
        <v>4.2</v>
      </c>
      <c r="G480" s="1">
        <v>43928</v>
      </c>
      <c r="H480" s="1">
        <v>44294</v>
      </c>
      <c r="I480">
        <v>366</v>
      </c>
      <c r="J480" t="s">
        <v>28</v>
      </c>
      <c r="K480">
        <v>18100000</v>
      </c>
      <c r="L480">
        <f t="shared" si="28"/>
        <v>18253850</v>
      </c>
    </row>
    <row r="481" spans="1:12" x14ac:dyDescent="0.25">
      <c r="A481" t="s">
        <v>145</v>
      </c>
      <c r="B481" t="s">
        <v>176</v>
      </c>
      <c r="C481" t="s">
        <v>147</v>
      </c>
      <c r="D481" s="1">
        <v>44001</v>
      </c>
      <c r="E481" s="8" t="s">
        <v>89</v>
      </c>
      <c r="F481" s="3">
        <v>4.2</v>
      </c>
      <c r="G481" s="1">
        <v>43934</v>
      </c>
      <c r="H481" s="1">
        <v>44047</v>
      </c>
      <c r="I481">
        <v>113</v>
      </c>
      <c r="J481" t="s">
        <v>28</v>
      </c>
      <c r="K481">
        <v>23320000</v>
      </c>
      <c r="L481">
        <f t="shared" si="28"/>
        <v>23522884</v>
      </c>
    </row>
    <row r="482" spans="1:12" x14ac:dyDescent="0.25">
      <c r="A482" t="s">
        <v>148</v>
      </c>
      <c r="B482" t="s">
        <v>177</v>
      </c>
      <c r="C482" t="s">
        <v>150</v>
      </c>
      <c r="D482" s="1">
        <v>44001</v>
      </c>
      <c r="E482" s="8" t="s">
        <v>89</v>
      </c>
      <c r="F482" s="3">
        <v>4.25</v>
      </c>
      <c r="G482" s="1">
        <v>43934</v>
      </c>
      <c r="H482" s="1">
        <v>44099</v>
      </c>
      <c r="I482">
        <v>165</v>
      </c>
      <c r="J482" t="s">
        <v>28</v>
      </c>
      <c r="K482">
        <v>21110000</v>
      </c>
      <c r="L482">
        <f t="shared" si="28"/>
        <v>21293657</v>
      </c>
    </row>
    <row r="483" spans="1:12" x14ac:dyDescent="0.25">
      <c r="A483" t="s">
        <v>151</v>
      </c>
      <c r="B483" t="s">
        <v>178</v>
      </c>
      <c r="C483" t="s">
        <v>153</v>
      </c>
      <c r="D483" s="1">
        <v>44001</v>
      </c>
      <c r="E483" s="8" t="s">
        <v>89</v>
      </c>
      <c r="F483" s="3">
        <v>4.3</v>
      </c>
      <c r="G483" s="1">
        <v>43934</v>
      </c>
      <c r="H483" s="1">
        <v>44187</v>
      </c>
      <c r="I483">
        <v>253</v>
      </c>
      <c r="J483" t="s">
        <v>28</v>
      </c>
      <c r="K483">
        <v>50810000</v>
      </c>
      <c r="L483">
        <f t="shared" si="28"/>
        <v>51252047</v>
      </c>
    </row>
    <row r="484" spans="1:12" x14ac:dyDescent="0.25">
      <c r="A484" t="s">
        <v>159</v>
      </c>
      <c r="B484" t="s">
        <v>179</v>
      </c>
      <c r="C484" t="s">
        <v>162</v>
      </c>
      <c r="D484" s="1">
        <v>44001</v>
      </c>
      <c r="E484" s="8" t="s">
        <v>137</v>
      </c>
      <c r="F484" s="3">
        <v>4.2</v>
      </c>
      <c r="G484" s="1">
        <v>43941</v>
      </c>
      <c r="H484" s="1">
        <v>44054</v>
      </c>
      <c r="I484">
        <v>113</v>
      </c>
      <c r="J484" t="s">
        <v>28</v>
      </c>
      <c r="K484">
        <v>20850000</v>
      </c>
      <c r="L484">
        <f t="shared" si="28"/>
        <v>21002205</v>
      </c>
    </row>
    <row r="485" spans="1:12" x14ac:dyDescent="0.25">
      <c r="A485" t="s">
        <v>160</v>
      </c>
      <c r="B485" t="s">
        <v>180</v>
      </c>
      <c r="C485" t="s">
        <v>163</v>
      </c>
      <c r="D485" s="1">
        <v>44001</v>
      </c>
      <c r="E485" s="8" t="s">
        <v>137</v>
      </c>
      <c r="F485" s="3">
        <v>4.25</v>
      </c>
      <c r="G485" s="1">
        <v>43941</v>
      </c>
      <c r="H485" s="1">
        <v>44116</v>
      </c>
      <c r="I485">
        <v>165</v>
      </c>
      <c r="J485" t="s">
        <v>28</v>
      </c>
      <c r="K485">
        <v>18540000</v>
      </c>
      <c r="L485">
        <f t="shared" si="28"/>
        <v>18675342</v>
      </c>
    </row>
    <row r="486" spans="1:12" x14ac:dyDescent="0.25">
      <c r="A486" t="s">
        <v>161</v>
      </c>
      <c r="B486" t="s">
        <v>181</v>
      </c>
      <c r="C486" t="s">
        <v>164</v>
      </c>
      <c r="D486" s="1">
        <v>44001</v>
      </c>
      <c r="E486" s="8" t="s">
        <v>137</v>
      </c>
      <c r="F486" s="3">
        <v>4.3</v>
      </c>
      <c r="G486" s="1">
        <v>43941</v>
      </c>
      <c r="H486" s="1">
        <v>44194</v>
      </c>
      <c r="I486">
        <v>253</v>
      </c>
      <c r="J486" t="s">
        <v>28</v>
      </c>
      <c r="K486">
        <v>32240000</v>
      </c>
      <c r="L486">
        <f t="shared" si="28"/>
        <v>32475352.000000004</v>
      </c>
    </row>
    <row r="487" spans="1:12" x14ac:dyDescent="0.25">
      <c r="A487" t="s">
        <v>182</v>
      </c>
      <c r="B487" t="s">
        <v>185</v>
      </c>
      <c r="C487" t="s">
        <v>188</v>
      </c>
      <c r="D487" s="1">
        <v>44001</v>
      </c>
      <c r="E487" s="8" t="s">
        <v>143</v>
      </c>
      <c r="F487" s="3">
        <v>4.2</v>
      </c>
      <c r="G487" s="1">
        <v>43948</v>
      </c>
      <c r="H487" s="1">
        <v>44061</v>
      </c>
      <c r="I487">
        <v>113</v>
      </c>
      <c r="J487" t="s">
        <v>28</v>
      </c>
      <c r="K487">
        <v>10020000</v>
      </c>
      <c r="L487">
        <f t="shared" si="28"/>
        <v>10087134</v>
      </c>
    </row>
    <row r="488" spans="1:12" x14ac:dyDescent="0.25">
      <c r="A488" t="s">
        <v>183</v>
      </c>
      <c r="B488" t="s">
        <v>186</v>
      </c>
      <c r="C488" t="s">
        <v>189</v>
      </c>
      <c r="D488" s="1">
        <v>44001</v>
      </c>
      <c r="E488" s="8" t="s">
        <v>143</v>
      </c>
      <c r="F488" s="3">
        <v>4.25</v>
      </c>
      <c r="G488" s="1">
        <v>43948</v>
      </c>
      <c r="H488" s="1">
        <v>44119</v>
      </c>
      <c r="I488">
        <v>171</v>
      </c>
      <c r="J488" t="s">
        <v>28</v>
      </c>
      <c r="K488">
        <v>7020000</v>
      </c>
      <c r="L488">
        <f t="shared" si="28"/>
        <v>7067033.9999999991</v>
      </c>
    </row>
    <row r="489" spans="1:12" x14ac:dyDescent="0.25">
      <c r="A489" t="s">
        <v>184</v>
      </c>
      <c r="B489" t="s">
        <v>187</v>
      </c>
      <c r="C489" t="s">
        <v>190</v>
      </c>
      <c r="D489" s="1">
        <v>44001</v>
      </c>
      <c r="E489" s="8" t="s">
        <v>143</v>
      </c>
      <c r="F489" s="3">
        <v>4.3</v>
      </c>
      <c r="G489" s="1">
        <v>43948</v>
      </c>
      <c r="H489" s="1">
        <v>44201</v>
      </c>
      <c r="I489">
        <v>253</v>
      </c>
      <c r="J489" t="s">
        <v>28</v>
      </c>
      <c r="K489">
        <v>12580000</v>
      </c>
      <c r="L489">
        <f t="shared" si="28"/>
        <v>12664286</v>
      </c>
    </row>
    <row r="490" spans="1:12" x14ac:dyDescent="0.25">
      <c r="A490" t="s">
        <v>201</v>
      </c>
      <c r="B490" t="s">
        <v>197</v>
      </c>
      <c r="C490" t="s">
        <v>205</v>
      </c>
      <c r="D490" s="1">
        <v>44001</v>
      </c>
      <c r="E490" s="8" t="s">
        <v>133</v>
      </c>
      <c r="F490" s="3">
        <v>4.2</v>
      </c>
      <c r="G490" s="1">
        <v>43957</v>
      </c>
      <c r="H490" s="1">
        <v>44068</v>
      </c>
      <c r="I490">
        <v>111</v>
      </c>
      <c r="J490" t="s">
        <v>28</v>
      </c>
      <c r="K490">
        <v>8330000</v>
      </c>
      <c r="L490">
        <f t="shared" si="28"/>
        <v>8376648</v>
      </c>
    </row>
    <row r="491" spans="1:12" x14ac:dyDescent="0.25">
      <c r="A491" t="s">
        <v>202</v>
      </c>
      <c r="B491" t="s">
        <v>198</v>
      </c>
      <c r="C491" t="s">
        <v>206</v>
      </c>
      <c r="D491" s="1">
        <v>44001</v>
      </c>
      <c r="E491" s="8" t="s">
        <v>133</v>
      </c>
      <c r="F491" s="3">
        <v>4.25</v>
      </c>
      <c r="G491" s="1">
        <v>43957</v>
      </c>
      <c r="H491" s="1">
        <v>44124</v>
      </c>
      <c r="I491">
        <v>167</v>
      </c>
      <c r="J491" t="s">
        <v>28</v>
      </c>
      <c r="K491">
        <v>17530000</v>
      </c>
      <c r="L491">
        <f t="shared" si="28"/>
        <v>17628168</v>
      </c>
    </row>
    <row r="492" spans="1:12" x14ac:dyDescent="0.25">
      <c r="A492" t="s">
        <v>203</v>
      </c>
      <c r="B492" t="s">
        <v>199</v>
      </c>
      <c r="C492" t="s">
        <v>207</v>
      </c>
      <c r="D492" s="1">
        <v>44001</v>
      </c>
      <c r="E492" s="8" t="s">
        <v>133</v>
      </c>
      <c r="F492" s="3">
        <v>4.5</v>
      </c>
      <c r="G492" s="1">
        <v>43957</v>
      </c>
      <c r="H492" s="1">
        <v>44195</v>
      </c>
      <c r="I492">
        <v>238</v>
      </c>
      <c r="J492" t="s">
        <v>28</v>
      </c>
      <c r="K492">
        <v>20000000</v>
      </c>
      <c r="L492">
        <f t="shared" si="28"/>
        <v>20112000</v>
      </c>
    </row>
    <row r="493" spans="1:12" x14ac:dyDescent="0.25">
      <c r="A493" t="s">
        <v>204</v>
      </c>
      <c r="B493" t="s">
        <v>200</v>
      </c>
      <c r="C493" t="s">
        <v>213</v>
      </c>
      <c r="D493" s="1">
        <v>44001</v>
      </c>
      <c r="E493" s="8" t="s">
        <v>133</v>
      </c>
      <c r="F493" s="3">
        <v>4.3499999999999996</v>
      </c>
      <c r="G493" s="1">
        <v>43957</v>
      </c>
      <c r="H493" s="1">
        <v>44250</v>
      </c>
      <c r="I493">
        <v>293</v>
      </c>
      <c r="J493" t="s">
        <v>28</v>
      </c>
      <c r="K493">
        <v>50000000</v>
      </c>
      <c r="L493">
        <f t="shared" si="28"/>
        <v>50280000</v>
      </c>
    </row>
    <row r="494" spans="1:12" x14ac:dyDescent="0.25">
      <c r="A494" t="s">
        <v>220</v>
      </c>
      <c r="B494" t="s">
        <v>215</v>
      </c>
      <c r="C494" t="s">
        <v>221</v>
      </c>
      <c r="D494" s="1">
        <v>44001</v>
      </c>
      <c r="E494" s="8" t="s">
        <v>82</v>
      </c>
      <c r="F494" s="3">
        <v>4.0999999999999996</v>
      </c>
      <c r="G494" s="1">
        <v>43964</v>
      </c>
      <c r="H494" s="1">
        <v>44075</v>
      </c>
      <c r="I494">
        <v>111</v>
      </c>
      <c r="J494" t="s">
        <v>28</v>
      </c>
      <c r="K494">
        <v>13310000</v>
      </c>
      <c r="L494">
        <f t="shared" si="28"/>
        <v>13375218.999999998</v>
      </c>
    </row>
    <row r="495" spans="1:12" x14ac:dyDescent="0.25">
      <c r="A495" t="s">
        <v>222</v>
      </c>
      <c r="B495" t="s">
        <v>216</v>
      </c>
      <c r="C495" t="s">
        <v>223</v>
      </c>
      <c r="D495" s="1">
        <v>44001</v>
      </c>
      <c r="E495" s="8" t="s">
        <v>82</v>
      </c>
      <c r="F495" s="3">
        <v>4.1500000000000004</v>
      </c>
      <c r="G495" s="1">
        <v>43964</v>
      </c>
      <c r="H495" s="1">
        <v>44131</v>
      </c>
      <c r="I495">
        <v>167</v>
      </c>
      <c r="J495" t="s">
        <v>28</v>
      </c>
      <c r="K495">
        <v>10160000</v>
      </c>
      <c r="L495">
        <f t="shared" si="28"/>
        <v>10209783.999999998</v>
      </c>
    </row>
    <row r="496" spans="1:12" x14ac:dyDescent="0.25">
      <c r="A496" t="s">
        <v>224</v>
      </c>
      <c r="B496" t="s">
        <v>217</v>
      </c>
      <c r="C496" t="s">
        <v>225</v>
      </c>
      <c r="D496" s="1">
        <v>44001</v>
      </c>
      <c r="E496" s="8" t="s">
        <v>82</v>
      </c>
      <c r="F496" s="3">
        <v>4.2</v>
      </c>
      <c r="G496" s="1">
        <v>43964</v>
      </c>
      <c r="H496" s="1">
        <v>44215</v>
      </c>
      <c r="I496">
        <v>251</v>
      </c>
      <c r="J496" t="s">
        <v>28</v>
      </c>
      <c r="K496">
        <v>13410000</v>
      </c>
      <c r="L496">
        <f t="shared" si="28"/>
        <v>13475708.999999998</v>
      </c>
    </row>
    <row r="497" spans="1:12" x14ac:dyDescent="0.25">
      <c r="A497" t="s">
        <v>240</v>
      </c>
      <c r="B497" t="s">
        <v>234</v>
      </c>
      <c r="C497" t="s">
        <v>280</v>
      </c>
      <c r="D497" s="1">
        <v>44001</v>
      </c>
      <c r="E497" s="8" t="s">
        <v>194</v>
      </c>
      <c r="F497" s="5">
        <v>4.0999999999999996</v>
      </c>
      <c r="G497" s="1">
        <v>43971</v>
      </c>
      <c r="H497" s="1">
        <v>44082</v>
      </c>
      <c r="I497">
        <f>H497-G497</f>
        <v>111</v>
      </c>
      <c r="J497" t="s">
        <v>28</v>
      </c>
      <c r="K497" s="5">
        <v>14040000</v>
      </c>
      <c r="L497">
        <f t="shared" si="28"/>
        <v>14091948</v>
      </c>
    </row>
    <row r="498" spans="1:12" x14ac:dyDescent="0.25">
      <c r="A498" t="s">
        <v>241</v>
      </c>
      <c r="B498" t="s">
        <v>235</v>
      </c>
      <c r="C498" t="s">
        <v>281</v>
      </c>
      <c r="D498" s="1">
        <v>44001</v>
      </c>
      <c r="E498" s="8" t="s">
        <v>194</v>
      </c>
      <c r="F498" s="5">
        <v>4.1500000000000004</v>
      </c>
      <c r="G498" s="1">
        <v>43971</v>
      </c>
      <c r="H498" s="1">
        <v>44138</v>
      </c>
      <c r="I498">
        <f t="shared" ref="I498:I501" si="29">H498-G498</f>
        <v>167</v>
      </c>
      <c r="J498" t="s">
        <v>28</v>
      </c>
      <c r="K498" s="5">
        <v>6040000</v>
      </c>
      <c r="L498">
        <f t="shared" si="28"/>
        <v>6062348</v>
      </c>
    </row>
    <row r="499" spans="1:12" x14ac:dyDescent="0.25">
      <c r="A499" t="s">
        <v>242</v>
      </c>
      <c r="B499" t="s">
        <v>236</v>
      </c>
      <c r="C499" t="s">
        <v>282</v>
      </c>
      <c r="D499" s="1">
        <v>44001</v>
      </c>
      <c r="E499" s="8" t="s">
        <v>194</v>
      </c>
      <c r="F499" s="5">
        <v>4.2</v>
      </c>
      <c r="G499" s="1">
        <v>43971</v>
      </c>
      <c r="H499" s="1">
        <v>44222</v>
      </c>
      <c r="I499">
        <f t="shared" si="29"/>
        <v>251</v>
      </c>
      <c r="J499" t="s">
        <v>28</v>
      </c>
      <c r="K499" s="5">
        <v>15960000</v>
      </c>
      <c r="L499">
        <f t="shared" si="28"/>
        <v>16019052</v>
      </c>
    </row>
    <row r="500" spans="1:12" x14ac:dyDescent="0.25">
      <c r="A500" t="s">
        <v>250</v>
      </c>
      <c r="B500" t="s">
        <v>253</v>
      </c>
      <c r="C500" t="s">
        <v>283</v>
      </c>
      <c r="D500" s="1">
        <v>44001</v>
      </c>
      <c r="E500" s="8" t="s">
        <v>195</v>
      </c>
      <c r="F500" s="5">
        <v>4.0999999999999996</v>
      </c>
      <c r="G500" s="1">
        <v>43978</v>
      </c>
      <c r="H500" s="1">
        <v>44089</v>
      </c>
      <c r="I500">
        <f t="shared" si="29"/>
        <v>111</v>
      </c>
      <c r="J500" t="s">
        <v>28</v>
      </c>
      <c r="K500" s="5">
        <v>13000000</v>
      </c>
      <c r="L500">
        <f t="shared" si="28"/>
        <v>13033800</v>
      </c>
    </row>
    <row r="501" spans="1:12" x14ac:dyDescent="0.25">
      <c r="A501" t="s">
        <v>251</v>
      </c>
      <c r="B501" t="s">
        <v>254</v>
      </c>
      <c r="C501" t="s">
        <v>284</v>
      </c>
      <c r="D501" s="1">
        <v>44001</v>
      </c>
      <c r="E501" s="8" t="s">
        <v>195</v>
      </c>
      <c r="F501" s="5">
        <v>4.1500000000000004</v>
      </c>
      <c r="G501" s="1">
        <v>43978</v>
      </c>
      <c r="H501" s="1">
        <v>44145</v>
      </c>
      <c r="I501">
        <f t="shared" si="29"/>
        <v>167</v>
      </c>
      <c r="J501" t="s">
        <v>28</v>
      </c>
      <c r="K501" s="5">
        <v>8320000</v>
      </c>
      <c r="L501">
        <f t="shared" si="28"/>
        <v>8341631.9999999991</v>
      </c>
    </row>
    <row r="502" spans="1:12" x14ac:dyDescent="0.25">
      <c r="A502" t="s">
        <v>252</v>
      </c>
      <c r="B502" t="s">
        <v>255</v>
      </c>
      <c r="C502" t="s">
        <v>285</v>
      </c>
      <c r="D502" s="1">
        <v>44001</v>
      </c>
      <c r="E502" s="8" t="s">
        <v>195</v>
      </c>
      <c r="F502" s="5">
        <v>4.2</v>
      </c>
      <c r="G502" s="1">
        <v>43978</v>
      </c>
      <c r="H502" s="1">
        <v>44229</v>
      </c>
      <c r="I502">
        <f>H502-G502</f>
        <v>251</v>
      </c>
      <c r="J502" t="s">
        <v>28</v>
      </c>
      <c r="K502" s="5">
        <v>14050000</v>
      </c>
      <c r="L502">
        <f t="shared" si="28"/>
        <v>14086530</v>
      </c>
    </row>
    <row r="503" spans="1:12" x14ac:dyDescent="0.25">
      <c r="A503" t="s">
        <v>287</v>
      </c>
      <c r="B503" t="s">
        <v>286</v>
      </c>
      <c r="C503" t="s">
        <v>279</v>
      </c>
      <c r="D503" s="1">
        <v>44001</v>
      </c>
      <c r="E503" s="8" t="s">
        <v>140</v>
      </c>
      <c r="F503" s="5">
        <v>4.3</v>
      </c>
      <c r="G503" s="1">
        <v>43994</v>
      </c>
      <c r="H503" s="1">
        <v>44355</v>
      </c>
      <c r="I503">
        <f>H503-G503</f>
        <v>361</v>
      </c>
      <c r="J503" t="s">
        <v>28</v>
      </c>
      <c r="K503" s="5">
        <v>20000000</v>
      </c>
      <c r="L503">
        <f t="shared" ref="L503" si="30">E503*K503</f>
        <v>20000000</v>
      </c>
    </row>
    <row r="504" spans="1:12" x14ac:dyDescent="0.25">
      <c r="A504" s="9" t="s">
        <v>289</v>
      </c>
      <c r="B504" t="s">
        <v>293</v>
      </c>
      <c r="C504" s="9" t="s">
        <v>291</v>
      </c>
      <c r="D504" s="1">
        <v>44001</v>
      </c>
      <c r="E504" s="8" t="s">
        <v>128</v>
      </c>
      <c r="F504" s="10">
        <v>4</v>
      </c>
      <c r="G504" s="1">
        <v>43998</v>
      </c>
      <c r="H504" s="1">
        <v>44116</v>
      </c>
      <c r="I504">
        <f t="shared" ref="I504" si="31">H504-G504</f>
        <v>118</v>
      </c>
      <c r="J504" t="s">
        <v>28</v>
      </c>
      <c r="K504" s="5">
        <v>37650000</v>
      </c>
      <c r="L504">
        <f t="shared" ref="L504" si="32">E504*K504</f>
        <v>37661295</v>
      </c>
    </row>
    <row r="505" spans="1:12" x14ac:dyDescent="0.25">
      <c r="A505" s="9" t="s">
        <v>288</v>
      </c>
      <c r="B505" t="s">
        <v>292</v>
      </c>
      <c r="C505" s="9" t="s">
        <v>290</v>
      </c>
      <c r="D505" s="1">
        <v>44001</v>
      </c>
      <c r="E505" s="8" t="s">
        <v>128</v>
      </c>
      <c r="F505" s="5">
        <v>4.05</v>
      </c>
      <c r="G505" s="1">
        <v>43998</v>
      </c>
      <c r="H505" s="1">
        <v>44166</v>
      </c>
      <c r="I505">
        <f t="shared" ref="I505" si="33">H505-G505</f>
        <v>168</v>
      </c>
      <c r="J505" t="s">
        <v>28</v>
      </c>
      <c r="K505" s="5">
        <v>26830000</v>
      </c>
      <c r="L505">
        <f t="shared" ref="L505:L534" si="34">E505*K505</f>
        <v>26838049</v>
      </c>
    </row>
    <row r="506" spans="1:12" x14ac:dyDescent="0.25">
      <c r="A506" t="s">
        <v>57</v>
      </c>
      <c r="B506" t="s">
        <v>14</v>
      </c>
      <c r="C506" t="s">
        <v>15</v>
      </c>
      <c r="D506" s="1">
        <v>44006</v>
      </c>
      <c r="E506" s="8" t="s">
        <v>307</v>
      </c>
      <c r="F506" s="3">
        <v>4.08</v>
      </c>
      <c r="G506" s="1">
        <v>43874</v>
      </c>
      <c r="H506" s="1">
        <v>44056</v>
      </c>
      <c r="I506">
        <v>182</v>
      </c>
      <c r="J506" t="s">
        <v>31</v>
      </c>
      <c r="K506">
        <v>16590000</v>
      </c>
      <c r="L506">
        <f t="shared" si="34"/>
        <v>16853781</v>
      </c>
    </row>
    <row r="507" spans="1:12" x14ac:dyDescent="0.25">
      <c r="A507" t="s">
        <v>68</v>
      </c>
      <c r="B507" t="s">
        <v>70</v>
      </c>
      <c r="C507" t="s">
        <v>71</v>
      </c>
      <c r="D507" s="1">
        <v>44006</v>
      </c>
      <c r="E507" s="8" t="s">
        <v>306</v>
      </c>
      <c r="F507" s="3">
        <v>4.1500000000000004</v>
      </c>
      <c r="G507" s="1">
        <v>43844</v>
      </c>
      <c r="H507" s="1">
        <v>44210</v>
      </c>
      <c r="I507">
        <v>366</v>
      </c>
      <c r="J507" t="s">
        <v>28</v>
      </c>
      <c r="K507">
        <v>24590000</v>
      </c>
      <c r="L507">
        <f t="shared" si="34"/>
        <v>25175242</v>
      </c>
    </row>
    <row r="508" spans="1:12" x14ac:dyDescent="0.25">
      <c r="A508" t="s">
        <v>84</v>
      </c>
      <c r="B508" t="s">
        <v>85</v>
      </c>
      <c r="C508" t="s">
        <v>86</v>
      </c>
      <c r="D508" s="1">
        <v>44006</v>
      </c>
      <c r="E508" s="8" t="s">
        <v>138</v>
      </c>
      <c r="F508" s="3">
        <v>3.7</v>
      </c>
      <c r="G508" s="1">
        <v>43893</v>
      </c>
      <c r="H508" s="1">
        <v>44014</v>
      </c>
      <c r="I508">
        <v>121</v>
      </c>
      <c r="J508" t="s">
        <v>28</v>
      </c>
      <c r="K508">
        <v>32310000</v>
      </c>
      <c r="L508">
        <f t="shared" si="34"/>
        <v>32684796</v>
      </c>
    </row>
    <row r="509" spans="1:12" x14ac:dyDescent="0.25">
      <c r="A509" t="s">
        <v>117</v>
      </c>
      <c r="B509" t="s">
        <v>118</v>
      </c>
      <c r="C509" t="s">
        <v>119</v>
      </c>
      <c r="D509" s="1">
        <v>44006</v>
      </c>
      <c r="E509" s="8" t="s">
        <v>110</v>
      </c>
      <c r="F509" s="3">
        <v>4.2</v>
      </c>
      <c r="G509" s="1">
        <v>43914</v>
      </c>
      <c r="H509" s="1">
        <v>44280</v>
      </c>
      <c r="I509">
        <v>366</v>
      </c>
      <c r="J509" t="s">
        <v>28</v>
      </c>
      <c r="K509">
        <v>32780000</v>
      </c>
      <c r="L509">
        <f t="shared" si="34"/>
        <v>33186472</v>
      </c>
    </row>
    <row r="510" spans="1:12" x14ac:dyDescent="0.25">
      <c r="A510" t="s">
        <v>134</v>
      </c>
      <c r="B510" t="s">
        <v>136</v>
      </c>
      <c r="C510" t="s">
        <v>135</v>
      </c>
      <c r="D510" s="1">
        <v>44006</v>
      </c>
      <c r="E510" s="8" t="s">
        <v>141</v>
      </c>
      <c r="F510" s="3">
        <v>4.2</v>
      </c>
      <c r="G510" s="1">
        <v>43928</v>
      </c>
      <c r="H510" s="1">
        <v>44294</v>
      </c>
      <c r="I510">
        <v>366</v>
      </c>
      <c r="J510" t="s">
        <v>28</v>
      </c>
      <c r="K510">
        <v>18100000</v>
      </c>
      <c r="L510">
        <f t="shared" si="34"/>
        <v>18266520</v>
      </c>
    </row>
    <row r="511" spans="1:12" x14ac:dyDescent="0.25">
      <c r="A511" t="s">
        <v>145</v>
      </c>
      <c r="B511" t="s">
        <v>176</v>
      </c>
      <c r="C511" t="s">
        <v>147</v>
      </c>
      <c r="D511" s="1">
        <v>44006</v>
      </c>
      <c r="E511" s="8" t="s">
        <v>141</v>
      </c>
      <c r="F511" s="3">
        <v>4.2</v>
      </c>
      <c r="G511" s="1">
        <v>43934</v>
      </c>
      <c r="H511" s="1">
        <v>44047</v>
      </c>
      <c r="I511">
        <v>113</v>
      </c>
      <c r="J511" t="s">
        <v>28</v>
      </c>
      <c r="K511">
        <v>23320000</v>
      </c>
      <c r="L511">
        <f t="shared" si="34"/>
        <v>23534544.000000004</v>
      </c>
    </row>
    <row r="512" spans="1:12" x14ac:dyDescent="0.25">
      <c r="A512" t="s">
        <v>148</v>
      </c>
      <c r="B512" t="s">
        <v>177</v>
      </c>
      <c r="C512" t="s">
        <v>150</v>
      </c>
      <c r="D512" s="1">
        <v>44006</v>
      </c>
      <c r="E512" s="8" t="s">
        <v>141</v>
      </c>
      <c r="F512" s="3">
        <v>4.25</v>
      </c>
      <c r="G512" s="1">
        <v>43934</v>
      </c>
      <c r="H512" s="1">
        <v>44099</v>
      </c>
      <c r="I512">
        <v>165</v>
      </c>
      <c r="J512" t="s">
        <v>28</v>
      </c>
      <c r="K512">
        <v>21110000</v>
      </c>
      <c r="L512">
        <f t="shared" si="34"/>
        <v>21304212.000000004</v>
      </c>
    </row>
    <row r="513" spans="1:12" x14ac:dyDescent="0.25">
      <c r="A513" t="s">
        <v>151</v>
      </c>
      <c r="B513" t="s">
        <v>178</v>
      </c>
      <c r="C513" t="s">
        <v>153</v>
      </c>
      <c r="D513" s="1">
        <v>44006</v>
      </c>
      <c r="E513" s="8" t="s">
        <v>141</v>
      </c>
      <c r="F513" s="3">
        <v>4.3</v>
      </c>
      <c r="G513" s="1">
        <v>43934</v>
      </c>
      <c r="H513" s="1">
        <v>44187</v>
      </c>
      <c r="I513">
        <v>253</v>
      </c>
      <c r="J513" t="s">
        <v>28</v>
      </c>
      <c r="K513">
        <v>50810000</v>
      </c>
      <c r="L513">
        <f t="shared" si="34"/>
        <v>51277452.000000007</v>
      </c>
    </row>
    <row r="514" spans="1:12" x14ac:dyDescent="0.25">
      <c r="A514" t="s">
        <v>159</v>
      </c>
      <c r="B514" t="s">
        <v>179</v>
      </c>
      <c r="C514" t="s">
        <v>162</v>
      </c>
      <c r="D514" s="1">
        <v>44006</v>
      </c>
      <c r="E514" s="8" t="s">
        <v>275</v>
      </c>
      <c r="F514" s="3">
        <v>4.2</v>
      </c>
      <c r="G514" s="1">
        <v>43941</v>
      </c>
      <c r="H514" s="1">
        <v>44054</v>
      </c>
      <c r="I514">
        <v>113</v>
      </c>
      <c r="J514" t="s">
        <v>28</v>
      </c>
      <c r="K514">
        <v>20850000</v>
      </c>
      <c r="L514">
        <f t="shared" si="34"/>
        <v>21012630</v>
      </c>
    </row>
    <row r="515" spans="1:12" x14ac:dyDescent="0.25">
      <c r="A515" t="s">
        <v>160</v>
      </c>
      <c r="B515" t="s">
        <v>180</v>
      </c>
      <c r="C515" t="s">
        <v>163</v>
      </c>
      <c r="D515" s="1">
        <v>44006</v>
      </c>
      <c r="E515" s="8" t="s">
        <v>275</v>
      </c>
      <c r="F515" s="3">
        <v>4.25</v>
      </c>
      <c r="G515" s="1">
        <v>43941</v>
      </c>
      <c r="H515" s="1">
        <v>44116</v>
      </c>
      <c r="I515">
        <v>165</v>
      </c>
      <c r="J515" t="s">
        <v>28</v>
      </c>
      <c r="K515">
        <v>18540000</v>
      </c>
      <c r="L515">
        <f t="shared" si="34"/>
        <v>18684612</v>
      </c>
    </row>
    <row r="516" spans="1:12" x14ac:dyDescent="0.25">
      <c r="A516" t="s">
        <v>161</v>
      </c>
      <c r="B516" t="s">
        <v>181</v>
      </c>
      <c r="C516" t="s">
        <v>164</v>
      </c>
      <c r="D516" s="1">
        <v>44006</v>
      </c>
      <c r="E516" s="8" t="s">
        <v>275</v>
      </c>
      <c r="F516" s="3">
        <v>4.3</v>
      </c>
      <c r="G516" s="1">
        <v>43941</v>
      </c>
      <c r="H516" s="1">
        <v>44194</v>
      </c>
      <c r="I516">
        <v>253</v>
      </c>
      <c r="J516" t="s">
        <v>28</v>
      </c>
      <c r="K516">
        <v>32240000</v>
      </c>
      <c r="L516">
        <f t="shared" si="34"/>
        <v>32491472</v>
      </c>
    </row>
    <row r="517" spans="1:12" x14ac:dyDescent="0.25">
      <c r="A517" t="s">
        <v>182</v>
      </c>
      <c r="B517" t="s">
        <v>185</v>
      </c>
      <c r="C517" t="s">
        <v>188</v>
      </c>
      <c r="D517" s="1">
        <v>44006</v>
      </c>
      <c r="E517" s="8" t="s">
        <v>245</v>
      </c>
      <c r="F517" s="3">
        <v>4.2</v>
      </c>
      <c r="G517" s="1">
        <v>43948</v>
      </c>
      <c r="H517" s="1">
        <v>44061</v>
      </c>
      <c r="I517">
        <v>113</v>
      </c>
      <c r="J517" t="s">
        <v>28</v>
      </c>
      <c r="K517">
        <v>10020000</v>
      </c>
      <c r="L517">
        <f t="shared" si="34"/>
        <v>10092144.000000002</v>
      </c>
    </row>
    <row r="518" spans="1:12" x14ac:dyDescent="0.25">
      <c r="A518" t="s">
        <v>183</v>
      </c>
      <c r="B518" t="s">
        <v>186</v>
      </c>
      <c r="C518" t="s">
        <v>189</v>
      </c>
      <c r="D518" s="1">
        <v>44006</v>
      </c>
      <c r="E518" s="8" t="s">
        <v>245</v>
      </c>
      <c r="F518" s="3">
        <v>4.25</v>
      </c>
      <c r="G518" s="1">
        <v>43948</v>
      </c>
      <c r="H518" s="1">
        <v>44119</v>
      </c>
      <c r="I518">
        <v>171</v>
      </c>
      <c r="J518" t="s">
        <v>28</v>
      </c>
      <c r="K518">
        <v>7020000</v>
      </c>
      <c r="L518">
        <f t="shared" si="34"/>
        <v>7070544.0000000009</v>
      </c>
    </row>
    <row r="519" spans="1:12" x14ac:dyDescent="0.25">
      <c r="A519" t="s">
        <v>184</v>
      </c>
      <c r="B519" t="s">
        <v>187</v>
      </c>
      <c r="C519" t="s">
        <v>190</v>
      </c>
      <c r="D519" s="1">
        <v>44006</v>
      </c>
      <c r="E519" s="8" t="s">
        <v>245</v>
      </c>
      <c r="F519" s="3">
        <v>4.3</v>
      </c>
      <c r="G519" s="1">
        <v>43948</v>
      </c>
      <c r="H519" s="1">
        <v>44201</v>
      </c>
      <c r="I519">
        <v>253</v>
      </c>
      <c r="J519" t="s">
        <v>28</v>
      </c>
      <c r="K519">
        <v>12580000</v>
      </c>
      <c r="L519">
        <f t="shared" si="34"/>
        <v>12670576.000000002</v>
      </c>
    </row>
    <row r="520" spans="1:12" x14ac:dyDescent="0.25">
      <c r="A520" t="s">
        <v>201</v>
      </c>
      <c r="B520" t="s">
        <v>197</v>
      </c>
      <c r="C520" t="s">
        <v>205</v>
      </c>
      <c r="D520" s="1">
        <v>44006</v>
      </c>
      <c r="E520" s="8" t="s">
        <v>266</v>
      </c>
      <c r="F520" s="3">
        <v>4.2</v>
      </c>
      <c r="G520" s="1">
        <v>43957</v>
      </c>
      <c r="H520" s="1">
        <v>44068</v>
      </c>
      <c r="I520">
        <v>111</v>
      </c>
      <c r="J520" t="s">
        <v>28</v>
      </c>
      <c r="K520">
        <v>8330000</v>
      </c>
      <c r="L520">
        <f t="shared" si="34"/>
        <v>8382479</v>
      </c>
    </row>
    <row r="521" spans="1:12" x14ac:dyDescent="0.25">
      <c r="A521" t="s">
        <v>202</v>
      </c>
      <c r="B521" t="s">
        <v>198</v>
      </c>
      <c r="C521" t="s">
        <v>206</v>
      </c>
      <c r="D521" s="1">
        <v>44006</v>
      </c>
      <c r="E521" s="8" t="s">
        <v>266</v>
      </c>
      <c r="F521" s="3">
        <v>4.25</v>
      </c>
      <c r="G521" s="1">
        <v>43957</v>
      </c>
      <c r="H521" s="1">
        <v>44124</v>
      </c>
      <c r="I521">
        <v>167</v>
      </c>
      <c r="J521" t="s">
        <v>28</v>
      </c>
      <c r="K521">
        <v>17530000</v>
      </c>
      <c r="L521">
        <f t="shared" si="34"/>
        <v>17640439</v>
      </c>
    </row>
    <row r="522" spans="1:12" x14ac:dyDescent="0.25">
      <c r="A522" t="s">
        <v>203</v>
      </c>
      <c r="B522" t="s">
        <v>199</v>
      </c>
      <c r="C522" t="s">
        <v>207</v>
      </c>
      <c r="D522" s="1">
        <v>44006</v>
      </c>
      <c r="E522" s="8" t="s">
        <v>266</v>
      </c>
      <c r="F522" s="3">
        <v>4.5</v>
      </c>
      <c r="G522" s="1">
        <v>43957</v>
      </c>
      <c r="H522" s="1">
        <v>44195</v>
      </c>
      <c r="I522">
        <v>238</v>
      </c>
      <c r="J522" t="s">
        <v>28</v>
      </c>
      <c r="K522">
        <v>20000000</v>
      </c>
      <c r="L522">
        <f t="shared" si="34"/>
        <v>20126000</v>
      </c>
    </row>
    <row r="523" spans="1:12" x14ac:dyDescent="0.25">
      <c r="A523" t="s">
        <v>204</v>
      </c>
      <c r="B523" t="s">
        <v>200</v>
      </c>
      <c r="C523" t="s">
        <v>213</v>
      </c>
      <c r="D523" s="1">
        <v>44006</v>
      </c>
      <c r="E523" s="8" t="s">
        <v>266</v>
      </c>
      <c r="F523" s="3">
        <v>4.3499999999999996</v>
      </c>
      <c r="G523" s="1">
        <v>43957</v>
      </c>
      <c r="H523" s="1">
        <v>44250</v>
      </c>
      <c r="I523">
        <v>293</v>
      </c>
      <c r="J523" t="s">
        <v>28</v>
      </c>
      <c r="K523">
        <v>50000000</v>
      </c>
      <c r="L523">
        <f t="shared" si="34"/>
        <v>50315000</v>
      </c>
    </row>
    <row r="524" spans="1:12" x14ac:dyDescent="0.25">
      <c r="A524" t="s">
        <v>220</v>
      </c>
      <c r="B524" t="s">
        <v>215</v>
      </c>
      <c r="C524" t="s">
        <v>221</v>
      </c>
      <c r="D524" s="1">
        <v>44006</v>
      </c>
      <c r="E524" s="8" t="s">
        <v>308</v>
      </c>
      <c r="F524" s="3">
        <v>4.0999999999999996</v>
      </c>
      <c r="G524" s="1">
        <v>43964</v>
      </c>
      <c r="H524" s="1">
        <v>44075</v>
      </c>
      <c r="I524">
        <v>111</v>
      </c>
      <c r="J524" t="s">
        <v>28</v>
      </c>
      <c r="K524">
        <v>13310000</v>
      </c>
      <c r="L524">
        <f t="shared" si="34"/>
        <v>13380543.000000002</v>
      </c>
    </row>
    <row r="525" spans="1:12" x14ac:dyDescent="0.25">
      <c r="A525" t="s">
        <v>222</v>
      </c>
      <c r="B525" t="s">
        <v>216</v>
      </c>
      <c r="C525" t="s">
        <v>223</v>
      </c>
      <c r="D525" s="1">
        <v>44006</v>
      </c>
      <c r="E525" s="8" t="s">
        <v>308</v>
      </c>
      <c r="F525" s="3">
        <v>4.1500000000000004</v>
      </c>
      <c r="G525" s="1">
        <v>43964</v>
      </c>
      <c r="H525" s="1">
        <v>44131</v>
      </c>
      <c r="I525">
        <v>167</v>
      </c>
      <c r="J525" t="s">
        <v>28</v>
      </c>
      <c r="K525">
        <v>10160000</v>
      </c>
      <c r="L525">
        <f t="shared" si="34"/>
        <v>10213848</v>
      </c>
    </row>
    <row r="526" spans="1:12" x14ac:dyDescent="0.25">
      <c r="A526" t="s">
        <v>224</v>
      </c>
      <c r="B526" t="s">
        <v>217</v>
      </c>
      <c r="C526" t="s">
        <v>225</v>
      </c>
      <c r="D526" s="1">
        <v>44006</v>
      </c>
      <c r="E526" s="8" t="s">
        <v>308</v>
      </c>
      <c r="F526" s="3">
        <v>4.2</v>
      </c>
      <c r="G526" s="1">
        <v>43964</v>
      </c>
      <c r="H526" s="1">
        <v>44215</v>
      </c>
      <c r="I526">
        <v>251</v>
      </c>
      <c r="J526" t="s">
        <v>28</v>
      </c>
      <c r="K526">
        <v>13410000</v>
      </c>
      <c r="L526">
        <f t="shared" si="34"/>
        <v>13481073.000000002</v>
      </c>
    </row>
    <row r="527" spans="1:12" x14ac:dyDescent="0.25">
      <c r="A527" t="s">
        <v>240</v>
      </c>
      <c r="B527" t="s">
        <v>234</v>
      </c>
      <c r="C527" t="s">
        <v>280</v>
      </c>
      <c r="D527" s="1">
        <v>44006</v>
      </c>
      <c r="E527" s="8" t="s">
        <v>115</v>
      </c>
      <c r="F527" s="3">
        <v>4.0999999999999996</v>
      </c>
      <c r="G527" s="1">
        <v>43971</v>
      </c>
      <c r="H527" s="1">
        <v>44082</v>
      </c>
      <c r="I527">
        <f>H527-G527</f>
        <v>111</v>
      </c>
      <c r="J527" t="s">
        <v>28</v>
      </c>
      <c r="K527" s="5">
        <v>14040000</v>
      </c>
      <c r="L527">
        <f t="shared" si="34"/>
        <v>14100372</v>
      </c>
    </row>
    <row r="528" spans="1:12" x14ac:dyDescent="0.25">
      <c r="A528" t="s">
        <v>241</v>
      </c>
      <c r="B528" t="s">
        <v>235</v>
      </c>
      <c r="C528" t="s">
        <v>281</v>
      </c>
      <c r="D528" s="1">
        <v>44006</v>
      </c>
      <c r="E528" s="8" t="s">
        <v>115</v>
      </c>
      <c r="F528" s="3">
        <v>4.1500000000000004</v>
      </c>
      <c r="G528" s="1">
        <v>43971</v>
      </c>
      <c r="H528" s="1">
        <v>44138</v>
      </c>
      <c r="I528">
        <f t="shared" ref="I528:I531" si="35">H528-G528</f>
        <v>167</v>
      </c>
      <c r="J528" t="s">
        <v>28</v>
      </c>
      <c r="K528" s="5">
        <v>6040000</v>
      </c>
      <c r="L528">
        <f t="shared" si="34"/>
        <v>6065972</v>
      </c>
    </row>
    <row r="529" spans="1:12" x14ac:dyDescent="0.25">
      <c r="A529" t="s">
        <v>242</v>
      </c>
      <c r="B529" t="s">
        <v>236</v>
      </c>
      <c r="C529" t="s">
        <v>282</v>
      </c>
      <c r="D529" s="1">
        <v>44006</v>
      </c>
      <c r="E529" s="8" t="s">
        <v>115</v>
      </c>
      <c r="F529" s="3">
        <v>4.2</v>
      </c>
      <c r="G529" s="1">
        <v>43971</v>
      </c>
      <c r="H529" s="1">
        <v>44222</v>
      </c>
      <c r="I529">
        <f t="shared" si="35"/>
        <v>251</v>
      </c>
      <c r="J529" t="s">
        <v>28</v>
      </c>
      <c r="K529" s="5">
        <v>15960000</v>
      </c>
      <c r="L529">
        <f t="shared" si="34"/>
        <v>16028628</v>
      </c>
    </row>
    <row r="530" spans="1:12" x14ac:dyDescent="0.25">
      <c r="A530" t="s">
        <v>250</v>
      </c>
      <c r="B530" t="s">
        <v>253</v>
      </c>
      <c r="C530" t="s">
        <v>283</v>
      </c>
      <c r="D530" s="1">
        <v>44006</v>
      </c>
      <c r="E530" s="8" t="s">
        <v>93</v>
      </c>
      <c r="F530" s="3">
        <v>4.0999999999999996</v>
      </c>
      <c r="G530" s="1">
        <v>43978</v>
      </c>
      <c r="H530" s="1">
        <v>44089</v>
      </c>
      <c r="I530">
        <f t="shared" si="35"/>
        <v>111</v>
      </c>
      <c r="J530" t="s">
        <v>28</v>
      </c>
      <c r="K530" s="5">
        <v>13000000</v>
      </c>
      <c r="L530">
        <f t="shared" si="34"/>
        <v>13040300.000000002</v>
      </c>
    </row>
    <row r="531" spans="1:12" x14ac:dyDescent="0.25">
      <c r="A531" t="s">
        <v>251</v>
      </c>
      <c r="B531" t="s">
        <v>254</v>
      </c>
      <c r="C531" t="s">
        <v>284</v>
      </c>
      <c r="D531" s="1">
        <v>44006</v>
      </c>
      <c r="E531" s="8" t="s">
        <v>93</v>
      </c>
      <c r="F531" s="3">
        <v>4.1500000000000004</v>
      </c>
      <c r="G531" s="1">
        <v>43978</v>
      </c>
      <c r="H531" s="1">
        <v>44145</v>
      </c>
      <c r="I531">
        <f t="shared" si="35"/>
        <v>167</v>
      </c>
      <c r="J531" t="s">
        <v>28</v>
      </c>
      <c r="K531" s="5">
        <v>8320000</v>
      </c>
      <c r="L531">
        <f t="shared" si="34"/>
        <v>8345792.0000000009</v>
      </c>
    </row>
    <row r="532" spans="1:12" x14ac:dyDescent="0.25">
      <c r="A532" t="s">
        <v>252</v>
      </c>
      <c r="B532" t="s">
        <v>255</v>
      </c>
      <c r="C532" t="s">
        <v>285</v>
      </c>
      <c r="D532" s="1">
        <v>44006</v>
      </c>
      <c r="E532" s="8" t="s">
        <v>93</v>
      </c>
      <c r="F532" s="3">
        <v>4.2</v>
      </c>
      <c r="G532" s="1">
        <v>43978</v>
      </c>
      <c r="H532" s="1">
        <v>44229</v>
      </c>
      <c r="I532">
        <f>H532-G532</f>
        <v>251</v>
      </c>
      <c r="J532" t="s">
        <v>28</v>
      </c>
      <c r="K532" s="5">
        <v>14050000</v>
      </c>
      <c r="L532">
        <f t="shared" si="34"/>
        <v>14093555.000000002</v>
      </c>
    </row>
    <row r="533" spans="1:12" x14ac:dyDescent="0.25">
      <c r="A533" t="s">
        <v>287</v>
      </c>
      <c r="B533" t="s">
        <v>286</v>
      </c>
      <c r="C533" t="s">
        <v>279</v>
      </c>
      <c r="D533" s="1">
        <v>44006</v>
      </c>
      <c r="E533" s="8" t="s">
        <v>155</v>
      </c>
      <c r="F533" s="3">
        <v>4.3</v>
      </c>
      <c r="G533" s="1">
        <v>43994</v>
      </c>
      <c r="H533" s="1">
        <v>44355</v>
      </c>
      <c r="I533">
        <f>H533-G533</f>
        <v>361</v>
      </c>
      <c r="J533" t="s">
        <v>28</v>
      </c>
      <c r="K533" s="5">
        <v>20000000</v>
      </c>
      <c r="L533">
        <f t="shared" si="34"/>
        <v>20004000</v>
      </c>
    </row>
    <row r="534" spans="1:12" x14ac:dyDescent="0.25">
      <c r="A534" s="9" t="s">
        <v>289</v>
      </c>
      <c r="B534" t="s">
        <v>293</v>
      </c>
      <c r="C534" s="9" t="s">
        <v>291</v>
      </c>
      <c r="D534" s="1">
        <v>44006</v>
      </c>
      <c r="E534" s="8" t="s">
        <v>174</v>
      </c>
      <c r="F534" s="3">
        <v>4</v>
      </c>
      <c r="G534" s="1">
        <v>43998</v>
      </c>
      <c r="H534" s="1">
        <v>44116</v>
      </c>
      <c r="I534">
        <f t="shared" ref="I534:I535" si="36">H534-G534</f>
        <v>118</v>
      </c>
      <c r="J534" t="s">
        <v>28</v>
      </c>
      <c r="K534" s="5">
        <v>37650000</v>
      </c>
      <c r="L534">
        <f t="shared" si="34"/>
        <v>37680120</v>
      </c>
    </row>
    <row r="535" spans="1:12" x14ac:dyDescent="0.25">
      <c r="A535" s="9" t="s">
        <v>288</v>
      </c>
      <c r="B535" t="s">
        <v>292</v>
      </c>
      <c r="C535" s="9" t="s">
        <v>290</v>
      </c>
      <c r="D535" s="1">
        <v>44006</v>
      </c>
      <c r="E535" s="8" t="s">
        <v>174</v>
      </c>
      <c r="F535" s="3">
        <v>4.05</v>
      </c>
      <c r="G535" s="1">
        <v>43998</v>
      </c>
      <c r="H535" s="1">
        <v>44166</v>
      </c>
      <c r="I535">
        <f t="shared" si="36"/>
        <v>168</v>
      </c>
      <c r="J535" t="s">
        <v>28</v>
      </c>
      <c r="K535" s="5">
        <v>26830000</v>
      </c>
      <c r="L535">
        <f t="shared" ref="L535" si="37">E535*K535</f>
        <v>26851463.999999996</v>
      </c>
    </row>
    <row r="536" spans="1:12" x14ac:dyDescent="0.25">
      <c r="A536" s="9" t="s">
        <v>297</v>
      </c>
      <c r="B536" s="9" t="s">
        <v>300</v>
      </c>
      <c r="C536" s="9" t="s">
        <v>301</v>
      </c>
      <c r="D536" s="1">
        <v>44006</v>
      </c>
      <c r="E536" s="8" t="s">
        <v>155</v>
      </c>
      <c r="F536" s="3">
        <v>4</v>
      </c>
      <c r="G536" s="1">
        <v>44005</v>
      </c>
      <c r="H536" s="1">
        <v>44119</v>
      </c>
      <c r="I536">
        <f t="shared" ref="I536:I538" si="38">H536-G536</f>
        <v>114</v>
      </c>
      <c r="J536" t="s">
        <v>28</v>
      </c>
      <c r="K536" s="5">
        <v>7100000</v>
      </c>
      <c r="L536">
        <f t="shared" ref="L536:L568" si="39">E536*K536</f>
        <v>7101420</v>
      </c>
    </row>
    <row r="537" spans="1:12" x14ac:dyDescent="0.25">
      <c r="A537" s="9" t="s">
        <v>298</v>
      </c>
      <c r="B537" s="9" t="s">
        <v>302</v>
      </c>
      <c r="C537" s="9" t="s">
        <v>303</v>
      </c>
      <c r="D537" s="1">
        <v>44006</v>
      </c>
      <c r="E537" s="8" t="s">
        <v>155</v>
      </c>
      <c r="F537" s="3">
        <v>4.0999999999999996</v>
      </c>
      <c r="G537" s="1">
        <v>44005</v>
      </c>
      <c r="H537" s="1">
        <v>44173</v>
      </c>
      <c r="I537">
        <f t="shared" si="38"/>
        <v>168</v>
      </c>
      <c r="J537" t="s">
        <v>28</v>
      </c>
      <c r="K537" s="5">
        <v>5500000</v>
      </c>
      <c r="L537">
        <f t="shared" si="39"/>
        <v>5501100</v>
      </c>
    </row>
    <row r="538" spans="1:12" x14ac:dyDescent="0.25">
      <c r="A538" s="9" t="s">
        <v>299</v>
      </c>
      <c r="B538" s="9" t="s">
        <v>304</v>
      </c>
      <c r="C538" s="9" t="s">
        <v>305</v>
      </c>
      <c r="D538" s="1">
        <v>44006</v>
      </c>
      <c r="E538" s="8" t="s">
        <v>155</v>
      </c>
      <c r="F538" s="3">
        <v>4.2</v>
      </c>
      <c r="G538" s="1">
        <v>44005</v>
      </c>
      <c r="H538" s="1">
        <v>44271</v>
      </c>
      <c r="I538">
        <f t="shared" si="38"/>
        <v>266</v>
      </c>
      <c r="J538" t="s">
        <v>28</v>
      </c>
      <c r="K538" s="5">
        <v>16080000</v>
      </c>
      <c r="L538">
        <f t="shared" si="39"/>
        <v>16083216</v>
      </c>
    </row>
    <row r="539" spans="1:12" x14ac:dyDescent="0.25">
      <c r="A539" t="s">
        <v>57</v>
      </c>
      <c r="B539" t="s">
        <v>14</v>
      </c>
      <c r="C539" t="s">
        <v>15</v>
      </c>
      <c r="D539" s="1">
        <v>44012</v>
      </c>
      <c r="E539" s="8" t="s">
        <v>318</v>
      </c>
      <c r="F539" s="3">
        <v>4.08</v>
      </c>
      <c r="G539" s="1">
        <v>43874</v>
      </c>
      <c r="H539" s="1">
        <v>44056</v>
      </c>
      <c r="I539">
        <v>182</v>
      </c>
      <c r="J539" t="s">
        <v>31</v>
      </c>
      <c r="K539">
        <v>16590000</v>
      </c>
      <c r="L539">
        <f t="shared" si="39"/>
        <v>16865394</v>
      </c>
    </row>
    <row r="540" spans="1:12" x14ac:dyDescent="0.25">
      <c r="A540" t="s">
        <v>68</v>
      </c>
      <c r="B540" t="s">
        <v>70</v>
      </c>
      <c r="C540" t="s">
        <v>71</v>
      </c>
      <c r="D540" s="1">
        <v>44012</v>
      </c>
      <c r="E540" s="8" t="s">
        <v>319</v>
      </c>
      <c r="F540" s="3">
        <v>4.1500000000000004</v>
      </c>
      <c r="G540" s="1">
        <v>43844</v>
      </c>
      <c r="H540" s="1">
        <v>44210</v>
      </c>
      <c r="I540">
        <v>366</v>
      </c>
      <c r="J540" t="s">
        <v>28</v>
      </c>
      <c r="K540">
        <v>24590000</v>
      </c>
      <c r="L540">
        <f t="shared" si="39"/>
        <v>25207208.999999996</v>
      </c>
    </row>
    <row r="541" spans="1:12" x14ac:dyDescent="0.25">
      <c r="A541" t="s">
        <v>84</v>
      </c>
      <c r="B541" t="s">
        <v>85</v>
      </c>
      <c r="C541" t="s">
        <v>86</v>
      </c>
      <c r="D541" s="1">
        <v>44012</v>
      </c>
      <c r="E541" s="8" t="s">
        <v>123</v>
      </c>
      <c r="F541" s="3">
        <v>3.7</v>
      </c>
      <c r="G541" s="1">
        <v>43893</v>
      </c>
      <c r="H541" s="1">
        <v>44014</v>
      </c>
      <c r="I541">
        <v>121</v>
      </c>
      <c r="J541" t="s">
        <v>28</v>
      </c>
      <c r="K541">
        <v>32310000</v>
      </c>
      <c r="L541">
        <f t="shared" si="39"/>
        <v>32704182</v>
      </c>
    </row>
    <row r="542" spans="1:12" x14ac:dyDescent="0.25">
      <c r="A542" t="s">
        <v>117</v>
      </c>
      <c r="B542" t="s">
        <v>118</v>
      </c>
      <c r="C542" t="s">
        <v>119</v>
      </c>
      <c r="D542" s="1">
        <v>44012</v>
      </c>
      <c r="E542" s="8" t="s">
        <v>320</v>
      </c>
      <c r="F542" s="3">
        <v>4.2</v>
      </c>
      <c r="G542" s="1">
        <v>43914</v>
      </c>
      <c r="H542" s="1">
        <v>44280</v>
      </c>
      <c r="I542">
        <v>366</v>
      </c>
      <c r="J542" t="s">
        <v>28</v>
      </c>
      <c r="K542">
        <v>32780000</v>
      </c>
      <c r="L542">
        <f t="shared" si="39"/>
        <v>33229086</v>
      </c>
    </row>
    <row r="543" spans="1:12" x14ac:dyDescent="0.25">
      <c r="A543" t="s">
        <v>134</v>
      </c>
      <c r="B543" t="s">
        <v>136</v>
      </c>
      <c r="C543" t="s">
        <v>135</v>
      </c>
      <c r="D543" s="1">
        <v>44012</v>
      </c>
      <c r="E543" s="8" t="s">
        <v>127</v>
      </c>
      <c r="F543" s="3">
        <v>4.2</v>
      </c>
      <c r="G543" s="1">
        <v>43928</v>
      </c>
      <c r="H543" s="1">
        <v>44294</v>
      </c>
      <c r="I543">
        <v>366</v>
      </c>
      <c r="J543" t="s">
        <v>28</v>
      </c>
      <c r="K543">
        <v>18100000</v>
      </c>
      <c r="L543">
        <f t="shared" si="39"/>
        <v>18290050</v>
      </c>
    </row>
    <row r="544" spans="1:12" x14ac:dyDescent="0.25">
      <c r="A544" t="s">
        <v>145</v>
      </c>
      <c r="B544" t="s">
        <v>176</v>
      </c>
      <c r="C544" t="s">
        <v>147</v>
      </c>
      <c r="D544" s="1">
        <v>44012</v>
      </c>
      <c r="E544" s="8" t="s">
        <v>231</v>
      </c>
      <c r="F544" s="3">
        <v>4.2</v>
      </c>
      <c r="G544" s="1">
        <v>43934</v>
      </c>
      <c r="H544" s="1">
        <v>44047</v>
      </c>
      <c r="I544">
        <v>113</v>
      </c>
      <c r="J544" t="s">
        <v>28</v>
      </c>
      <c r="K544">
        <v>23320000</v>
      </c>
      <c r="L544">
        <f t="shared" si="39"/>
        <v>23560196</v>
      </c>
    </row>
    <row r="545" spans="1:12" x14ac:dyDescent="0.25">
      <c r="A545" t="s">
        <v>148</v>
      </c>
      <c r="B545" t="s">
        <v>177</v>
      </c>
      <c r="C545" t="s">
        <v>150</v>
      </c>
      <c r="D545" s="1">
        <v>44012</v>
      </c>
      <c r="E545" s="8" t="s">
        <v>231</v>
      </c>
      <c r="F545" s="3">
        <v>4.25</v>
      </c>
      <c r="G545" s="1">
        <v>43934</v>
      </c>
      <c r="H545" s="1">
        <v>44099</v>
      </c>
      <c r="I545">
        <v>165</v>
      </c>
      <c r="J545" t="s">
        <v>28</v>
      </c>
      <c r="K545">
        <v>21110000</v>
      </c>
      <c r="L545">
        <f t="shared" si="39"/>
        <v>21327433</v>
      </c>
    </row>
    <row r="546" spans="1:12" x14ac:dyDescent="0.25">
      <c r="A546" t="s">
        <v>151</v>
      </c>
      <c r="B546" t="s">
        <v>178</v>
      </c>
      <c r="C546" t="s">
        <v>153</v>
      </c>
      <c r="D546" s="1">
        <v>44012</v>
      </c>
      <c r="E546" s="8" t="s">
        <v>231</v>
      </c>
      <c r="F546" s="3">
        <v>4.3</v>
      </c>
      <c r="G546" s="1">
        <v>43934</v>
      </c>
      <c r="H546" s="1">
        <v>44187</v>
      </c>
      <c r="I546">
        <v>253</v>
      </c>
      <c r="J546" t="s">
        <v>28</v>
      </c>
      <c r="K546">
        <v>50810000</v>
      </c>
      <c r="L546">
        <f t="shared" si="39"/>
        <v>51333343</v>
      </c>
    </row>
    <row r="547" spans="1:12" x14ac:dyDescent="0.25">
      <c r="A547" t="s">
        <v>159</v>
      </c>
      <c r="B547" t="s">
        <v>179</v>
      </c>
      <c r="C547" t="s">
        <v>162</v>
      </c>
      <c r="D547" s="1">
        <v>44012</v>
      </c>
      <c r="E547" s="8" t="s">
        <v>89</v>
      </c>
      <c r="F547" s="3">
        <v>4.2</v>
      </c>
      <c r="G547" s="1">
        <v>43941</v>
      </c>
      <c r="H547" s="1">
        <v>44054</v>
      </c>
      <c r="I547">
        <v>113</v>
      </c>
      <c r="J547" t="s">
        <v>28</v>
      </c>
      <c r="K547">
        <v>20850000</v>
      </c>
      <c r="L547">
        <f t="shared" si="39"/>
        <v>21031395</v>
      </c>
    </row>
    <row r="548" spans="1:12" x14ac:dyDescent="0.25">
      <c r="A548" t="s">
        <v>160</v>
      </c>
      <c r="B548" t="s">
        <v>180</v>
      </c>
      <c r="C548" t="s">
        <v>163</v>
      </c>
      <c r="D548" s="1">
        <v>44012</v>
      </c>
      <c r="E548" s="8" t="s">
        <v>89</v>
      </c>
      <c r="F548" s="3">
        <v>4.25</v>
      </c>
      <c r="G548" s="1">
        <v>43941</v>
      </c>
      <c r="H548" s="1">
        <v>44116</v>
      </c>
      <c r="I548">
        <v>165</v>
      </c>
      <c r="J548" t="s">
        <v>28</v>
      </c>
      <c r="K548">
        <v>18540000</v>
      </c>
      <c r="L548">
        <f t="shared" si="39"/>
        <v>18701298</v>
      </c>
    </row>
    <row r="549" spans="1:12" x14ac:dyDescent="0.25">
      <c r="A549" t="s">
        <v>161</v>
      </c>
      <c r="B549" t="s">
        <v>181</v>
      </c>
      <c r="C549" t="s">
        <v>164</v>
      </c>
      <c r="D549" s="1">
        <v>44012</v>
      </c>
      <c r="E549" s="8" t="s">
        <v>89</v>
      </c>
      <c r="F549" s="3">
        <v>4.3</v>
      </c>
      <c r="G549" s="1">
        <v>43941</v>
      </c>
      <c r="H549" s="1">
        <v>44194</v>
      </c>
      <c r="I549">
        <v>253</v>
      </c>
      <c r="J549" t="s">
        <v>28</v>
      </c>
      <c r="K549">
        <v>32240000</v>
      </c>
      <c r="L549">
        <f t="shared" si="39"/>
        <v>32520487.999999996</v>
      </c>
    </row>
    <row r="550" spans="1:12" x14ac:dyDescent="0.25">
      <c r="A550" t="s">
        <v>182</v>
      </c>
      <c r="B550" t="s">
        <v>185</v>
      </c>
      <c r="C550" t="s">
        <v>188</v>
      </c>
      <c r="D550" s="1">
        <v>44012</v>
      </c>
      <c r="E550" s="8" t="s">
        <v>172</v>
      </c>
      <c r="F550" s="3">
        <v>4.2</v>
      </c>
      <c r="G550" s="1">
        <v>43948</v>
      </c>
      <c r="H550" s="1">
        <v>44061</v>
      </c>
      <c r="I550">
        <v>113</v>
      </c>
      <c r="J550" t="s">
        <v>28</v>
      </c>
      <c r="K550">
        <v>10020000</v>
      </c>
      <c r="L550">
        <f t="shared" si="39"/>
        <v>10101162</v>
      </c>
    </row>
    <row r="551" spans="1:12" x14ac:dyDescent="0.25">
      <c r="A551" t="s">
        <v>183</v>
      </c>
      <c r="B551" t="s">
        <v>186</v>
      </c>
      <c r="C551" t="s">
        <v>189</v>
      </c>
      <c r="D551" s="1">
        <v>44012</v>
      </c>
      <c r="E551" s="8" t="s">
        <v>172</v>
      </c>
      <c r="F551" s="3">
        <v>4.25</v>
      </c>
      <c r="G551" s="1">
        <v>43948</v>
      </c>
      <c r="H551" s="1">
        <v>44119</v>
      </c>
      <c r="I551">
        <v>171</v>
      </c>
      <c r="J551" t="s">
        <v>28</v>
      </c>
      <c r="K551">
        <v>7020000</v>
      </c>
      <c r="L551">
        <f t="shared" si="39"/>
        <v>7076862</v>
      </c>
    </row>
    <row r="552" spans="1:12" x14ac:dyDescent="0.25">
      <c r="A552" t="s">
        <v>184</v>
      </c>
      <c r="B552" t="s">
        <v>187</v>
      </c>
      <c r="C552" t="s">
        <v>190</v>
      </c>
      <c r="D552" s="1">
        <v>44012</v>
      </c>
      <c r="E552" s="8" t="s">
        <v>172</v>
      </c>
      <c r="F552" s="3">
        <v>4.3</v>
      </c>
      <c r="G552" s="1">
        <v>43948</v>
      </c>
      <c r="H552" s="1">
        <v>44201</v>
      </c>
      <c r="I552">
        <v>253</v>
      </c>
      <c r="J552" t="s">
        <v>28</v>
      </c>
      <c r="K552">
        <v>12580000</v>
      </c>
      <c r="L552">
        <f t="shared" si="39"/>
        <v>12681898</v>
      </c>
    </row>
    <row r="553" spans="1:12" x14ac:dyDescent="0.25">
      <c r="A553" t="s">
        <v>201</v>
      </c>
      <c r="B553" t="s">
        <v>197</v>
      </c>
      <c r="C553" t="s">
        <v>205</v>
      </c>
      <c r="D553" s="1">
        <v>44012</v>
      </c>
      <c r="E553" s="8" t="s">
        <v>211</v>
      </c>
      <c r="F553" s="3">
        <v>4.2</v>
      </c>
      <c r="G553" s="1">
        <v>43957</v>
      </c>
      <c r="H553" s="1">
        <v>44068</v>
      </c>
      <c r="I553">
        <v>111</v>
      </c>
      <c r="J553" t="s">
        <v>28</v>
      </c>
      <c r="K553">
        <v>8330000</v>
      </c>
      <c r="L553">
        <f t="shared" si="39"/>
        <v>8386643.9999999991</v>
      </c>
    </row>
    <row r="554" spans="1:12" x14ac:dyDescent="0.25">
      <c r="A554" t="s">
        <v>202</v>
      </c>
      <c r="B554" t="s">
        <v>198</v>
      </c>
      <c r="C554" t="s">
        <v>206</v>
      </c>
      <c r="D554" s="1">
        <v>44012</v>
      </c>
      <c r="E554" s="8" t="s">
        <v>211</v>
      </c>
      <c r="F554" s="3">
        <v>4.25</v>
      </c>
      <c r="G554" s="1">
        <v>43957</v>
      </c>
      <c r="H554" s="1">
        <v>44124</v>
      </c>
      <c r="I554">
        <v>167</v>
      </c>
      <c r="J554" t="s">
        <v>28</v>
      </c>
      <c r="K554">
        <v>17530000</v>
      </c>
      <c r="L554">
        <f t="shared" si="39"/>
        <v>17649204</v>
      </c>
    </row>
    <row r="555" spans="1:12" x14ac:dyDescent="0.25">
      <c r="A555" t="s">
        <v>203</v>
      </c>
      <c r="B555" t="s">
        <v>199</v>
      </c>
      <c r="C555" t="s">
        <v>207</v>
      </c>
      <c r="D555" s="1">
        <v>44012</v>
      </c>
      <c r="E555" s="8" t="s">
        <v>211</v>
      </c>
      <c r="F555" s="3">
        <v>4.5</v>
      </c>
      <c r="G555" s="1">
        <v>43957</v>
      </c>
      <c r="H555" s="1">
        <v>44195</v>
      </c>
      <c r="I555">
        <v>238</v>
      </c>
      <c r="J555" t="s">
        <v>28</v>
      </c>
      <c r="K555">
        <v>20000000</v>
      </c>
      <c r="L555">
        <f t="shared" si="39"/>
        <v>20136000</v>
      </c>
    </row>
    <row r="556" spans="1:12" x14ac:dyDescent="0.25">
      <c r="A556" t="s">
        <v>204</v>
      </c>
      <c r="B556" t="s">
        <v>200</v>
      </c>
      <c r="C556" t="s">
        <v>213</v>
      </c>
      <c r="D556" s="1">
        <v>44012</v>
      </c>
      <c r="E556" s="8" t="s">
        <v>211</v>
      </c>
      <c r="F556" s="3">
        <v>4.3499999999999996</v>
      </c>
      <c r="G556" s="1">
        <v>43957</v>
      </c>
      <c r="H556" s="1">
        <v>44250</v>
      </c>
      <c r="I556">
        <v>293</v>
      </c>
      <c r="J556" t="s">
        <v>28</v>
      </c>
      <c r="K556">
        <v>50000000</v>
      </c>
      <c r="L556">
        <f t="shared" si="39"/>
        <v>50339999.999999993</v>
      </c>
    </row>
    <row r="557" spans="1:12" x14ac:dyDescent="0.25">
      <c r="A557" t="s">
        <v>220</v>
      </c>
      <c r="B557" t="s">
        <v>215</v>
      </c>
      <c r="C557" t="s">
        <v>221</v>
      </c>
      <c r="D557" s="1">
        <v>44012</v>
      </c>
      <c r="E557" s="8" t="s">
        <v>321</v>
      </c>
      <c r="F557" s="3">
        <v>4.0999999999999996</v>
      </c>
      <c r="G557" s="1">
        <v>43964</v>
      </c>
      <c r="H557" s="1">
        <v>44075</v>
      </c>
      <c r="I557">
        <v>111</v>
      </c>
      <c r="J557" t="s">
        <v>28</v>
      </c>
      <c r="K557">
        <v>13310000</v>
      </c>
      <c r="L557">
        <f t="shared" si="39"/>
        <v>13395184</v>
      </c>
    </row>
    <row r="558" spans="1:12" x14ac:dyDescent="0.25">
      <c r="A558" t="s">
        <v>222</v>
      </c>
      <c r="B558" t="s">
        <v>216</v>
      </c>
      <c r="C558" t="s">
        <v>223</v>
      </c>
      <c r="D558" s="1">
        <v>44012</v>
      </c>
      <c r="E558" s="8" t="s">
        <v>321</v>
      </c>
      <c r="F558" s="3">
        <v>4.1500000000000004</v>
      </c>
      <c r="G558" s="1">
        <v>43964</v>
      </c>
      <c r="H558" s="1">
        <v>44131</v>
      </c>
      <c r="I558">
        <v>167</v>
      </c>
      <c r="J558" t="s">
        <v>28</v>
      </c>
      <c r="K558">
        <v>10160000</v>
      </c>
      <c r="L558">
        <f t="shared" si="39"/>
        <v>10225024</v>
      </c>
    </row>
    <row r="559" spans="1:12" x14ac:dyDescent="0.25">
      <c r="A559" t="s">
        <v>224</v>
      </c>
      <c r="B559" t="s">
        <v>217</v>
      </c>
      <c r="C559" t="s">
        <v>225</v>
      </c>
      <c r="D559" s="1">
        <v>44012</v>
      </c>
      <c r="E559" s="8" t="s">
        <v>321</v>
      </c>
      <c r="F559" s="3">
        <v>4.2</v>
      </c>
      <c r="G559" s="1">
        <v>43964</v>
      </c>
      <c r="H559" s="1">
        <v>44215</v>
      </c>
      <c r="I559">
        <v>251</v>
      </c>
      <c r="J559" t="s">
        <v>28</v>
      </c>
      <c r="K559">
        <v>13410000</v>
      </c>
      <c r="L559">
        <f t="shared" si="39"/>
        <v>13495824</v>
      </c>
    </row>
    <row r="560" spans="1:12" x14ac:dyDescent="0.25">
      <c r="A560" t="s">
        <v>240</v>
      </c>
      <c r="B560" t="s">
        <v>234</v>
      </c>
      <c r="C560" t="s">
        <v>280</v>
      </c>
      <c r="D560" s="1">
        <v>44012</v>
      </c>
      <c r="E560" s="8" t="s">
        <v>121</v>
      </c>
      <c r="F560" s="3">
        <v>4.0999999999999996</v>
      </c>
      <c r="G560" s="1">
        <v>43971</v>
      </c>
      <c r="H560" s="1">
        <v>44082</v>
      </c>
      <c r="I560">
        <f>H560-G560</f>
        <v>111</v>
      </c>
      <c r="J560" t="s">
        <v>28</v>
      </c>
      <c r="K560" s="5">
        <v>14040000</v>
      </c>
      <c r="L560">
        <f t="shared" si="39"/>
        <v>14113008.000000002</v>
      </c>
    </row>
    <row r="561" spans="1:12" x14ac:dyDescent="0.25">
      <c r="A561" t="s">
        <v>241</v>
      </c>
      <c r="B561" t="s">
        <v>235</v>
      </c>
      <c r="C561" t="s">
        <v>281</v>
      </c>
      <c r="D561" s="1">
        <v>44012</v>
      </c>
      <c r="E561" s="8" t="s">
        <v>121</v>
      </c>
      <c r="F561" s="3">
        <v>4.1500000000000004</v>
      </c>
      <c r="G561" s="1">
        <v>43971</v>
      </c>
      <c r="H561" s="1">
        <v>44138</v>
      </c>
      <c r="I561">
        <f t="shared" ref="I561:I564" si="40">H561-G561</f>
        <v>167</v>
      </c>
      <c r="J561" t="s">
        <v>28</v>
      </c>
      <c r="K561" s="5">
        <v>6040000</v>
      </c>
      <c r="L561">
        <f t="shared" si="39"/>
        <v>6071408.0000000009</v>
      </c>
    </row>
    <row r="562" spans="1:12" x14ac:dyDescent="0.25">
      <c r="A562" t="s">
        <v>242</v>
      </c>
      <c r="B562" t="s">
        <v>236</v>
      </c>
      <c r="C562" t="s">
        <v>282</v>
      </c>
      <c r="D562" s="1">
        <v>44012</v>
      </c>
      <c r="E562" s="8" t="s">
        <v>121</v>
      </c>
      <c r="F562" s="3">
        <v>4.2</v>
      </c>
      <c r="G562" s="1">
        <v>43971</v>
      </c>
      <c r="H562" s="1">
        <v>44222</v>
      </c>
      <c r="I562">
        <f t="shared" si="40"/>
        <v>251</v>
      </c>
      <c r="J562" t="s">
        <v>28</v>
      </c>
      <c r="K562" s="5">
        <v>15960000</v>
      </c>
      <c r="L562">
        <f t="shared" si="39"/>
        <v>16042992.000000002</v>
      </c>
    </row>
    <row r="563" spans="1:12" x14ac:dyDescent="0.25">
      <c r="A563" t="s">
        <v>250</v>
      </c>
      <c r="B563" t="s">
        <v>253</v>
      </c>
      <c r="C563" t="s">
        <v>283</v>
      </c>
      <c r="D563" s="1">
        <v>44012</v>
      </c>
      <c r="E563" s="8" t="s">
        <v>277</v>
      </c>
      <c r="F563" s="3">
        <v>4.0999999999999996</v>
      </c>
      <c r="G563" s="1">
        <v>43978</v>
      </c>
      <c r="H563" s="1">
        <v>44089</v>
      </c>
      <c r="I563">
        <f t="shared" si="40"/>
        <v>111</v>
      </c>
      <c r="J563" t="s">
        <v>28</v>
      </c>
      <c r="K563" s="5">
        <v>13000000</v>
      </c>
      <c r="L563">
        <f t="shared" si="39"/>
        <v>13050700</v>
      </c>
    </row>
    <row r="564" spans="1:12" x14ac:dyDescent="0.25">
      <c r="A564" t="s">
        <v>251</v>
      </c>
      <c r="B564" t="s">
        <v>254</v>
      </c>
      <c r="C564" t="s">
        <v>284</v>
      </c>
      <c r="D564" s="1">
        <v>44012</v>
      </c>
      <c r="E564" s="8" t="s">
        <v>277</v>
      </c>
      <c r="F564" s="3">
        <v>4.1500000000000004</v>
      </c>
      <c r="G564" s="1">
        <v>43978</v>
      </c>
      <c r="H564" s="1">
        <v>44145</v>
      </c>
      <c r="I564">
        <f t="shared" si="40"/>
        <v>167</v>
      </c>
      <c r="J564" t="s">
        <v>28</v>
      </c>
      <c r="K564" s="5">
        <v>8320000</v>
      </c>
      <c r="L564">
        <f t="shared" si="39"/>
        <v>8352448</v>
      </c>
    </row>
    <row r="565" spans="1:12" x14ac:dyDescent="0.25">
      <c r="A565" t="s">
        <v>252</v>
      </c>
      <c r="B565" t="s">
        <v>255</v>
      </c>
      <c r="C565" t="s">
        <v>285</v>
      </c>
      <c r="D565" s="1">
        <v>44012</v>
      </c>
      <c r="E565" s="8" t="s">
        <v>277</v>
      </c>
      <c r="F565" s="3">
        <v>4.2</v>
      </c>
      <c r="G565" s="1">
        <v>43978</v>
      </c>
      <c r="H565" s="1">
        <v>44229</v>
      </c>
      <c r="I565">
        <f>H565-G565</f>
        <v>251</v>
      </c>
      <c r="J565" t="s">
        <v>28</v>
      </c>
      <c r="K565" s="5">
        <v>14050000</v>
      </c>
      <c r="L565">
        <f t="shared" si="39"/>
        <v>14104795</v>
      </c>
    </row>
    <row r="566" spans="1:12" x14ac:dyDescent="0.25">
      <c r="A566" t="s">
        <v>287</v>
      </c>
      <c r="B566" t="s">
        <v>286</v>
      </c>
      <c r="C566" t="s">
        <v>279</v>
      </c>
      <c r="D566" s="1">
        <v>44012</v>
      </c>
      <c r="E566" s="8" t="s">
        <v>106</v>
      </c>
      <c r="F566" s="3">
        <v>4.3</v>
      </c>
      <c r="G566" s="1">
        <v>43994</v>
      </c>
      <c r="H566" s="1">
        <v>44355</v>
      </c>
      <c r="I566">
        <f>H566-G566</f>
        <v>361</v>
      </c>
      <c r="J566" t="s">
        <v>28</v>
      </c>
      <c r="K566" s="5">
        <v>20000000</v>
      </c>
      <c r="L566">
        <f t="shared" si="39"/>
        <v>20022000.000000004</v>
      </c>
    </row>
    <row r="567" spans="1:12" x14ac:dyDescent="0.25">
      <c r="A567" s="9" t="s">
        <v>289</v>
      </c>
      <c r="B567" t="s">
        <v>293</v>
      </c>
      <c r="C567" t="s">
        <v>291</v>
      </c>
      <c r="D567" s="1">
        <v>44012</v>
      </c>
      <c r="E567" s="8" t="s">
        <v>114</v>
      </c>
      <c r="F567" s="3">
        <v>4</v>
      </c>
      <c r="G567" s="1">
        <v>43998</v>
      </c>
      <c r="H567" s="1">
        <v>44116</v>
      </c>
      <c r="I567">
        <f t="shared" ref="I567:I571" si="41">H567-G567</f>
        <v>118</v>
      </c>
      <c r="J567" t="s">
        <v>28</v>
      </c>
      <c r="K567" s="5">
        <v>37650000</v>
      </c>
      <c r="L567">
        <f t="shared" si="39"/>
        <v>37717770</v>
      </c>
    </row>
    <row r="568" spans="1:12" x14ac:dyDescent="0.25">
      <c r="A568" s="9" t="s">
        <v>288</v>
      </c>
      <c r="B568" t="s">
        <v>292</v>
      </c>
      <c r="C568" t="s">
        <v>290</v>
      </c>
      <c r="D568" s="1">
        <v>44012</v>
      </c>
      <c r="E568" s="8" t="s">
        <v>114</v>
      </c>
      <c r="F568" s="3">
        <v>4.05</v>
      </c>
      <c r="G568" s="1">
        <v>43998</v>
      </c>
      <c r="H568" s="1">
        <v>44166</v>
      </c>
      <c r="I568">
        <f t="shared" si="41"/>
        <v>168</v>
      </c>
      <c r="J568" t="s">
        <v>28</v>
      </c>
      <c r="K568" s="5">
        <v>26830000</v>
      </c>
      <c r="L568">
        <f t="shared" si="39"/>
        <v>26878294</v>
      </c>
    </row>
    <row r="569" spans="1:12" x14ac:dyDescent="0.25">
      <c r="A569" s="9" t="s">
        <v>297</v>
      </c>
      <c r="B569" s="9" t="s">
        <v>300</v>
      </c>
      <c r="C569" t="s">
        <v>301</v>
      </c>
      <c r="D569" s="1">
        <v>44012</v>
      </c>
      <c r="E569" s="8" t="s">
        <v>106</v>
      </c>
      <c r="F569" s="3">
        <v>4</v>
      </c>
      <c r="G569" s="1">
        <v>44005</v>
      </c>
      <c r="H569" s="1">
        <v>44119</v>
      </c>
      <c r="I569">
        <f t="shared" si="41"/>
        <v>114</v>
      </c>
      <c r="J569" t="s">
        <v>28</v>
      </c>
      <c r="K569" s="5">
        <v>7100000</v>
      </c>
      <c r="L569">
        <f t="shared" ref="L569:L571" si="42">E569*K569</f>
        <v>7107810.0000000009</v>
      </c>
    </row>
    <row r="570" spans="1:12" x14ac:dyDescent="0.25">
      <c r="A570" s="9" t="s">
        <v>298</v>
      </c>
      <c r="B570" s="9" t="s">
        <v>302</v>
      </c>
      <c r="C570" t="s">
        <v>303</v>
      </c>
      <c r="D570" s="1">
        <v>44012</v>
      </c>
      <c r="E570" s="8" t="s">
        <v>106</v>
      </c>
      <c r="F570" s="3">
        <v>4.0999999999999996</v>
      </c>
      <c r="G570" s="1">
        <v>44005</v>
      </c>
      <c r="H570" s="1">
        <v>44173</v>
      </c>
      <c r="I570">
        <f t="shared" si="41"/>
        <v>168</v>
      </c>
      <c r="J570" t="s">
        <v>28</v>
      </c>
      <c r="K570" s="5">
        <v>5500000</v>
      </c>
      <c r="L570">
        <f t="shared" si="42"/>
        <v>5506050.0000000009</v>
      </c>
    </row>
    <row r="571" spans="1:12" x14ac:dyDescent="0.25">
      <c r="A571" s="9" t="s">
        <v>299</v>
      </c>
      <c r="B571" s="9" t="s">
        <v>304</v>
      </c>
      <c r="C571" t="s">
        <v>305</v>
      </c>
      <c r="D571" s="1">
        <v>44012</v>
      </c>
      <c r="E571" s="8" t="s">
        <v>106</v>
      </c>
      <c r="F571" s="3">
        <v>4.2</v>
      </c>
      <c r="G571" s="1">
        <v>44005</v>
      </c>
      <c r="H571" s="1">
        <v>44271</v>
      </c>
      <c r="I571">
        <f t="shared" si="41"/>
        <v>266</v>
      </c>
      <c r="J571" t="s">
        <v>28</v>
      </c>
      <c r="K571" s="5">
        <v>16080000</v>
      </c>
      <c r="L571">
        <f t="shared" si="42"/>
        <v>16097688.000000002</v>
      </c>
    </row>
    <row r="572" spans="1:12" x14ac:dyDescent="0.25">
      <c r="A572" t="s">
        <v>309</v>
      </c>
      <c r="B572" t="s">
        <v>310</v>
      </c>
      <c r="C572" t="s">
        <v>311</v>
      </c>
      <c r="D572" s="1">
        <v>44012</v>
      </c>
      <c r="E572" s="8" t="s">
        <v>322</v>
      </c>
      <c r="F572" s="3">
        <v>4</v>
      </c>
      <c r="G572" s="1">
        <v>44012</v>
      </c>
      <c r="H572" s="1">
        <v>44124</v>
      </c>
      <c r="I572">
        <f t="shared" ref="I572:I574" si="43">H572-G572</f>
        <v>112</v>
      </c>
      <c r="J572" t="s">
        <v>28</v>
      </c>
      <c r="K572" s="5">
        <v>15720000</v>
      </c>
      <c r="L572">
        <f t="shared" ref="L572:L606" si="44">E572*K572</f>
        <v>15721572</v>
      </c>
    </row>
    <row r="573" spans="1:12" x14ac:dyDescent="0.25">
      <c r="A573" t="s">
        <v>312</v>
      </c>
      <c r="B573" t="s">
        <v>313</v>
      </c>
      <c r="C573" t="s">
        <v>314</v>
      </c>
      <c r="D573" s="1">
        <v>44012</v>
      </c>
      <c r="E573" s="8" t="s">
        <v>322</v>
      </c>
      <c r="F573" s="3">
        <v>4.05</v>
      </c>
      <c r="G573" s="1">
        <v>44012</v>
      </c>
      <c r="H573" s="1">
        <v>44180</v>
      </c>
      <c r="I573">
        <f t="shared" si="43"/>
        <v>168</v>
      </c>
      <c r="J573" t="s">
        <v>28</v>
      </c>
      <c r="K573" s="5">
        <v>9130000</v>
      </c>
      <c r="L573">
        <f t="shared" si="44"/>
        <v>9130913</v>
      </c>
    </row>
    <row r="574" spans="1:12" x14ac:dyDescent="0.25">
      <c r="A574" t="s">
        <v>315</v>
      </c>
      <c r="B574" t="s">
        <v>316</v>
      </c>
      <c r="C574" t="s">
        <v>317</v>
      </c>
      <c r="D574" s="1">
        <v>44012</v>
      </c>
      <c r="E574" s="8" t="s">
        <v>322</v>
      </c>
      <c r="F574" s="3">
        <v>4.0999999999999996</v>
      </c>
      <c r="G574" s="1">
        <v>44012</v>
      </c>
      <c r="H574" s="1">
        <v>44278</v>
      </c>
      <c r="I574">
        <f t="shared" si="43"/>
        <v>266</v>
      </c>
      <c r="J574" t="s">
        <v>28</v>
      </c>
      <c r="K574" s="5">
        <v>10770000</v>
      </c>
      <c r="L574">
        <f t="shared" si="44"/>
        <v>10771077</v>
      </c>
    </row>
    <row r="575" spans="1:12" x14ac:dyDescent="0.25">
      <c r="A575" t="s">
        <v>57</v>
      </c>
      <c r="B575" t="s">
        <v>14</v>
      </c>
      <c r="C575" t="s">
        <v>15</v>
      </c>
      <c r="D575" s="1">
        <v>44015</v>
      </c>
      <c r="E575" s="8" t="s">
        <v>328</v>
      </c>
      <c r="F575" s="3">
        <v>4.08</v>
      </c>
      <c r="G575" s="1">
        <v>43874</v>
      </c>
      <c r="H575" s="1">
        <v>44056</v>
      </c>
      <c r="I575">
        <v>182</v>
      </c>
      <c r="J575" t="s">
        <v>31</v>
      </c>
      <c r="K575">
        <v>16590000</v>
      </c>
      <c r="L575">
        <f t="shared" si="44"/>
        <v>17117562</v>
      </c>
    </row>
    <row r="576" spans="1:12" x14ac:dyDescent="0.25">
      <c r="A576" t="s">
        <v>68</v>
      </c>
      <c r="B576" t="s">
        <v>70</v>
      </c>
      <c r="C576" t="s">
        <v>71</v>
      </c>
      <c r="D576" s="1">
        <v>44015</v>
      </c>
      <c r="E576" s="8" t="s">
        <v>325</v>
      </c>
      <c r="F576" s="3">
        <v>4.1500000000000004</v>
      </c>
      <c r="G576" s="1">
        <v>43844</v>
      </c>
      <c r="H576" s="1">
        <v>44210</v>
      </c>
      <c r="I576">
        <v>366</v>
      </c>
      <c r="J576" t="s">
        <v>28</v>
      </c>
      <c r="K576">
        <v>24590000</v>
      </c>
      <c r="L576">
        <f t="shared" si="44"/>
        <v>25212127.000000004</v>
      </c>
    </row>
    <row r="577" spans="1:12" x14ac:dyDescent="0.25">
      <c r="A577" t="s">
        <v>117</v>
      </c>
      <c r="B577" t="s">
        <v>118</v>
      </c>
      <c r="C577" t="s">
        <v>119</v>
      </c>
      <c r="D577" s="1">
        <v>44015</v>
      </c>
      <c r="E577" s="8" t="s">
        <v>326</v>
      </c>
      <c r="F577" s="3">
        <v>4.2</v>
      </c>
      <c r="G577" s="1">
        <v>43914</v>
      </c>
      <c r="H577" s="1">
        <v>44280</v>
      </c>
      <c r="I577">
        <v>366</v>
      </c>
      <c r="J577" t="s">
        <v>28</v>
      </c>
      <c r="K577">
        <v>32780000</v>
      </c>
      <c r="L577">
        <f t="shared" si="44"/>
        <v>33238920</v>
      </c>
    </row>
    <row r="578" spans="1:12" x14ac:dyDescent="0.25">
      <c r="A578" t="s">
        <v>134</v>
      </c>
      <c r="B578" t="s">
        <v>136</v>
      </c>
      <c r="C578" t="s">
        <v>135</v>
      </c>
      <c r="D578" s="1">
        <v>44015</v>
      </c>
      <c r="E578" s="8" t="s">
        <v>327</v>
      </c>
      <c r="F578" s="3">
        <v>4.2</v>
      </c>
      <c r="G578" s="1">
        <v>43928</v>
      </c>
      <c r="H578" s="1">
        <v>44294</v>
      </c>
      <c r="I578">
        <v>366</v>
      </c>
      <c r="J578" t="s">
        <v>28</v>
      </c>
      <c r="K578">
        <v>18100000</v>
      </c>
      <c r="L578">
        <f t="shared" si="44"/>
        <v>18293670</v>
      </c>
    </row>
    <row r="579" spans="1:12" x14ac:dyDescent="0.25">
      <c r="A579" t="s">
        <v>145</v>
      </c>
      <c r="B579" t="s">
        <v>176</v>
      </c>
      <c r="C579" t="s">
        <v>147</v>
      </c>
      <c r="D579" s="1">
        <v>44015</v>
      </c>
      <c r="E579" s="8" t="s">
        <v>156</v>
      </c>
      <c r="F579" s="3">
        <v>4.2</v>
      </c>
      <c r="G579" s="1">
        <v>43934</v>
      </c>
      <c r="H579" s="1">
        <v>44047</v>
      </c>
      <c r="I579">
        <v>113</v>
      </c>
      <c r="J579" t="s">
        <v>28</v>
      </c>
      <c r="K579">
        <v>23320000</v>
      </c>
      <c r="L579">
        <f t="shared" si="44"/>
        <v>23550868</v>
      </c>
    </row>
    <row r="580" spans="1:12" x14ac:dyDescent="0.25">
      <c r="A580" t="s">
        <v>148</v>
      </c>
      <c r="B580" t="s">
        <v>177</v>
      </c>
      <c r="C580" t="s">
        <v>150</v>
      </c>
      <c r="D580" s="1">
        <v>44015</v>
      </c>
      <c r="E580" s="8" t="s">
        <v>156</v>
      </c>
      <c r="F580" s="3">
        <v>4.25</v>
      </c>
      <c r="G580" s="1">
        <v>43934</v>
      </c>
      <c r="H580" s="1">
        <v>44099</v>
      </c>
      <c r="I580">
        <v>165</v>
      </c>
      <c r="J580" t="s">
        <v>28</v>
      </c>
      <c r="K580">
        <v>21110000</v>
      </c>
      <c r="L580">
        <f t="shared" si="44"/>
        <v>21318989</v>
      </c>
    </row>
    <row r="581" spans="1:12" x14ac:dyDescent="0.25">
      <c r="A581" t="s">
        <v>151</v>
      </c>
      <c r="B581" t="s">
        <v>178</v>
      </c>
      <c r="C581" t="s">
        <v>153</v>
      </c>
      <c r="D581" s="1">
        <v>44015</v>
      </c>
      <c r="E581" s="8" t="s">
        <v>156</v>
      </c>
      <c r="F581" s="3">
        <v>4.3</v>
      </c>
      <c r="G581" s="1">
        <v>43934</v>
      </c>
      <c r="H581" s="1">
        <v>44187</v>
      </c>
      <c r="I581">
        <v>253</v>
      </c>
      <c r="J581" t="s">
        <v>28</v>
      </c>
      <c r="K581">
        <v>50810000</v>
      </c>
      <c r="L581">
        <f t="shared" si="44"/>
        <v>51313019</v>
      </c>
    </row>
    <row r="582" spans="1:12" x14ac:dyDescent="0.25">
      <c r="A582" t="s">
        <v>159</v>
      </c>
      <c r="B582" t="s">
        <v>179</v>
      </c>
      <c r="C582" t="s">
        <v>162</v>
      </c>
      <c r="D582" s="1">
        <v>44015</v>
      </c>
      <c r="E582" s="8" t="s">
        <v>263</v>
      </c>
      <c r="F582" s="3">
        <v>4.2</v>
      </c>
      <c r="G582" s="1">
        <v>43941</v>
      </c>
      <c r="H582" s="1">
        <v>44054</v>
      </c>
      <c r="I582">
        <v>113</v>
      </c>
      <c r="J582" t="s">
        <v>28</v>
      </c>
      <c r="K582">
        <v>20850000</v>
      </c>
      <c r="L582">
        <f t="shared" si="44"/>
        <v>21039735.000000004</v>
      </c>
    </row>
    <row r="583" spans="1:12" x14ac:dyDescent="0.25">
      <c r="A583" t="s">
        <v>160</v>
      </c>
      <c r="B583" t="s">
        <v>180</v>
      </c>
      <c r="C583" t="s">
        <v>163</v>
      </c>
      <c r="D583" s="1">
        <v>44015</v>
      </c>
      <c r="E583" s="8" t="s">
        <v>263</v>
      </c>
      <c r="F583" s="3">
        <v>4.25</v>
      </c>
      <c r="G583" s="1">
        <v>43941</v>
      </c>
      <c r="H583" s="1">
        <v>44116</v>
      </c>
      <c r="I583">
        <v>165</v>
      </c>
      <c r="J583" t="s">
        <v>28</v>
      </c>
      <c r="K583">
        <v>18540000</v>
      </c>
      <c r="L583">
        <f t="shared" si="44"/>
        <v>18708714.000000004</v>
      </c>
    </row>
    <row r="584" spans="1:12" x14ac:dyDescent="0.25">
      <c r="A584" t="s">
        <v>161</v>
      </c>
      <c r="B584" t="s">
        <v>181</v>
      </c>
      <c r="C584" t="s">
        <v>164</v>
      </c>
      <c r="D584" s="1">
        <v>44015</v>
      </c>
      <c r="E584" s="8" t="s">
        <v>263</v>
      </c>
      <c r="F584" s="3">
        <v>4.3</v>
      </c>
      <c r="G584" s="1">
        <v>43941</v>
      </c>
      <c r="H584" s="1">
        <v>44194</v>
      </c>
      <c r="I584">
        <v>253</v>
      </c>
      <c r="J584" t="s">
        <v>28</v>
      </c>
      <c r="K584">
        <v>32240000</v>
      </c>
      <c r="L584">
        <f t="shared" si="44"/>
        <v>32533384.000000004</v>
      </c>
    </row>
    <row r="585" spans="1:12" x14ac:dyDescent="0.25">
      <c r="A585" t="s">
        <v>182</v>
      </c>
      <c r="B585" t="s">
        <v>185</v>
      </c>
      <c r="C585" t="s">
        <v>188</v>
      </c>
      <c r="D585" s="1">
        <v>44015</v>
      </c>
      <c r="E585" s="8" t="s">
        <v>169</v>
      </c>
      <c r="F585" s="3">
        <v>4.2</v>
      </c>
      <c r="G585" s="1">
        <v>43948</v>
      </c>
      <c r="H585" s="1">
        <v>44061</v>
      </c>
      <c r="I585">
        <v>113</v>
      </c>
      <c r="J585" t="s">
        <v>28</v>
      </c>
      <c r="K585">
        <v>10020000</v>
      </c>
      <c r="L585">
        <f t="shared" si="44"/>
        <v>10105170</v>
      </c>
    </row>
    <row r="586" spans="1:12" x14ac:dyDescent="0.25">
      <c r="A586" t="s">
        <v>183</v>
      </c>
      <c r="B586" t="s">
        <v>186</v>
      </c>
      <c r="C586" t="s">
        <v>189</v>
      </c>
      <c r="D586" s="1">
        <v>44015</v>
      </c>
      <c r="E586" s="8" t="s">
        <v>169</v>
      </c>
      <c r="F586" s="3">
        <v>4.25</v>
      </c>
      <c r="G586" s="1">
        <v>43948</v>
      </c>
      <c r="H586" s="1">
        <v>44119</v>
      </c>
      <c r="I586">
        <v>171</v>
      </c>
      <c r="J586" t="s">
        <v>28</v>
      </c>
      <c r="K586">
        <v>7020000</v>
      </c>
      <c r="L586">
        <f t="shared" si="44"/>
        <v>7079670</v>
      </c>
    </row>
    <row r="587" spans="1:12" x14ac:dyDescent="0.25">
      <c r="A587" t="s">
        <v>184</v>
      </c>
      <c r="B587" t="s">
        <v>187</v>
      </c>
      <c r="C587" t="s">
        <v>190</v>
      </c>
      <c r="D587" s="1">
        <v>44015</v>
      </c>
      <c r="E587" s="8" t="s">
        <v>169</v>
      </c>
      <c r="F587" s="3">
        <v>4.3</v>
      </c>
      <c r="G587" s="1">
        <v>43948</v>
      </c>
      <c r="H587" s="1">
        <v>44201</v>
      </c>
      <c r="I587">
        <v>253</v>
      </c>
      <c r="J587" t="s">
        <v>28</v>
      </c>
      <c r="K587">
        <v>12580000</v>
      </c>
      <c r="L587">
        <f t="shared" si="44"/>
        <v>12686930</v>
      </c>
    </row>
    <row r="588" spans="1:12" x14ac:dyDescent="0.25">
      <c r="A588" t="s">
        <v>201</v>
      </c>
      <c r="B588" t="s">
        <v>197</v>
      </c>
      <c r="C588" t="s">
        <v>205</v>
      </c>
      <c r="D588" s="1">
        <v>44015</v>
      </c>
      <c r="E588" s="8" t="s">
        <v>245</v>
      </c>
      <c r="F588" s="3">
        <v>4.2</v>
      </c>
      <c r="G588" s="1">
        <v>43957</v>
      </c>
      <c r="H588" s="1">
        <v>44068</v>
      </c>
      <c r="I588">
        <v>111</v>
      </c>
      <c r="J588" t="s">
        <v>28</v>
      </c>
      <c r="K588">
        <v>8330000</v>
      </c>
      <c r="L588">
        <f t="shared" si="44"/>
        <v>8389976</v>
      </c>
    </row>
    <row r="589" spans="1:12" x14ac:dyDescent="0.25">
      <c r="A589" t="s">
        <v>202</v>
      </c>
      <c r="B589" t="s">
        <v>198</v>
      </c>
      <c r="C589" t="s">
        <v>206</v>
      </c>
      <c r="D589" s="1">
        <v>44015</v>
      </c>
      <c r="E589" s="8" t="s">
        <v>245</v>
      </c>
      <c r="F589" s="3">
        <v>4.25</v>
      </c>
      <c r="G589" s="1">
        <v>43957</v>
      </c>
      <c r="H589" s="1">
        <v>44124</v>
      </c>
      <c r="I589">
        <v>167</v>
      </c>
      <c r="J589" t="s">
        <v>28</v>
      </c>
      <c r="K589">
        <v>17530000</v>
      </c>
      <c r="L589">
        <f t="shared" si="44"/>
        <v>17656216</v>
      </c>
    </row>
    <row r="590" spans="1:12" x14ac:dyDescent="0.25">
      <c r="A590" t="s">
        <v>203</v>
      </c>
      <c r="B590" t="s">
        <v>199</v>
      </c>
      <c r="C590" t="s">
        <v>207</v>
      </c>
      <c r="D590" s="1">
        <v>44015</v>
      </c>
      <c r="E590" s="8" t="s">
        <v>245</v>
      </c>
      <c r="F590" s="3">
        <v>4.5</v>
      </c>
      <c r="G590" s="1">
        <v>43957</v>
      </c>
      <c r="H590" s="1">
        <v>44195</v>
      </c>
      <c r="I590">
        <v>238</v>
      </c>
      <c r="J590" t="s">
        <v>28</v>
      </c>
      <c r="K590">
        <v>20000000</v>
      </c>
      <c r="L590">
        <f t="shared" si="44"/>
        <v>20144000.000000004</v>
      </c>
    </row>
    <row r="591" spans="1:12" x14ac:dyDescent="0.25">
      <c r="A591" t="s">
        <v>204</v>
      </c>
      <c r="B591" t="s">
        <v>200</v>
      </c>
      <c r="C591" t="s">
        <v>213</v>
      </c>
      <c r="D591" s="1">
        <v>44015</v>
      </c>
      <c r="E591" s="8" t="s">
        <v>245</v>
      </c>
      <c r="F591" s="3">
        <v>4.3499999999999996</v>
      </c>
      <c r="G591" s="1">
        <v>43957</v>
      </c>
      <c r="H591" s="1">
        <v>44250</v>
      </c>
      <c r="I591">
        <v>293</v>
      </c>
      <c r="J591" t="s">
        <v>28</v>
      </c>
      <c r="K591">
        <v>50000000</v>
      </c>
      <c r="L591">
        <f t="shared" si="44"/>
        <v>50360000.000000007</v>
      </c>
    </row>
    <row r="592" spans="1:12" x14ac:dyDescent="0.25">
      <c r="A592" t="s">
        <v>220</v>
      </c>
      <c r="B592" t="s">
        <v>215</v>
      </c>
      <c r="C592" t="s">
        <v>221</v>
      </c>
      <c r="D592" s="1">
        <v>44015</v>
      </c>
      <c r="E592" s="8" t="s">
        <v>323</v>
      </c>
      <c r="F592" s="3">
        <v>4.0999999999999996</v>
      </c>
      <c r="G592" s="1">
        <v>43964</v>
      </c>
      <c r="H592" s="1">
        <v>44075</v>
      </c>
      <c r="I592">
        <v>111</v>
      </c>
      <c r="J592" t="s">
        <v>28</v>
      </c>
      <c r="K592">
        <v>13310000</v>
      </c>
      <c r="L592">
        <f t="shared" si="44"/>
        <v>13391191</v>
      </c>
    </row>
    <row r="593" spans="1:12" x14ac:dyDescent="0.25">
      <c r="A593" t="s">
        <v>222</v>
      </c>
      <c r="B593" t="s">
        <v>216</v>
      </c>
      <c r="C593" t="s">
        <v>223</v>
      </c>
      <c r="D593" s="1">
        <v>44015</v>
      </c>
      <c r="E593" s="8" t="s">
        <v>323</v>
      </c>
      <c r="F593" s="3">
        <v>4.1500000000000004</v>
      </c>
      <c r="G593" s="1">
        <v>43964</v>
      </c>
      <c r="H593" s="1">
        <v>44131</v>
      </c>
      <c r="I593">
        <v>167</v>
      </c>
      <c r="J593" t="s">
        <v>28</v>
      </c>
      <c r="K593">
        <v>10160000</v>
      </c>
      <c r="L593">
        <f t="shared" si="44"/>
        <v>10221976</v>
      </c>
    </row>
    <row r="594" spans="1:12" x14ac:dyDescent="0.25">
      <c r="A594" t="s">
        <v>224</v>
      </c>
      <c r="B594" t="s">
        <v>217</v>
      </c>
      <c r="C594" t="s">
        <v>225</v>
      </c>
      <c r="D594" s="1">
        <v>44015</v>
      </c>
      <c r="E594" s="8" t="s">
        <v>323</v>
      </c>
      <c r="F594" s="3">
        <v>4.2</v>
      </c>
      <c r="G594" s="1">
        <v>43964</v>
      </c>
      <c r="H594" s="1">
        <v>44215</v>
      </c>
      <c r="I594">
        <v>251</v>
      </c>
      <c r="J594" t="s">
        <v>28</v>
      </c>
      <c r="K594">
        <v>13410000</v>
      </c>
      <c r="L594">
        <f t="shared" si="44"/>
        <v>13491801</v>
      </c>
    </row>
    <row r="595" spans="1:12" x14ac:dyDescent="0.25">
      <c r="A595" t="s">
        <v>240</v>
      </c>
      <c r="B595" t="s">
        <v>234</v>
      </c>
      <c r="C595" t="s">
        <v>280</v>
      </c>
      <c r="D595" s="1">
        <v>44015</v>
      </c>
      <c r="E595" s="8" t="s">
        <v>133</v>
      </c>
      <c r="F595" s="3">
        <v>4.0999999999999996</v>
      </c>
      <c r="G595" s="1">
        <v>43971</v>
      </c>
      <c r="H595" s="1">
        <v>44082</v>
      </c>
      <c r="I595">
        <f>H595-G595</f>
        <v>111</v>
      </c>
      <c r="J595" t="s">
        <v>28</v>
      </c>
      <c r="K595" s="5">
        <v>14040000</v>
      </c>
      <c r="L595">
        <f t="shared" si="44"/>
        <v>14118624</v>
      </c>
    </row>
    <row r="596" spans="1:12" x14ac:dyDescent="0.25">
      <c r="A596" t="s">
        <v>241</v>
      </c>
      <c r="B596" t="s">
        <v>235</v>
      </c>
      <c r="C596" t="s">
        <v>281</v>
      </c>
      <c r="D596" s="1">
        <v>44015</v>
      </c>
      <c r="E596" s="8" t="s">
        <v>133</v>
      </c>
      <c r="F596" s="3">
        <v>4.1500000000000004</v>
      </c>
      <c r="G596" s="1">
        <v>43971</v>
      </c>
      <c r="H596" s="1">
        <v>44138</v>
      </c>
      <c r="I596">
        <f t="shared" ref="I596:I599" si="45">H596-G596</f>
        <v>167</v>
      </c>
      <c r="J596" t="s">
        <v>28</v>
      </c>
      <c r="K596" s="5">
        <v>6040000</v>
      </c>
      <c r="L596">
        <f t="shared" si="44"/>
        <v>6073824</v>
      </c>
    </row>
    <row r="597" spans="1:12" x14ac:dyDescent="0.25">
      <c r="A597" t="s">
        <v>242</v>
      </c>
      <c r="B597" t="s">
        <v>236</v>
      </c>
      <c r="C597" t="s">
        <v>282</v>
      </c>
      <c r="D597" s="1">
        <v>44015</v>
      </c>
      <c r="E597" s="8" t="s">
        <v>133</v>
      </c>
      <c r="F597" s="3">
        <v>4.2</v>
      </c>
      <c r="G597" s="1">
        <v>43971</v>
      </c>
      <c r="H597" s="1">
        <v>44222</v>
      </c>
      <c r="I597">
        <f t="shared" si="45"/>
        <v>251</v>
      </c>
      <c r="J597" t="s">
        <v>28</v>
      </c>
      <c r="K597" s="5">
        <v>15960000</v>
      </c>
      <c r="L597">
        <f t="shared" si="44"/>
        <v>16049376</v>
      </c>
    </row>
    <row r="598" spans="1:12" x14ac:dyDescent="0.25">
      <c r="A598" t="s">
        <v>250</v>
      </c>
      <c r="B598" t="s">
        <v>253</v>
      </c>
      <c r="C598" t="s">
        <v>283</v>
      </c>
      <c r="D598" s="1">
        <v>44015</v>
      </c>
      <c r="E598" s="8" t="s">
        <v>246</v>
      </c>
      <c r="F598" s="3">
        <v>4.0999999999999996</v>
      </c>
      <c r="G598" s="1">
        <v>43978</v>
      </c>
      <c r="H598" s="1">
        <v>44089</v>
      </c>
      <c r="I598">
        <f t="shared" si="45"/>
        <v>111</v>
      </c>
      <c r="J598" t="s">
        <v>28</v>
      </c>
      <c r="K598" s="5">
        <v>13000000</v>
      </c>
      <c r="L598">
        <f t="shared" si="44"/>
        <v>13057200</v>
      </c>
    </row>
    <row r="599" spans="1:12" x14ac:dyDescent="0.25">
      <c r="A599" t="s">
        <v>251</v>
      </c>
      <c r="B599" t="s">
        <v>254</v>
      </c>
      <c r="C599" t="s">
        <v>284</v>
      </c>
      <c r="D599" s="1">
        <v>44015</v>
      </c>
      <c r="E599" s="8" t="s">
        <v>246</v>
      </c>
      <c r="F599" s="3">
        <v>4.1500000000000004</v>
      </c>
      <c r="G599" s="1">
        <v>43978</v>
      </c>
      <c r="H599" s="1">
        <v>44145</v>
      </c>
      <c r="I599">
        <f t="shared" si="45"/>
        <v>167</v>
      </c>
      <c r="J599" t="s">
        <v>28</v>
      </c>
      <c r="K599" s="5">
        <v>8320000</v>
      </c>
      <c r="L599">
        <f t="shared" si="44"/>
        <v>8356608</v>
      </c>
    </row>
    <row r="600" spans="1:12" x14ac:dyDescent="0.25">
      <c r="A600" t="s">
        <v>252</v>
      </c>
      <c r="B600" t="s">
        <v>255</v>
      </c>
      <c r="C600" t="s">
        <v>285</v>
      </c>
      <c r="D600" s="1">
        <v>44015</v>
      </c>
      <c r="E600" s="8" t="s">
        <v>246</v>
      </c>
      <c r="F600" s="3">
        <v>4.2</v>
      </c>
      <c r="G600" s="1">
        <v>43978</v>
      </c>
      <c r="H600" s="1">
        <v>44229</v>
      </c>
      <c r="I600">
        <f>H600-G600</f>
        <v>251</v>
      </c>
      <c r="J600" t="s">
        <v>28</v>
      </c>
      <c r="K600" s="5">
        <v>14050000</v>
      </c>
      <c r="L600">
        <f t="shared" si="44"/>
        <v>14111820</v>
      </c>
    </row>
    <row r="601" spans="1:12" x14ac:dyDescent="0.25">
      <c r="A601" t="s">
        <v>287</v>
      </c>
      <c r="B601" t="s">
        <v>286</v>
      </c>
      <c r="C601" t="s">
        <v>279</v>
      </c>
      <c r="D601" s="1">
        <v>44015</v>
      </c>
      <c r="E601" s="8" t="s">
        <v>168</v>
      </c>
      <c r="F601" s="3">
        <v>4.3</v>
      </c>
      <c r="G601" s="1">
        <v>43994</v>
      </c>
      <c r="H601" s="1">
        <v>44355</v>
      </c>
      <c r="I601">
        <f>H601-G601</f>
        <v>361</v>
      </c>
      <c r="J601" t="s">
        <v>28</v>
      </c>
      <c r="K601" s="5">
        <v>20000000</v>
      </c>
      <c r="L601">
        <f t="shared" si="44"/>
        <v>20030000</v>
      </c>
    </row>
    <row r="602" spans="1:12" x14ac:dyDescent="0.25">
      <c r="A602" s="9" t="s">
        <v>289</v>
      </c>
      <c r="B602" t="s">
        <v>293</v>
      </c>
      <c r="C602" t="s">
        <v>291</v>
      </c>
      <c r="D602" s="1">
        <v>44015</v>
      </c>
      <c r="E602" s="8" t="s">
        <v>324</v>
      </c>
      <c r="F602" s="3">
        <v>4</v>
      </c>
      <c r="G602" s="1">
        <v>43998</v>
      </c>
      <c r="H602" s="1">
        <v>44116</v>
      </c>
      <c r="I602">
        <f t="shared" ref="I602:I609" si="46">H602-G602</f>
        <v>118</v>
      </c>
      <c r="J602" t="s">
        <v>28</v>
      </c>
      <c r="K602" s="5">
        <v>37650000</v>
      </c>
      <c r="L602">
        <f t="shared" si="44"/>
        <v>37729065</v>
      </c>
    </row>
    <row r="603" spans="1:12" x14ac:dyDescent="0.25">
      <c r="A603" s="9" t="s">
        <v>288</v>
      </c>
      <c r="B603" t="s">
        <v>292</v>
      </c>
      <c r="C603" t="s">
        <v>290</v>
      </c>
      <c r="D603" s="1">
        <v>44015</v>
      </c>
      <c r="E603" s="8" t="s">
        <v>324</v>
      </c>
      <c r="F603" s="3">
        <v>4.05</v>
      </c>
      <c r="G603" s="1">
        <v>43998</v>
      </c>
      <c r="H603" s="1">
        <v>44166</v>
      </c>
      <c r="I603">
        <f t="shared" si="46"/>
        <v>168</v>
      </c>
      <c r="J603" t="s">
        <v>28</v>
      </c>
      <c r="K603" s="5">
        <v>26830000</v>
      </c>
      <c r="L603">
        <f t="shared" si="44"/>
        <v>26886343</v>
      </c>
    </row>
    <row r="604" spans="1:12" x14ac:dyDescent="0.25">
      <c r="A604" s="9" t="s">
        <v>297</v>
      </c>
      <c r="B604" s="9" t="s">
        <v>300</v>
      </c>
      <c r="C604" t="s">
        <v>301</v>
      </c>
      <c r="D604" s="1">
        <v>44015</v>
      </c>
      <c r="E604" s="8" t="s">
        <v>168</v>
      </c>
      <c r="F604" s="3">
        <v>4</v>
      </c>
      <c r="G604" s="1">
        <v>44005</v>
      </c>
      <c r="H604" s="1">
        <v>44119</v>
      </c>
      <c r="I604">
        <f t="shared" si="46"/>
        <v>114</v>
      </c>
      <c r="J604" t="s">
        <v>28</v>
      </c>
      <c r="K604" s="5">
        <v>7100000</v>
      </c>
      <c r="L604">
        <f t="shared" si="44"/>
        <v>7110650</v>
      </c>
    </row>
    <row r="605" spans="1:12" x14ac:dyDescent="0.25">
      <c r="A605" s="9" t="s">
        <v>298</v>
      </c>
      <c r="B605" s="9" t="s">
        <v>302</v>
      </c>
      <c r="C605" t="s">
        <v>303</v>
      </c>
      <c r="D605" s="1">
        <v>44015</v>
      </c>
      <c r="E605" s="8" t="s">
        <v>168</v>
      </c>
      <c r="F605" s="3">
        <v>4.0999999999999996</v>
      </c>
      <c r="G605" s="1">
        <v>44005</v>
      </c>
      <c r="H605" s="1">
        <v>44173</v>
      </c>
      <c r="I605">
        <f t="shared" si="46"/>
        <v>168</v>
      </c>
      <c r="J605" t="s">
        <v>28</v>
      </c>
      <c r="K605" s="5">
        <v>5500000</v>
      </c>
      <c r="L605">
        <f t="shared" si="44"/>
        <v>5508250</v>
      </c>
    </row>
    <row r="606" spans="1:12" x14ac:dyDescent="0.25">
      <c r="A606" s="9" t="s">
        <v>299</v>
      </c>
      <c r="B606" s="9" t="s">
        <v>304</v>
      </c>
      <c r="C606" t="s">
        <v>305</v>
      </c>
      <c r="D606" s="1">
        <v>44015</v>
      </c>
      <c r="E606" s="8" t="s">
        <v>168</v>
      </c>
      <c r="F606" s="3">
        <v>4.2</v>
      </c>
      <c r="G606" s="1">
        <v>44005</v>
      </c>
      <c r="H606" s="1">
        <v>44271</v>
      </c>
      <c r="I606">
        <f t="shared" si="46"/>
        <v>266</v>
      </c>
      <c r="J606" t="s">
        <v>28</v>
      </c>
      <c r="K606" s="5">
        <v>16080000</v>
      </c>
      <c r="L606">
        <f t="shared" si="44"/>
        <v>16104120</v>
      </c>
    </row>
    <row r="607" spans="1:12" x14ac:dyDescent="0.25">
      <c r="A607" t="s">
        <v>309</v>
      </c>
      <c r="B607" t="s">
        <v>310</v>
      </c>
      <c r="C607" t="s">
        <v>311</v>
      </c>
      <c r="D607" s="1">
        <v>44015</v>
      </c>
      <c r="E607" s="8" t="s">
        <v>196</v>
      </c>
      <c r="F607" s="3">
        <v>4</v>
      </c>
      <c r="G607" s="1">
        <v>44012</v>
      </c>
      <c r="H607" s="1">
        <v>44124</v>
      </c>
      <c r="I607">
        <f t="shared" si="46"/>
        <v>112</v>
      </c>
      <c r="J607" t="s">
        <v>28</v>
      </c>
      <c r="K607" s="5">
        <v>15720000</v>
      </c>
      <c r="L607">
        <f t="shared" ref="L607:L641" si="47">E607*K607</f>
        <v>15727860</v>
      </c>
    </row>
    <row r="608" spans="1:12" x14ac:dyDescent="0.25">
      <c r="A608" t="s">
        <v>312</v>
      </c>
      <c r="B608" t="s">
        <v>313</v>
      </c>
      <c r="C608" t="s">
        <v>314</v>
      </c>
      <c r="D608" s="1">
        <v>44015</v>
      </c>
      <c r="E608" s="8" t="s">
        <v>196</v>
      </c>
      <c r="F608" s="3">
        <v>4.05</v>
      </c>
      <c r="G608" s="1">
        <v>44012</v>
      </c>
      <c r="H608" s="1">
        <v>44180</v>
      </c>
      <c r="I608">
        <f t="shared" si="46"/>
        <v>168</v>
      </c>
      <c r="J608" t="s">
        <v>28</v>
      </c>
      <c r="K608" s="5">
        <v>9130000</v>
      </c>
      <c r="L608">
        <f t="shared" si="47"/>
        <v>9134565</v>
      </c>
    </row>
    <row r="609" spans="1:12" x14ac:dyDescent="0.25">
      <c r="A609" t="s">
        <v>315</v>
      </c>
      <c r="B609" t="s">
        <v>316</v>
      </c>
      <c r="C609" t="s">
        <v>317</v>
      </c>
      <c r="D609" s="1">
        <v>44015</v>
      </c>
      <c r="E609" s="8" t="s">
        <v>196</v>
      </c>
      <c r="F609" s="3">
        <v>4.0999999999999996</v>
      </c>
      <c r="G609" s="1">
        <v>44012</v>
      </c>
      <c r="H609" s="1">
        <v>44278</v>
      </c>
      <c r="I609">
        <f t="shared" si="46"/>
        <v>266</v>
      </c>
      <c r="J609" t="s">
        <v>28</v>
      </c>
      <c r="K609" s="5">
        <v>10770000</v>
      </c>
      <c r="L609">
        <f t="shared" si="47"/>
        <v>10775385</v>
      </c>
    </row>
    <row r="610" spans="1:12" x14ac:dyDescent="0.25">
      <c r="A610" t="s">
        <v>57</v>
      </c>
      <c r="B610" t="s">
        <v>14</v>
      </c>
      <c r="C610" t="s">
        <v>15</v>
      </c>
      <c r="D610" s="1">
        <v>44022</v>
      </c>
      <c r="E610" s="8" t="s">
        <v>212</v>
      </c>
      <c r="F610" s="3">
        <v>4.08</v>
      </c>
      <c r="G610" s="1">
        <v>43874</v>
      </c>
      <c r="H610" s="1">
        <v>44056</v>
      </c>
      <c r="I610">
        <v>182</v>
      </c>
      <c r="J610" t="s">
        <v>31</v>
      </c>
      <c r="K610">
        <v>16590000</v>
      </c>
      <c r="L610">
        <f t="shared" si="47"/>
        <v>16860417</v>
      </c>
    </row>
    <row r="611" spans="1:12" x14ac:dyDescent="0.25">
      <c r="A611" t="s">
        <v>68</v>
      </c>
      <c r="B611" t="s">
        <v>70</v>
      </c>
      <c r="C611" t="s">
        <v>71</v>
      </c>
      <c r="D611" s="1">
        <v>44022</v>
      </c>
      <c r="E611" s="8" t="s">
        <v>342</v>
      </c>
      <c r="F611" s="3">
        <v>4.1500000000000004</v>
      </c>
      <c r="G611" s="1">
        <v>43844</v>
      </c>
      <c r="H611" s="1">
        <v>44210</v>
      </c>
      <c r="I611">
        <v>366</v>
      </c>
      <c r="J611" t="s">
        <v>28</v>
      </c>
      <c r="K611">
        <v>24590000</v>
      </c>
      <c r="L611">
        <f t="shared" si="47"/>
        <v>25241635</v>
      </c>
    </row>
    <row r="612" spans="1:12" x14ac:dyDescent="0.25">
      <c r="A612" t="s">
        <v>117</v>
      </c>
      <c r="B612" t="s">
        <v>118</v>
      </c>
      <c r="C612" t="s">
        <v>119</v>
      </c>
      <c r="D612" s="1">
        <v>44022</v>
      </c>
      <c r="E612" s="8" t="s">
        <v>343</v>
      </c>
      <c r="F612" s="3">
        <v>4.2</v>
      </c>
      <c r="G612" s="1">
        <v>43914</v>
      </c>
      <c r="H612" s="1">
        <v>44280</v>
      </c>
      <c r="I612">
        <v>366</v>
      </c>
      <c r="J612" t="s">
        <v>28</v>
      </c>
      <c r="K612">
        <v>32780000</v>
      </c>
      <c r="L612">
        <f t="shared" si="47"/>
        <v>33274977.999999996</v>
      </c>
    </row>
    <row r="613" spans="1:12" x14ac:dyDescent="0.25">
      <c r="A613" t="s">
        <v>134</v>
      </c>
      <c r="B613" t="s">
        <v>136</v>
      </c>
      <c r="C613" t="s">
        <v>135</v>
      </c>
      <c r="D613" s="1">
        <v>44022</v>
      </c>
      <c r="E613" s="8" t="s">
        <v>138</v>
      </c>
      <c r="F613" s="3">
        <v>4.2</v>
      </c>
      <c r="G613" s="1">
        <v>43928</v>
      </c>
      <c r="H613" s="1">
        <v>44294</v>
      </c>
      <c r="I613">
        <v>366</v>
      </c>
      <c r="J613" t="s">
        <v>28</v>
      </c>
      <c r="K613">
        <v>18100000</v>
      </c>
      <c r="L613">
        <f t="shared" si="47"/>
        <v>18309960</v>
      </c>
    </row>
    <row r="614" spans="1:12" x14ac:dyDescent="0.25">
      <c r="A614" t="s">
        <v>145</v>
      </c>
      <c r="B614" t="s">
        <v>176</v>
      </c>
      <c r="C614" t="s">
        <v>147</v>
      </c>
      <c r="D614" s="1">
        <v>44022</v>
      </c>
      <c r="E614" s="8" t="s">
        <v>192</v>
      </c>
      <c r="F614" s="3">
        <v>4.2</v>
      </c>
      <c r="G614" s="1">
        <v>43934</v>
      </c>
      <c r="H614" s="1">
        <v>44047</v>
      </c>
      <c r="I614">
        <v>113</v>
      </c>
      <c r="J614" t="s">
        <v>28</v>
      </c>
      <c r="K614">
        <v>23320000</v>
      </c>
      <c r="L614">
        <f t="shared" si="47"/>
        <v>23562528</v>
      </c>
    </row>
    <row r="615" spans="1:12" x14ac:dyDescent="0.25">
      <c r="A615" t="s">
        <v>148</v>
      </c>
      <c r="B615" t="s">
        <v>177</v>
      </c>
      <c r="C615" t="s">
        <v>150</v>
      </c>
      <c r="D615" s="1">
        <v>44022</v>
      </c>
      <c r="E615" s="8" t="s">
        <v>192</v>
      </c>
      <c r="F615" s="3">
        <v>4.25</v>
      </c>
      <c r="G615" s="1">
        <v>43934</v>
      </c>
      <c r="H615" s="1">
        <v>44099</v>
      </c>
      <c r="I615">
        <v>165</v>
      </c>
      <c r="J615" t="s">
        <v>28</v>
      </c>
      <c r="K615">
        <v>21110000</v>
      </c>
      <c r="L615">
        <f t="shared" si="47"/>
        <v>21329544</v>
      </c>
    </row>
    <row r="616" spans="1:12" x14ac:dyDescent="0.25">
      <c r="A616" t="s">
        <v>151</v>
      </c>
      <c r="B616" t="s">
        <v>178</v>
      </c>
      <c r="C616" t="s">
        <v>153</v>
      </c>
      <c r="D616" s="1">
        <v>44022</v>
      </c>
      <c r="E616" s="8" t="s">
        <v>192</v>
      </c>
      <c r="F616" s="3">
        <v>4.3</v>
      </c>
      <c r="G616" s="1">
        <v>43934</v>
      </c>
      <c r="H616" s="1">
        <v>44187</v>
      </c>
      <c r="I616">
        <v>253</v>
      </c>
      <c r="J616" t="s">
        <v>28</v>
      </c>
      <c r="K616">
        <v>50810000</v>
      </c>
      <c r="L616">
        <f t="shared" si="47"/>
        <v>51338424</v>
      </c>
    </row>
    <row r="617" spans="1:12" x14ac:dyDescent="0.25">
      <c r="A617" t="s">
        <v>159</v>
      </c>
      <c r="B617" t="s">
        <v>179</v>
      </c>
      <c r="C617" t="s">
        <v>162</v>
      </c>
      <c r="D617" s="1">
        <v>44022</v>
      </c>
      <c r="E617" s="8" t="s">
        <v>88</v>
      </c>
      <c r="F617" s="3">
        <v>4.2</v>
      </c>
      <c r="G617" s="1">
        <v>43941</v>
      </c>
      <c r="H617" s="1">
        <v>44054</v>
      </c>
      <c r="I617">
        <v>113</v>
      </c>
      <c r="J617" t="s">
        <v>28</v>
      </c>
      <c r="K617">
        <v>20850000</v>
      </c>
      <c r="L617">
        <f t="shared" si="47"/>
        <v>21058500</v>
      </c>
    </row>
    <row r="618" spans="1:12" x14ac:dyDescent="0.25">
      <c r="A618" t="s">
        <v>160</v>
      </c>
      <c r="B618" t="s">
        <v>180</v>
      </c>
      <c r="C618" t="s">
        <v>163</v>
      </c>
      <c r="D618" s="1">
        <v>44022</v>
      </c>
      <c r="E618" s="8" t="s">
        <v>88</v>
      </c>
      <c r="F618" s="3">
        <v>4.25</v>
      </c>
      <c r="G618" s="1">
        <v>43941</v>
      </c>
      <c r="H618" s="1">
        <v>44116</v>
      </c>
      <c r="I618">
        <v>165</v>
      </c>
      <c r="J618" t="s">
        <v>28</v>
      </c>
      <c r="K618">
        <v>18540000</v>
      </c>
      <c r="L618">
        <f t="shared" si="47"/>
        <v>18725400</v>
      </c>
    </row>
    <row r="619" spans="1:12" x14ac:dyDescent="0.25">
      <c r="A619" t="s">
        <v>161</v>
      </c>
      <c r="B619" t="s">
        <v>181</v>
      </c>
      <c r="C619" t="s">
        <v>164</v>
      </c>
      <c r="D619" s="1">
        <v>44022</v>
      </c>
      <c r="E619" s="8" t="s">
        <v>88</v>
      </c>
      <c r="F619" s="3">
        <v>4.3</v>
      </c>
      <c r="G619" s="1">
        <v>43941</v>
      </c>
      <c r="H619" s="1">
        <v>44194</v>
      </c>
      <c r="I619">
        <v>253</v>
      </c>
      <c r="J619" t="s">
        <v>28</v>
      </c>
      <c r="K619">
        <v>32240000</v>
      </c>
      <c r="L619">
        <f t="shared" si="47"/>
        <v>32562400</v>
      </c>
    </row>
    <row r="620" spans="1:12" x14ac:dyDescent="0.25">
      <c r="A620" t="s">
        <v>182</v>
      </c>
      <c r="B620" t="s">
        <v>185</v>
      </c>
      <c r="C620" t="s">
        <v>188</v>
      </c>
      <c r="D620" s="1">
        <v>44022</v>
      </c>
      <c r="E620" s="8" t="s">
        <v>210</v>
      </c>
      <c r="F620" s="3">
        <v>4.2</v>
      </c>
      <c r="G620" s="1">
        <v>43948</v>
      </c>
      <c r="H620" s="1">
        <v>44061</v>
      </c>
      <c r="I620">
        <v>113</v>
      </c>
      <c r="J620" t="s">
        <v>28</v>
      </c>
      <c r="K620">
        <v>10020000</v>
      </c>
      <c r="L620">
        <f t="shared" si="47"/>
        <v>10116192</v>
      </c>
    </row>
    <row r="621" spans="1:12" x14ac:dyDescent="0.25">
      <c r="A621" t="s">
        <v>183</v>
      </c>
      <c r="B621" t="s">
        <v>186</v>
      </c>
      <c r="C621" t="s">
        <v>189</v>
      </c>
      <c r="D621" s="1">
        <v>44022</v>
      </c>
      <c r="E621" s="8" t="s">
        <v>210</v>
      </c>
      <c r="F621" s="3">
        <v>4.25</v>
      </c>
      <c r="G621" s="1">
        <v>43948</v>
      </c>
      <c r="H621" s="1">
        <v>44119</v>
      </c>
      <c r="I621">
        <v>171</v>
      </c>
      <c r="J621" t="s">
        <v>28</v>
      </c>
      <c r="K621">
        <v>7020000</v>
      </c>
      <c r="L621">
        <f t="shared" si="47"/>
        <v>7087392</v>
      </c>
    </row>
    <row r="622" spans="1:12" x14ac:dyDescent="0.25">
      <c r="A622" t="s">
        <v>184</v>
      </c>
      <c r="B622" t="s">
        <v>187</v>
      </c>
      <c r="C622" t="s">
        <v>190</v>
      </c>
      <c r="D622" s="1">
        <v>44022</v>
      </c>
      <c r="E622" s="8" t="s">
        <v>210</v>
      </c>
      <c r="F622" s="3">
        <v>4.3</v>
      </c>
      <c r="G622" s="1">
        <v>43948</v>
      </c>
      <c r="H622" s="1">
        <v>44201</v>
      </c>
      <c r="I622">
        <v>253</v>
      </c>
      <c r="J622" t="s">
        <v>28</v>
      </c>
      <c r="K622">
        <v>12580000</v>
      </c>
      <c r="L622">
        <f t="shared" si="47"/>
        <v>12700768</v>
      </c>
    </row>
    <row r="623" spans="1:12" x14ac:dyDescent="0.25">
      <c r="A623" t="s">
        <v>201</v>
      </c>
      <c r="B623" t="s">
        <v>197</v>
      </c>
      <c r="C623" t="s">
        <v>205</v>
      </c>
      <c r="D623" s="1">
        <v>44022</v>
      </c>
      <c r="E623" s="8" t="s">
        <v>338</v>
      </c>
      <c r="F623" s="3">
        <v>4.2</v>
      </c>
      <c r="G623" s="1">
        <v>43957</v>
      </c>
      <c r="H623" s="1">
        <v>44068</v>
      </c>
      <c r="I623">
        <v>111</v>
      </c>
      <c r="J623" t="s">
        <v>28</v>
      </c>
      <c r="K623">
        <v>8330000</v>
      </c>
      <c r="L623">
        <f t="shared" si="47"/>
        <v>8396640</v>
      </c>
    </row>
    <row r="624" spans="1:12" x14ac:dyDescent="0.25">
      <c r="A624" t="s">
        <v>202</v>
      </c>
      <c r="B624" t="s">
        <v>198</v>
      </c>
      <c r="C624" t="s">
        <v>206</v>
      </c>
      <c r="D624" s="1">
        <v>44022</v>
      </c>
      <c r="E624" s="8" t="s">
        <v>338</v>
      </c>
      <c r="F624" s="3">
        <v>4.25</v>
      </c>
      <c r="G624" s="1">
        <v>43957</v>
      </c>
      <c r="H624" s="1">
        <v>44124</v>
      </c>
      <c r="I624">
        <v>167</v>
      </c>
      <c r="J624" t="s">
        <v>28</v>
      </c>
      <c r="K624">
        <v>17530000</v>
      </c>
      <c r="L624">
        <f t="shared" si="47"/>
        <v>17670240</v>
      </c>
    </row>
    <row r="625" spans="1:12" x14ac:dyDescent="0.25">
      <c r="A625" t="s">
        <v>203</v>
      </c>
      <c r="B625" t="s">
        <v>199</v>
      </c>
      <c r="C625" t="s">
        <v>207</v>
      </c>
      <c r="D625" s="1">
        <v>44022</v>
      </c>
      <c r="E625" s="8" t="s">
        <v>338</v>
      </c>
      <c r="F625" s="3">
        <v>4.5</v>
      </c>
      <c r="G625" s="1">
        <v>43957</v>
      </c>
      <c r="H625" s="1">
        <v>44195</v>
      </c>
      <c r="I625">
        <v>238</v>
      </c>
      <c r="J625" t="s">
        <v>28</v>
      </c>
      <c r="K625">
        <v>20000000</v>
      </c>
      <c r="L625">
        <f t="shared" si="47"/>
        <v>20160000</v>
      </c>
    </row>
    <row r="626" spans="1:12" x14ac:dyDescent="0.25">
      <c r="A626" t="s">
        <v>204</v>
      </c>
      <c r="B626" t="s">
        <v>200</v>
      </c>
      <c r="C626" t="s">
        <v>213</v>
      </c>
      <c r="D626" s="1">
        <v>44022</v>
      </c>
      <c r="E626" s="8" t="s">
        <v>338</v>
      </c>
      <c r="F626" s="3">
        <v>4.3499999999999996</v>
      </c>
      <c r="G626" s="1">
        <v>43957</v>
      </c>
      <c r="H626" s="1">
        <v>44250</v>
      </c>
      <c r="I626">
        <v>293</v>
      </c>
      <c r="J626" t="s">
        <v>28</v>
      </c>
      <c r="K626">
        <v>50000000</v>
      </c>
      <c r="L626">
        <f t="shared" si="47"/>
        <v>50400000</v>
      </c>
    </row>
    <row r="627" spans="1:12" x14ac:dyDescent="0.25">
      <c r="A627" t="s">
        <v>220</v>
      </c>
      <c r="B627" t="s">
        <v>215</v>
      </c>
      <c r="C627" t="s">
        <v>221</v>
      </c>
      <c r="D627" s="1">
        <v>44022</v>
      </c>
      <c r="E627" s="8" t="s">
        <v>339</v>
      </c>
      <c r="F627" s="3">
        <v>4.0999999999999996</v>
      </c>
      <c r="G627" s="1">
        <v>43964</v>
      </c>
      <c r="H627" s="1">
        <v>44075</v>
      </c>
      <c r="I627">
        <v>111</v>
      </c>
      <c r="J627" t="s">
        <v>28</v>
      </c>
      <c r="K627">
        <v>13310000</v>
      </c>
      <c r="L627">
        <f t="shared" si="47"/>
        <v>13396515</v>
      </c>
    </row>
    <row r="628" spans="1:12" x14ac:dyDescent="0.25">
      <c r="A628" t="s">
        <v>222</v>
      </c>
      <c r="B628" t="s">
        <v>216</v>
      </c>
      <c r="C628" t="s">
        <v>223</v>
      </c>
      <c r="D628" s="1">
        <v>44022</v>
      </c>
      <c r="E628" s="8" t="s">
        <v>339</v>
      </c>
      <c r="F628" s="3">
        <v>4.1500000000000004</v>
      </c>
      <c r="G628" s="1">
        <v>43964</v>
      </c>
      <c r="H628" s="1">
        <v>44131</v>
      </c>
      <c r="I628">
        <v>167</v>
      </c>
      <c r="J628" t="s">
        <v>28</v>
      </c>
      <c r="K628">
        <v>10160000</v>
      </c>
      <c r="L628">
        <f t="shared" si="47"/>
        <v>10226040</v>
      </c>
    </row>
    <row r="629" spans="1:12" x14ac:dyDescent="0.25">
      <c r="A629" t="s">
        <v>224</v>
      </c>
      <c r="B629" t="s">
        <v>217</v>
      </c>
      <c r="C629" t="s">
        <v>225</v>
      </c>
      <c r="D629" s="1">
        <v>44022</v>
      </c>
      <c r="E629" s="8" t="s">
        <v>339</v>
      </c>
      <c r="F629" s="3">
        <v>4.2</v>
      </c>
      <c r="G629" s="1">
        <v>43964</v>
      </c>
      <c r="H629" s="1">
        <v>44215</v>
      </c>
      <c r="I629">
        <v>251</v>
      </c>
      <c r="J629" t="s">
        <v>28</v>
      </c>
      <c r="K629">
        <v>13410000</v>
      </c>
      <c r="L629">
        <f t="shared" si="47"/>
        <v>13497165</v>
      </c>
    </row>
    <row r="630" spans="1:12" x14ac:dyDescent="0.25">
      <c r="A630" t="s">
        <v>240</v>
      </c>
      <c r="B630" t="s">
        <v>234</v>
      </c>
      <c r="C630" t="s">
        <v>280</v>
      </c>
      <c r="D630" s="1">
        <v>44022</v>
      </c>
      <c r="E630" s="8" t="s">
        <v>321</v>
      </c>
      <c r="F630" s="3">
        <v>4.0999999999999996</v>
      </c>
      <c r="G630" s="1">
        <v>43971</v>
      </c>
      <c r="H630" s="1">
        <v>44082</v>
      </c>
      <c r="I630">
        <f>H630-G630</f>
        <v>111</v>
      </c>
      <c r="J630" t="s">
        <v>28</v>
      </c>
      <c r="K630" s="5">
        <v>14040000</v>
      </c>
      <c r="L630">
        <f t="shared" si="47"/>
        <v>14129856</v>
      </c>
    </row>
    <row r="631" spans="1:12" x14ac:dyDescent="0.25">
      <c r="A631" t="s">
        <v>241</v>
      </c>
      <c r="B631" t="s">
        <v>235</v>
      </c>
      <c r="C631" t="s">
        <v>281</v>
      </c>
      <c r="D631" s="1">
        <v>44022</v>
      </c>
      <c r="E631" s="8" t="s">
        <v>321</v>
      </c>
      <c r="F631" s="3">
        <v>4.1500000000000004</v>
      </c>
      <c r="G631" s="1">
        <v>43971</v>
      </c>
      <c r="H631" s="1">
        <v>44138</v>
      </c>
      <c r="I631">
        <f t="shared" ref="I631:I634" si="48">H631-G631</f>
        <v>167</v>
      </c>
      <c r="J631" t="s">
        <v>28</v>
      </c>
      <c r="K631" s="5">
        <v>6040000</v>
      </c>
      <c r="L631">
        <f t="shared" si="47"/>
        <v>6078656</v>
      </c>
    </row>
    <row r="632" spans="1:12" x14ac:dyDescent="0.25">
      <c r="A632" t="s">
        <v>242</v>
      </c>
      <c r="B632" t="s">
        <v>236</v>
      </c>
      <c r="C632" t="s">
        <v>282</v>
      </c>
      <c r="D632" s="1">
        <v>44022</v>
      </c>
      <c r="E632" s="8" t="s">
        <v>321</v>
      </c>
      <c r="F632" s="3">
        <v>4.2</v>
      </c>
      <c r="G632" s="1">
        <v>43971</v>
      </c>
      <c r="H632" s="1">
        <v>44222</v>
      </c>
      <c r="I632">
        <f t="shared" si="48"/>
        <v>251</v>
      </c>
      <c r="J632" t="s">
        <v>28</v>
      </c>
      <c r="K632" s="5">
        <v>15960000</v>
      </c>
      <c r="L632">
        <f t="shared" si="47"/>
        <v>16062144</v>
      </c>
    </row>
    <row r="633" spans="1:12" x14ac:dyDescent="0.25">
      <c r="A633" t="s">
        <v>250</v>
      </c>
      <c r="B633" t="s">
        <v>253</v>
      </c>
      <c r="C633" t="s">
        <v>283</v>
      </c>
      <c r="D633" s="1">
        <v>44022</v>
      </c>
      <c r="E633" s="8" t="s">
        <v>103</v>
      </c>
      <c r="F633" s="3">
        <v>4.0999999999999996</v>
      </c>
      <c r="G633" s="1">
        <v>43978</v>
      </c>
      <c r="H633" s="1">
        <v>44089</v>
      </c>
      <c r="I633">
        <f t="shared" si="48"/>
        <v>111</v>
      </c>
      <c r="J633" t="s">
        <v>28</v>
      </c>
      <c r="K633" s="5">
        <v>13000000</v>
      </c>
      <c r="L633">
        <f t="shared" si="47"/>
        <v>13070200</v>
      </c>
    </row>
    <row r="634" spans="1:12" x14ac:dyDescent="0.25">
      <c r="A634" t="s">
        <v>251</v>
      </c>
      <c r="B634" t="s">
        <v>254</v>
      </c>
      <c r="C634" t="s">
        <v>284</v>
      </c>
      <c r="D634" s="1">
        <v>44022</v>
      </c>
      <c r="E634" s="8" t="s">
        <v>103</v>
      </c>
      <c r="F634" s="3">
        <v>4.1500000000000004</v>
      </c>
      <c r="G634" s="1">
        <v>43978</v>
      </c>
      <c r="H634" s="1">
        <v>44145</v>
      </c>
      <c r="I634">
        <f t="shared" si="48"/>
        <v>167</v>
      </c>
      <c r="J634" t="s">
        <v>28</v>
      </c>
      <c r="K634" s="5">
        <v>8320000</v>
      </c>
      <c r="L634">
        <f t="shared" si="47"/>
        <v>8364928.0000000009</v>
      </c>
    </row>
    <row r="635" spans="1:12" x14ac:dyDescent="0.25">
      <c r="A635" t="s">
        <v>252</v>
      </c>
      <c r="B635" t="s">
        <v>255</v>
      </c>
      <c r="C635" t="s">
        <v>285</v>
      </c>
      <c r="D635" s="1">
        <v>44022</v>
      </c>
      <c r="E635" s="8" t="s">
        <v>103</v>
      </c>
      <c r="F635" s="3">
        <v>4.2</v>
      </c>
      <c r="G635" s="1">
        <v>43978</v>
      </c>
      <c r="H635" s="1">
        <v>44229</v>
      </c>
      <c r="I635">
        <f>H635-G635</f>
        <v>251</v>
      </c>
      <c r="J635" t="s">
        <v>28</v>
      </c>
      <c r="K635" s="5">
        <v>14050000</v>
      </c>
      <c r="L635">
        <f t="shared" si="47"/>
        <v>14125870.000000002</v>
      </c>
    </row>
    <row r="636" spans="1:12" x14ac:dyDescent="0.25">
      <c r="A636" t="s">
        <v>287</v>
      </c>
      <c r="B636" t="s">
        <v>286</v>
      </c>
      <c r="C636" t="s">
        <v>279</v>
      </c>
      <c r="D636" s="1">
        <v>44022</v>
      </c>
      <c r="E636" s="8" t="s">
        <v>340</v>
      </c>
      <c r="F636" s="3">
        <v>4.3</v>
      </c>
      <c r="G636" s="1">
        <v>43994</v>
      </c>
      <c r="H636" s="1">
        <v>44355</v>
      </c>
      <c r="I636">
        <f>H636-G636</f>
        <v>361</v>
      </c>
      <c r="J636" t="s">
        <v>28</v>
      </c>
      <c r="K636" s="5">
        <v>20000000</v>
      </c>
      <c r="L636">
        <f t="shared" si="47"/>
        <v>20040000</v>
      </c>
    </row>
    <row r="637" spans="1:12" x14ac:dyDescent="0.25">
      <c r="A637" s="9" t="s">
        <v>289</v>
      </c>
      <c r="B637" t="s">
        <v>293</v>
      </c>
      <c r="C637" t="s">
        <v>291</v>
      </c>
      <c r="D637" s="1">
        <v>44022</v>
      </c>
      <c r="E637" s="8" t="s">
        <v>341</v>
      </c>
      <c r="F637" s="3">
        <v>4</v>
      </c>
      <c r="G637" s="1">
        <v>43998</v>
      </c>
      <c r="H637" s="1">
        <v>44116</v>
      </c>
      <c r="I637">
        <f t="shared" ref="I637:I644" si="49">H637-G637</f>
        <v>118</v>
      </c>
      <c r="J637" t="s">
        <v>28</v>
      </c>
      <c r="K637" s="5">
        <v>37650000</v>
      </c>
      <c r="L637">
        <f t="shared" si="47"/>
        <v>37762949.999999993</v>
      </c>
    </row>
    <row r="638" spans="1:12" x14ac:dyDescent="0.25">
      <c r="A638" s="9" t="s">
        <v>288</v>
      </c>
      <c r="B638" t="s">
        <v>292</v>
      </c>
      <c r="C638" t="s">
        <v>290</v>
      </c>
      <c r="D638" s="1">
        <v>44022</v>
      </c>
      <c r="E638" s="8" t="s">
        <v>341</v>
      </c>
      <c r="F638" s="3">
        <v>4.05</v>
      </c>
      <c r="G638" s="1">
        <v>43998</v>
      </c>
      <c r="H638" s="1">
        <v>44166</v>
      </c>
      <c r="I638">
        <f t="shared" si="49"/>
        <v>168</v>
      </c>
      <c r="J638" t="s">
        <v>28</v>
      </c>
      <c r="K638" s="5">
        <v>26830000</v>
      </c>
      <c r="L638">
        <f t="shared" si="47"/>
        <v>26910489.999999996</v>
      </c>
    </row>
    <row r="639" spans="1:12" x14ac:dyDescent="0.25">
      <c r="A639" s="9" t="s">
        <v>297</v>
      </c>
      <c r="B639" s="9" t="s">
        <v>300</v>
      </c>
      <c r="C639" t="s">
        <v>301</v>
      </c>
      <c r="D639" s="1">
        <v>44022</v>
      </c>
      <c r="E639" s="8" t="s">
        <v>340</v>
      </c>
      <c r="F639" s="3">
        <v>4</v>
      </c>
      <c r="G639" s="1">
        <v>44005</v>
      </c>
      <c r="H639" s="1">
        <v>44119</v>
      </c>
      <c r="I639">
        <f t="shared" si="49"/>
        <v>114</v>
      </c>
      <c r="J639" t="s">
        <v>28</v>
      </c>
      <c r="K639" s="5">
        <v>7100000</v>
      </c>
      <c r="L639">
        <f t="shared" si="47"/>
        <v>7114200</v>
      </c>
    </row>
    <row r="640" spans="1:12" x14ac:dyDescent="0.25">
      <c r="A640" s="9" t="s">
        <v>298</v>
      </c>
      <c r="B640" s="9" t="s">
        <v>302</v>
      </c>
      <c r="C640" t="s">
        <v>303</v>
      </c>
      <c r="D640" s="1">
        <v>44022</v>
      </c>
      <c r="E640" s="8" t="s">
        <v>340</v>
      </c>
      <c r="F640" s="3">
        <v>4.0999999999999996</v>
      </c>
      <c r="G640" s="1">
        <v>44005</v>
      </c>
      <c r="H640" s="1">
        <v>44173</v>
      </c>
      <c r="I640">
        <f t="shared" si="49"/>
        <v>168</v>
      </c>
      <c r="J640" t="s">
        <v>28</v>
      </c>
      <c r="K640" s="5">
        <v>5500000</v>
      </c>
      <c r="L640">
        <f t="shared" si="47"/>
        <v>5511000</v>
      </c>
    </row>
    <row r="641" spans="1:12" x14ac:dyDescent="0.25">
      <c r="A641" s="9" t="s">
        <v>299</v>
      </c>
      <c r="B641" s="9" t="s">
        <v>304</v>
      </c>
      <c r="C641" t="s">
        <v>305</v>
      </c>
      <c r="D641" s="1">
        <v>44022</v>
      </c>
      <c r="E641" s="8" t="s">
        <v>340</v>
      </c>
      <c r="F641" s="3">
        <v>4.2</v>
      </c>
      <c r="G641" s="1">
        <v>44005</v>
      </c>
      <c r="H641" s="1">
        <v>44271</v>
      </c>
      <c r="I641">
        <f t="shared" si="49"/>
        <v>266</v>
      </c>
      <c r="J641" t="s">
        <v>28</v>
      </c>
      <c r="K641" s="5">
        <v>16080000</v>
      </c>
      <c r="L641">
        <f t="shared" si="47"/>
        <v>16112160</v>
      </c>
    </row>
    <row r="642" spans="1:12" x14ac:dyDescent="0.25">
      <c r="A642" t="s">
        <v>309</v>
      </c>
      <c r="B642" t="s">
        <v>310</v>
      </c>
      <c r="C642" t="s">
        <v>311</v>
      </c>
      <c r="D642" s="1">
        <v>44022</v>
      </c>
      <c r="E642" s="8" t="s">
        <v>269</v>
      </c>
      <c r="F642" s="3">
        <v>4</v>
      </c>
      <c r="G642" s="1">
        <v>44012</v>
      </c>
      <c r="H642" s="1">
        <v>44124</v>
      </c>
      <c r="I642">
        <f t="shared" si="49"/>
        <v>112</v>
      </c>
      <c r="J642" t="s">
        <v>28</v>
      </c>
      <c r="K642" s="5">
        <v>15720000</v>
      </c>
      <c r="L642">
        <f t="shared" ref="L642:L644" si="50">E642*K642</f>
        <v>15735719.999999998</v>
      </c>
    </row>
    <row r="643" spans="1:12" x14ac:dyDescent="0.25">
      <c r="A643" t="s">
        <v>312</v>
      </c>
      <c r="B643" t="s">
        <v>313</v>
      </c>
      <c r="C643" t="s">
        <v>314</v>
      </c>
      <c r="D643" s="1">
        <v>44022</v>
      </c>
      <c r="E643" s="8" t="s">
        <v>269</v>
      </c>
      <c r="F643" s="3">
        <v>4.05</v>
      </c>
      <c r="G643" s="1">
        <v>44012</v>
      </c>
      <c r="H643" s="1">
        <v>44180</v>
      </c>
      <c r="I643">
        <f t="shared" si="49"/>
        <v>168</v>
      </c>
      <c r="J643" t="s">
        <v>28</v>
      </c>
      <c r="K643" s="5">
        <v>9130000</v>
      </c>
      <c r="L643">
        <f t="shared" si="50"/>
        <v>9139129.9999999981</v>
      </c>
    </row>
    <row r="644" spans="1:12" x14ac:dyDescent="0.25">
      <c r="A644" t="s">
        <v>315</v>
      </c>
      <c r="B644" t="s">
        <v>316</v>
      </c>
      <c r="C644" t="s">
        <v>317</v>
      </c>
      <c r="D644" s="1">
        <v>44022</v>
      </c>
      <c r="E644" s="8" t="s">
        <v>269</v>
      </c>
      <c r="F644" s="3">
        <v>4.0999999999999996</v>
      </c>
      <c r="G644" s="1">
        <v>44012</v>
      </c>
      <c r="H644" s="1">
        <v>44278</v>
      </c>
      <c r="I644">
        <f t="shared" si="49"/>
        <v>266</v>
      </c>
      <c r="J644" t="s">
        <v>28</v>
      </c>
      <c r="K644" s="5">
        <v>10770000</v>
      </c>
      <c r="L644">
        <f t="shared" si="50"/>
        <v>10780769.999999998</v>
      </c>
    </row>
    <row r="645" spans="1:12" x14ac:dyDescent="0.25">
      <c r="A645" s="9" t="s">
        <v>335</v>
      </c>
      <c r="B645" s="9" t="s">
        <v>332</v>
      </c>
      <c r="C645" s="9" t="s">
        <v>329</v>
      </c>
      <c r="D645" s="1">
        <v>44022</v>
      </c>
      <c r="E645" s="8" t="s">
        <v>155</v>
      </c>
      <c r="F645" s="3">
        <v>4</v>
      </c>
      <c r="G645" s="1">
        <v>44019</v>
      </c>
      <c r="H645" s="1">
        <v>44131</v>
      </c>
      <c r="I645">
        <f t="shared" ref="I645:I647" si="51">H645-G645</f>
        <v>112</v>
      </c>
      <c r="J645" t="s">
        <v>28</v>
      </c>
      <c r="K645" s="5">
        <v>34430000</v>
      </c>
      <c r="L645">
        <f t="shared" ref="L645:L682" si="52">E645*K645</f>
        <v>34436886</v>
      </c>
    </row>
    <row r="646" spans="1:12" x14ac:dyDescent="0.25">
      <c r="A646" s="9" t="s">
        <v>336</v>
      </c>
      <c r="B646" s="9" t="s">
        <v>333</v>
      </c>
      <c r="C646" s="9" t="s">
        <v>330</v>
      </c>
      <c r="D646" s="1">
        <v>44022</v>
      </c>
      <c r="E646" s="8" t="s">
        <v>155</v>
      </c>
      <c r="F646" s="3">
        <v>4.05</v>
      </c>
      <c r="G646" s="1">
        <v>44019</v>
      </c>
      <c r="H646" s="1">
        <v>44187</v>
      </c>
      <c r="I646">
        <f t="shared" si="51"/>
        <v>168</v>
      </c>
      <c r="J646" t="s">
        <v>28</v>
      </c>
      <c r="K646" s="5">
        <v>9770000</v>
      </c>
      <c r="L646">
        <f t="shared" si="52"/>
        <v>9771954</v>
      </c>
    </row>
    <row r="647" spans="1:12" x14ac:dyDescent="0.25">
      <c r="A647" s="9" t="s">
        <v>337</v>
      </c>
      <c r="B647" s="9" t="s">
        <v>334</v>
      </c>
      <c r="C647" s="9" t="s">
        <v>331</v>
      </c>
      <c r="D647" s="1">
        <v>44022</v>
      </c>
      <c r="E647" s="8" t="s">
        <v>155</v>
      </c>
      <c r="F647" s="3">
        <v>4.0999999999999996</v>
      </c>
      <c r="G647" s="1">
        <v>44019</v>
      </c>
      <c r="H647" s="1">
        <v>44285</v>
      </c>
      <c r="I647">
        <f t="shared" si="51"/>
        <v>266</v>
      </c>
      <c r="J647" t="s">
        <v>28</v>
      </c>
      <c r="K647" s="5">
        <v>10550000</v>
      </c>
      <c r="L647">
        <f t="shared" si="52"/>
        <v>10552110</v>
      </c>
    </row>
    <row r="648" spans="1:12" x14ac:dyDescent="0.25">
      <c r="A648" t="s">
        <v>57</v>
      </c>
      <c r="B648" t="s">
        <v>14</v>
      </c>
      <c r="C648" t="s">
        <v>15</v>
      </c>
      <c r="D648" s="1">
        <v>44029</v>
      </c>
      <c r="E648" s="8" t="s">
        <v>355</v>
      </c>
      <c r="F648" s="3">
        <v>4.08</v>
      </c>
      <c r="G648" s="1">
        <v>43874</v>
      </c>
      <c r="H648" s="1">
        <v>44056</v>
      </c>
      <c r="I648">
        <v>182</v>
      </c>
      <c r="J648" t="s">
        <v>31</v>
      </c>
      <c r="K648">
        <v>16590000</v>
      </c>
      <c r="L648">
        <f t="shared" si="52"/>
        <v>16873689</v>
      </c>
    </row>
    <row r="649" spans="1:12" x14ac:dyDescent="0.25">
      <c r="A649" t="s">
        <v>68</v>
      </c>
      <c r="B649" t="s">
        <v>70</v>
      </c>
      <c r="C649" t="s">
        <v>71</v>
      </c>
      <c r="D649" s="1">
        <v>44029</v>
      </c>
      <c r="E649" s="8" t="s">
        <v>354</v>
      </c>
      <c r="F649" s="3">
        <v>4.1500000000000004</v>
      </c>
      <c r="G649" s="1">
        <v>43844</v>
      </c>
      <c r="H649" s="1">
        <v>44210</v>
      </c>
      <c r="I649">
        <v>366</v>
      </c>
      <c r="J649" t="s">
        <v>28</v>
      </c>
      <c r="K649">
        <v>24590000</v>
      </c>
      <c r="L649">
        <f t="shared" si="52"/>
        <v>25271143</v>
      </c>
    </row>
    <row r="650" spans="1:12" x14ac:dyDescent="0.25">
      <c r="A650" t="s">
        <v>117</v>
      </c>
      <c r="B650" t="s">
        <v>118</v>
      </c>
      <c r="C650" t="s">
        <v>119</v>
      </c>
      <c r="D650" s="1">
        <v>44029</v>
      </c>
      <c r="E650" s="8" t="s">
        <v>212</v>
      </c>
      <c r="F650" s="3">
        <v>4.2</v>
      </c>
      <c r="G650" s="1">
        <v>43914</v>
      </c>
      <c r="H650" s="1">
        <v>44280</v>
      </c>
      <c r="I650">
        <v>366</v>
      </c>
      <c r="J650" t="s">
        <v>28</v>
      </c>
      <c r="K650">
        <v>32780000</v>
      </c>
      <c r="L650">
        <f t="shared" si="52"/>
        <v>33314314</v>
      </c>
    </row>
    <row r="651" spans="1:12" x14ac:dyDescent="0.25">
      <c r="A651" t="s">
        <v>134</v>
      </c>
      <c r="B651" t="s">
        <v>136</v>
      </c>
      <c r="C651" t="s">
        <v>135</v>
      </c>
      <c r="D651" s="1">
        <v>44029</v>
      </c>
      <c r="E651" s="8" t="s">
        <v>248</v>
      </c>
      <c r="F651" s="3">
        <v>4.2</v>
      </c>
      <c r="G651" s="1">
        <v>43928</v>
      </c>
      <c r="H651" s="1">
        <v>44294</v>
      </c>
      <c r="I651">
        <v>366</v>
      </c>
      <c r="J651" t="s">
        <v>28</v>
      </c>
      <c r="K651">
        <v>18100000</v>
      </c>
      <c r="L651">
        <f t="shared" si="52"/>
        <v>18328060</v>
      </c>
    </row>
    <row r="652" spans="1:12" x14ac:dyDescent="0.25">
      <c r="A652" t="s">
        <v>145</v>
      </c>
      <c r="B652" t="s">
        <v>176</v>
      </c>
      <c r="C652" t="s">
        <v>147</v>
      </c>
      <c r="D652" s="1">
        <v>44029</v>
      </c>
      <c r="E652" s="8" t="s">
        <v>100</v>
      </c>
      <c r="F652" s="3">
        <v>4.2</v>
      </c>
      <c r="G652" s="1">
        <v>43934</v>
      </c>
      <c r="H652" s="1">
        <v>44047</v>
      </c>
      <c r="I652">
        <v>113</v>
      </c>
      <c r="J652" t="s">
        <v>28</v>
      </c>
      <c r="K652">
        <v>23320000</v>
      </c>
      <c r="L652">
        <f t="shared" si="52"/>
        <v>23571856</v>
      </c>
    </row>
    <row r="653" spans="1:12" x14ac:dyDescent="0.25">
      <c r="A653" t="s">
        <v>148</v>
      </c>
      <c r="B653" t="s">
        <v>177</v>
      </c>
      <c r="C653" t="s">
        <v>150</v>
      </c>
      <c r="D653" s="1">
        <v>44029</v>
      </c>
      <c r="E653" s="8" t="s">
        <v>100</v>
      </c>
      <c r="F653" s="3">
        <v>4.25</v>
      </c>
      <c r="G653" s="1">
        <v>43934</v>
      </c>
      <c r="H653" s="1">
        <v>44099</v>
      </c>
      <c r="I653">
        <v>165</v>
      </c>
      <c r="J653" t="s">
        <v>28</v>
      </c>
      <c r="K653">
        <v>21110000</v>
      </c>
      <c r="L653">
        <f t="shared" si="52"/>
        <v>21337988</v>
      </c>
    </row>
    <row r="654" spans="1:12" x14ac:dyDescent="0.25">
      <c r="A654" t="s">
        <v>151</v>
      </c>
      <c r="B654" t="s">
        <v>178</v>
      </c>
      <c r="C654" t="s">
        <v>153</v>
      </c>
      <c r="D654" s="1">
        <v>44029</v>
      </c>
      <c r="E654" s="8" t="s">
        <v>100</v>
      </c>
      <c r="F654" s="3">
        <v>4.3</v>
      </c>
      <c r="G654" s="1">
        <v>43934</v>
      </c>
      <c r="H654" s="1">
        <v>44187</v>
      </c>
      <c r="I654">
        <v>253</v>
      </c>
      <c r="J654" t="s">
        <v>28</v>
      </c>
      <c r="K654">
        <v>50810000</v>
      </c>
      <c r="L654">
        <f t="shared" si="52"/>
        <v>51358747.999999993</v>
      </c>
    </row>
    <row r="655" spans="1:12" x14ac:dyDescent="0.25">
      <c r="A655" t="s">
        <v>159</v>
      </c>
      <c r="B655" t="s">
        <v>179</v>
      </c>
      <c r="C655" t="s">
        <v>162</v>
      </c>
      <c r="D655" s="1">
        <v>44029</v>
      </c>
      <c r="E655" s="8" t="s">
        <v>192</v>
      </c>
      <c r="F655" s="3">
        <v>4.2</v>
      </c>
      <c r="G655" s="1">
        <v>43941</v>
      </c>
      <c r="H655" s="1">
        <v>44054</v>
      </c>
      <c r="I655">
        <v>113</v>
      </c>
      <c r="J655" t="s">
        <v>28</v>
      </c>
      <c r="K655">
        <v>20850000</v>
      </c>
      <c r="L655">
        <f t="shared" si="52"/>
        <v>21066840</v>
      </c>
    </row>
    <row r="656" spans="1:12" x14ac:dyDescent="0.25">
      <c r="A656" t="s">
        <v>160</v>
      </c>
      <c r="B656" t="s">
        <v>180</v>
      </c>
      <c r="C656" t="s">
        <v>163</v>
      </c>
      <c r="D656" s="1">
        <v>44029</v>
      </c>
      <c r="E656" s="8" t="s">
        <v>192</v>
      </c>
      <c r="F656" s="3">
        <v>4.25</v>
      </c>
      <c r="G656" s="1">
        <v>43941</v>
      </c>
      <c r="H656" s="1">
        <v>44116</v>
      </c>
      <c r="I656">
        <v>165</v>
      </c>
      <c r="J656" t="s">
        <v>28</v>
      </c>
      <c r="K656">
        <v>18540000</v>
      </c>
      <c r="L656">
        <f t="shared" si="52"/>
        <v>18732816</v>
      </c>
    </row>
    <row r="657" spans="1:12" x14ac:dyDescent="0.25">
      <c r="A657" t="s">
        <v>161</v>
      </c>
      <c r="B657" t="s">
        <v>181</v>
      </c>
      <c r="C657" t="s">
        <v>164</v>
      </c>
      <c r="D657" s="1">
        <v>44029</v>
      </c>
      <c r="E657" s="8" t="s">
        <v>192</v>
      </c>
      <c r="F657" s="3">
        <v>4.3</v>
      </c>
      <c r="G657" s="1">
        <v>43941</v>
      </c>
      <c r="H657" s="1">
        <v>44194</v>
      </c>
      <c r="I657">
        <v>253</v>
      </c>
      <c r="J657" t="s">
        <v>28</v>
      </c>
      <c r="K657">
        <v>32240000</v>
      </c>
      <c r="L657">
        <f t="shared" si="52"/>
        <v>32575296</v>
      </c>
    </row>
    <row r="658" spans="1:12" x14ac:dyDescent="0.25">
      <c r="A658" t="s">
        <v>182</v>
      </c>
      <c r="B658" t="s">
        <v>185</v>
      </c>
      <c r="C658" t="s">
        <v>188</v>
      </c>
      <c r="D658" s="1">
        <v>44029</v>
      </c>
      <c r="E658" s="8" t="s">
        <v>127</v>
      </c>
      <c r="F658" s="3">
        <v>4.2</v>
      </c>
      <c r="G658" s="1">
        <v>43948</v>
      </c>
      <c r="H658" s="1">
        <v>44061</v>
      </c>
      <c r="I658">
        <v>113</v>
      </c>
      <c r="J658" t="s">
        <v>28</v>
      </c>
      <c r="K658">
        <v>10020000</v>
      </c>
      <c r="L658">
        <f t="shared" si="52"/>
        <v>10125210</v>
      </c>
    </row>
    <row r="659" spans="1:12" x14ac:dyDescent="0.25">
      <c r="A659" t="s">
        <v>183</v>
      </c>
      <c r="B659" t="s">
        <v>186</v>
      </c>
      <c r="C659" t="s">
        <v>189</v>
      </c>
      <c r="D659" s="1">
        <v>44029</v>
      </c>
      <c r="E659" s="8" t="s">
        <v>127</v>
      </c>
      <c r="F659" s="3">
        <v>4.25</v>
      </c>
      <c r="G659" s="1">
        <v>43948</v>
      </c>
      <c r="H659" s="1">
        <v>44119</v>
      </c>
      <c r="I659">
        <v>171</v>
      </c>
      <c r="J659" t="s">
        <v>28</v>
      </c>
      <c r="K659">
        <v>7020000</v>
      </c>
      <c r="L659">
        <f t="shared" si="52"/>
        <v>7093710</v>
      </c>
    </row>
    <row r="660" spans="1:12" x14ac:dyDescent="0.25">
      <c r="A660" t="s">
        <v>184</v>
      </c>
      <c r="B660" t="s">
        <v>187</v>
      </c>
      <c r="C660" t="s">
        <v>190</v>
      </c>
      <c r="D660" s="1">
        <v>44029</v>
      </c>
      <c r="E660" s="8" t="s">
        <v>127</v>
      </c>
      <c r="F660" s="3">
        <v>4.3</v>
      </c>
      <c r="G660" s="1">
        <v>43948</v>
      </c>
      <c r="H660" s="1">
        <v>44201</v>
      </c>
      <c r="I660">
        <v>253</v>
      </c>
      <c r="J660" t="s">
        <v>28</v>
      </c>
      <c r="K660">
        <v>12580000</v>
      </c>
      <c r="L660">
        <f t="shared" si="52"/>
        <v>12712090</v>
      </c>
    </row>
    <row r="661" spans="1:12" x14ac:dyDescent="0.25">
      <c r="A661" t="s">
        <v>201</v>
      </c>
      <c r="B661" t="s">
        <v>197</v>
      </c>
      <c r="C661" t="s">
        <v>205</v>
      </c>
      <c r="D661" s="1">
        <v>44029</v>
      </c>
      <c r="E661" s="8" t="s">
        <v>157</v>
      </c>
      <c r="F661" s="3">
        <v>4.2</v>
      </c>
      <c r="G661" s="1">
        <v>43957</v>
      </c>
      <c r="H661" s="1">
        <v>44068</v>
      </c>
      <c r="I661">
        <v>111</v>
      </c>
      <c r="J661" t="s">
        <v>28</v>
      </c>
      <c r="K661">
        <v>8330000</v>
      </c>
      <c r="L661">
        <f t="shared" si="52"/>
        <v>8404970</v>
      </c>
    </row>
    <row r="662" spans="1:12" x14ac:dyDescent="0.25">
      <c r="A662" t="s">
        <v>202</v>
      </c>
      <c r="B662" t="s">
        <v>198</v>
      </c>
      <c r="C662" t="s">
        <v>206</v>
      </c>
      <c r="D662" s="1">
        <v>44029</v>
      </c>
      <c r="E662" s="8" t="s">
        <v>157</v>
      </c>
      <c r="F662" s="3">
        <v>4.25</v>
      </c>
      <c r="G662" s="1">
        <v>43957</v>
      </c>
      <c r="H662" s="1">
        <v>44124</v>
      </c>
      <c r="I662">
        <v>167</v>
      </c>
      <c r="J662" t="s">
        <v>28</v>
      </c>
      <c r="K662">
        <v>17530000</v>
      </c>
      <c r="L662">
        <f t="shared" si="52"/>
        <v>17687770</v>
      </c>
    </row>
    <row r="663" spans="1:12" x14ac:dyDescent="0.25">
      <c r="A663" t="s">
        <v>203</v>
      </c>
      <c r="B663" t="s">
        <v>199</v>
      </c>
      <c r="C663" t="s">
        <v>207</v>
      </c>
      <c r="D663" s="1">
        <v>44029</v>
      </c>
      <c r="E663" s="8" t="s">
        <v>157</v>
      </c>
      <c r="F663" s="3">
        <v>4.5</v>
      </c>
      <c r="G663" s="1">
        <v>43957</v>
      </c>
      <c r="H663" s="1">
        <v>44195</v>
      </c>
      <c r="I663">
        <v>238</v>
      </c>
      <c r="J663" t="s">
        <v>28</v>
      </c>
      <c r="K663">
        <v>20000000</v>
      </c>
      <c r="L663">
        <f t="shared" si="52"/>
        <v>20179999.999999996</v>
      </c>
    </row>
    <row r="664" spans="1:12" x14ac:dyDescent="0.25">
      <c r="A664" t="s">
        <v>204</v>
      </c>
      <c r="B664" t="s">
        <v>200</v>
      </c>
      <c r="C664" t="s">
        <v>213</v>
      </c>
      <c r="D664" s="1">
        <v>44029</v>
      </c>
      <c r="E664" s="8" t="s">
        <v>157</v>
      </c>
      <c r="F664" s="3">
        <v>4.3499999999999996</v>
      </c>
      <c r="G664" s="1">
        <v>43957</v>
      </c>
      <c r="H664" s="1">
        <v>44250</v>
      </c>
      <c r="I664">
        <v>293</v>
      </c>
      <c r="J664" t="s">
        <v>28</v>
      </c>
      <c r="K664">
        <v>50000000</v>
      </c>
      <c r="L664">
        <f t="shared" si="52"/>
        <v>50449999.999999993</v>
      </c>
    </row>
    <row r="665" spans="1:12" x14ac:dyDescent="0.25">
      <c r="A665" t="s">
        <v>220</v>
      </c>
      <c r="B665" t="s">
        <v>215</v>
      </c>
      <c r="C665" t="s">
        <v>221</v>
      </c>
      <c r="D665" s="1">
        <v>44029</v>
      </c>
      <c r="E665" s="8" t="s">
        <v>126</v>
      </c>
      <c r="F665" s="3">
        <v>4.0999999999999996</v>
      </c>
      <c r="G665" s="1">
        <v>43964</v>
      </c>
      <c r="H665" s="1">
        <v>44075</v>
      </c>
      <c r="I665">
        <v>111</v>
      </c>
      <c r="J665" t="s">
        <v>28</v>
      </c>
      <c r="K665">
        <v>13310000</v>
      </c>
      <c r="L665">
        <f t="shared" si="52"/>
        <v>13401838.999999998</v>
      </c>
    </row>
    <row r="666" spans="1:12" x14ac:dyDescent="0.25">
      <c r="A666" t="s">
        <v>222</v>
      </c>
      <c r="B666" t="s">
        <v>216</v>
      </c>
      <c r="C666" t="s">
        <v>223</v>
      </c>
      <c r="D666" s="1">
        <v>44029</v>
      </c>
      <c r="E666" s="8" t="s">
        <v>126</v>
      </c>
      <c r="F666" s="3">
        <v>4.1500000000000004</v>
      </c>
      <c r="G666" s="1">
        <v>43964</v>
      </c>
      <c r="H666" s="1">
        <v>44131</v>
      </c>
      <c r="I666">
        <v>167</v>
      </c>
      <c r="J666" t="s">
        <v>28</v>
      </c>
      <c r="K666">
        <v>10160000</v>
      </c>
      <c r="L666">
        <f t="shared" si="52"/>
        <v>10230103.999999998</v>
      </c>
    </row>
    <row r="667" spans="1:12" x14ac:dyDescent="0.25">
      <c r="A667" t="s">
        <v>224</v>
      </c>
      <c r="B667" t="s">
        <v>217</v>
      </c>
      <c r="C667" t="s">
        <v>225</v>
      </c>
      <c r="D667" s="1">
        <v>44029</v>
      </c>
      <c r="E667" s="8" t="s">
        <v>126</v>
      </c>
      <c r="F667" s="3">
        <v>4.2</v>
      </c>
      <c r="G667" s="1">
        <v>43964</v>
      </c>
      <c r="H667" s="1">
        <v>44215</v>
      </c>
      <c r="I667">
        <v>251</v>
      </c>
      <c r="J667" t="s">
        <v>28</v>
      </c>
      <c r="K667">
        <v>13410000</v>
      </c>
      <c r="L667">
        <f t="shared" si="52"/>
        <v>13502528.999999998</v>
      </c>
    </row>
    <row r="668" spans="1:12" x14ac:dyDescent="0.25">
      <c r="A668" t="s">
        <v>240</v>
      </c>
      <c r="B668" t="s">
        <v>234</v>
      </c>
      <c r="C668" t="s">
        <v>280</v>
      </c>
      <c r="D668" s="1">
        <v>44029</v>
      </c>
      <c r="E668" s="8" t="s">
        <v>126</v>
      </c>
      <c r="F668" s="3">
        <v>4.0999999999999996</v>
      </c>
      <c r="G668" s="1">
        <v>43971</v>
      </c>
      <c r="H668" s="1">
        <v>44082</v>
      </c>
      <c r="I668">
        <f>H668-G668</f>
        <v>111</v>
      </c>
      <c r="J668" t="s">
        <v>28</v>
      </c>
      <c r="K668" s="5">
        <v>14040000</v>
      </c>
      <c r="L668">
        <f t="shared" si="52"/>
        <v>14136875.999999998</v>
      </c>
    </row>
    <row r="669" spans="1:12" x14ac:dyDescent="0.25">
      <c r="A669" t="s">
        <v>241</v>
      </c>
      <c r="B669" t="s">
        <v>235</v>
      </c>
      <c r="C669" t="s">
        <v>281</v>
      </c>
      <c r="D669" s="1">
        <v>44029</v>
      </c>
      <c r="E669" s="8" t="s">
        <v>126</v>
      </c>
      <c r="F669" s="3">
        <v>4.1500000000000004</v>
      </c>
      <c r="G669" s="1">
        <v>43971</v>
      </c>
      <c r="H669" s="1">
        <v>44138</v>
      </c>
      <c r="I669">
        <f t="shared" ref="I669:I672" si="53">H669-G669</f>
        <v>167</v>
      </c>
      <c r="J669" t="s">
        <v>28</v>
      </c>
      <c r="K669" s="5">
        <v>6040000</v>
      </c>
      <c r="L669">
        <f t="shared" si="52"/>
        <v>6081675.9999999991</v>
      </c>
    </row>
    <row r="670" spans="1:12" x14ac:dyDescent="0.25">
      <c r="A670" t="s">
        <v>242</v>
      </c>
      <c r="B670" t="s">
        <v>236</v>
      </c>
      <c r="C670" t="s">
        <v>282</v>
      </c>
      <c r="D670" s="1">
        <v>44029</v>
      </c>
      <c r="E670" s="8" t="s">
        <v>126</v>
      </c>
      <c r="F670" s="3">
        <v>4.2</v>
      </c>
      <c r="G670" s="1">
        <v>43971</v>
      </c>
      <c r="H670" s="1">
        <v>44222</v>
      </c>
      <c r="I670">
        <f t="shared" si="53"/>
        <v>251</v>
      </c>
      <c r="J670" t="s">
        <v>28</v>
      </c>
      <c r="K670" s="5">
        <v>15960000</v>
      </c>
      <c r="L670">
        <f t="shared" si="52"/>
        <v>16070123.999999998</v>
      </c>
    </row>
    <row r="671" spans="1:12" x14ac:dyDescent="0.25">
      <c r="A671" t="s">
        <v>250</v>
      </c>
      <c r="B671" t="s">
        <v>253</v>
      </c>
      <c r="C671" t="s">
        <v>283</v>
      </c>
      <c r="D671" s="1">
        <v>44029</v>
      </c>
      <c r="E671" s="8" t="s">
        <v>266</v>
      </c>
      <c r="F671" s="3">
        <v>4.0999999999999996</v>
      </c>
      <c r="G671" s="1">
        <v>43978</v>
      </c>
      <c r="H671" s="1">
        <v>44089</v>
      </c>
      <c r="I671">
        <f t="shared" si="53"/>
        <v>111</v>
      </c>
      <c r="J671" t="s">
        <v>28</v>
      </c>
      <c r="K671" s="5">
        <v>13000000</v>
      </c>
      <c r="L671">
        <f t="shared" si="52"/>
        <v>13081900</v>
      </c>
    </row>
    <row r="672" spans="1:12" x14ac:dyDescent="0.25">
      <c r="A672" t="s">
        <v>251</v>
      </c>
      <c r="B672" t="s">
        <v>254</v>
      </c>
      <c r="C672" t="s">
        <v>284</v>
      </c>
      <c r="D672" s="1">
        <v>44029</v>
      </c>
      <c r="E672" s="8" t="s">
        <v>266</v>
      </c>
      <c r="F672" s="3">
        <v>4.1500000000000004</v>
      </c>
      <c r="G672" s="1">
        <v>43978</v>
      </c>
      <c r="H672" s="1">
        <v>44145</v>
      </c>
      <c r="I672">
        <f t="shared" si="53"/>
        <v>167</v>
      </c>
      <c r="J672" t="s">
        <v>28</v>
      </c>
      <c r="K672" s="5">
        <v>8320000</v>
      </c>
      <c r="L672">
        <f t="shared" si="52"/>
        <v>8372416</v>
      </c>
    </row>
    <row r="673" spans="1:12" x14ac:dyDescent="0.25">
      <c r="A673" t="s">
        <v>252</v>
      </c>
      <c r="B673" t="s">
        <v>255</v>
      </c>
      <c r="C673" t="s">
        <v>285</v>
      </c>
      <c r="D673" s="1">
        <v>44029</v>
      </c>
      <c r="E673" s="8" t="s">
        <v>266</v>
      </c>
      <c r="F673" s="3">
        <v>4.2</v>
      </c>
      <c r="G673" s="1">
        <v>43978</v>
      </c>
      <c r="H673" s="1">
        <v>44229</v>
      </c>
      <c r="I673">
        <f>H673-G673</f>
        <v>251</v>
      </c>
      <c r="J673" t="s">
        <v>28</v>
      </c>
      <c r="K673" s="5">
        <v>14050000</v>
      </c>
      <c r="L673">
        <f t="shared" si="52"/>
        <v>14138515</v>
      </c>
    </row>
    <row r="674" spans="1:12" x14ac:dyDescent="0.25">
      <c r="A674" t="s">
        <v>287</v>
      </c>
      <c r="B674" t="s">
        <v>286</v>
      </c>
      <c r="C674" t="s">
        <v>279</v>
      </c>
      <c r="D674" s="1">
        <v>44029</v>
      </c>
      <c r="E674" s="8" t="s">
        <v>105</v>
      </c>
      <c r="F674" s="3">
        <v>4.3</v>
      </c>
      <c r="G674" s="1">
        <v>43994</v>
      </c>
      <c r="H674" s="1">
        <v>44355</v>
      </c>
      <c r="I674">
        <f>H674-G674</f>
        <v>361</v>
      </c>
      <c r="J674" t="s">
        <v>28</v>
      </c>
      <c r="K674" s="5">
        <v>20000000</v>
      </c>
      <c r="L674">
        <f t="shared" si="52"/>
        <v>20048000</v>
      </c>
    </row>
    <row r="675" spans="1:12" x14ac:dyDescent="0.25">
      <c r="A675" s="9" t="s">
        <v>289</v>
      </c>
      <c r="B675" t="s">
        <v>293</v>
      </c>
      <c r="C675" t="s">
        <v>291</v>
      </c>
      <c r="D675" s="1">
        <v>44029</v>
      </c>
      <c r="E675" s="8" t="s">
        <v>214</v>
      </c>
      <c r="F675" s="3">
        <v>4</v>
      </c>
      <c r="G675" s="1">
        <v>43998</v>
      </c>
      <c r="H675" s="1">
        <v>44116</v>
      </c>
      <c r="I675">
        <f t="shared" ref="I675:I685" si="54">H675-G675</f>
        <v>118</v>
      </c>
      <c r="J675" t="s">
        <v>28</v>
      </c>
      <c r="K675" s="5">
        <v>37650000</v>
      </c>
      <c r="L675">
        <f t="shared" si="52"/>
        <v>37778010</v>
      </c>
    </row>
    <row r="676" spans="1:12" x14ac:dyDescent="0.25">
      <c r="A676" s="9" t="s">
        <v>288</v>
      </c>
      <c r="B676" t="s">
        <v>292</v>
      </c>
      <c r="C676" t="s">
        <v>290</v>
      </c>
      <c r="D676" s="1">
        <v>44029</v>
      </c>
      <c r="E676" s="8" t="s">
        <v>214</v>
      </c>
      <c r="F676" s="3">
        <v>4.05</v>
      </c>
      <c r="G676" s="1">
        <v>43998</v>
      </c>
      <c r="H676" s="1">
        <v>44166</v>
      </c>
      <c r="I676">
        <f t="shared" si="54"/>
        <v>168</v>
      </c>
      <c r="J676" t="s">
        <v>28</v>
      </c>
      <c r="K676" s="5">
        <v>26830000</v>
      </c>
      <c r="L676">
        <f t="shared" si="52"/>
        <v>26921222.000000004</v>
      </c>
    </row>
    <row r="677" spans="1:12" x14ac:dyDescent="0.25">
      <c r="A677" s="9" t="s">
        <v>297</v>
      </c>
      <c r="B677" s="9" t="s">
        <v>300</v>
      </c>
      <c r="C677" t="s">
        <v>301</v>
      </c>
      <c r="D677" s="1">
        <v>44029</v>
      </c>
      <c r="E677" s="8" t="s">
        <v>105</v>
      </c>
      <c r="F677" s="3">
        <v>4</v>
      </c>
      <c r="G677" s="1">
        <v>44005</v>
      </c>
      <c r="H677" s="1">
        <v>44119</v>
      </c>
      <c r="I677">
        <f t="shared" si="54"/>
        <v>114</v>
      </c>
      <c r="J677" t="s">
        <v>28</v>
      </c>
      <c r="K677" s="5">
        <v>7100000</v>
      </c>
      <c r="L677">
        <f t="shared" si="52"/>
        <v>7117040</v>
      </c>
    </row>
    <row r="678" spans="1:12" x14ac:dyDescent="0.25">
      <c r="A678" s="9" t="s">
        <v>298</v>
      </c>
      <c r="B678" s="9" t="s">
        <v>302</v>
      </c>
      <c r="C678" t="s">
        <v>303</v>
      </c>
      <c r="D678" s="1">
        <v>44029</v>
      </c>
      <c r="E678" s="8" t="s">
        <v>105</v>
      </c>
      <c r="F678" s="3">
        <v>4.0999999999999996</v>
      </c>
      <c r="G678" s="1">
        <v>44005</v>
      </c>
      <c r="H678" s="1">
        <v>44173</v>
      </c>
      <c r="I678">
        <f t="shared" si="54"/>
        <v>168</v>
      </c>
      <c r="J678" t="s">
        <v>28</v>
      </c>
      <c r="K678" s="5">
        <v>5500000</v>
      </c>
      <c r="L678">
        <f t="shared" si="52"/>
        <v>5513200</v>
      </c>
    </row>
    <row r="679" spans="1:12" x14ac:dyDescent="0.25">
      <c r="A679" s="9" t="s">
        <v>299</v>
      </c>
      <c r="B679" s="9" t="s">
        <v>304</v>
      </c>
      <c r="C679" t="s">
        <v>305</v>
      </c>
      <c r="D679" s="1">
        <v>44029</v>
      </c>
      <c r="E679" s="8" t="s">
        <v>105</v>
      </c>
      <c r="F679" s="3">
        <v>4.2</v>
      </c>
      <c r="G679" s="1">
        <v>44005</v>
      </c>
      <c r="H679" s="1">
        <v>44271</v>
      </c>
      <c r="I679">
        <f t="shared" si="54"/>
        <v>266</v>
      </c>
      <c r="J679" t="s">
        <v>28</v>
      </c>
      <c r="K679" s="5">
        <v>16080000</v>
      </c>
      <c r="L679">
        <f t="shared" si="52"/>
        <v>16118592</v>
      </c>
    </row>
    <row r="680" spans="1:12" x14ac:dyDescent="0.25">
      <c r="A680" t="s">
        <v>309</v>
      </c>
      <c r="B680" t="s">
        <v>310</v>
      </c>
      <c r="C680" t="s">
        <v>311</v>
      </c>
      <c r="D680" s="1">
        <v>44029</v>
      </c>
      <c r="E680" s="8" t="s">
        <v>154</v>
      </c>
      <c r="F680" s="3">
        <v>4</v>
      </c>
      <c r="G680" s="1">
        <v>44012</v>
      </c>
      <c r="H680" s="1">
        <v>44124</v>
      </c>
      <c r="I680">
        <f t="shared" si="54"/>
        <v>112</v>
      </c>
      <c r="J680" t="s">
        <v>28</v>
      </c>
      <c r="K680" s="5">
        <v>15720000</v>
      </c>
      <c r="L680">
        <f t="shared" si="52"/>
        <v>15742008.000000002</v>
      </c>
    </row>
    <row r="681" spans="1:12" x14ac:dyDescent="0.25">
      <c r="A681" t="s">
        <v>312</v>
      </c>
      <c r="B681" t="s">
        <v>313</v>
      </c>
      <c r="C681" t="s">
        <v>314</v>
      </c>
      <c r="D681" s="1">
        <v>44029</v>
      </c>
      <c r="E681" s="8" t="s">
        <v>154</v>
      </c>
      <c r="F681" s="3">
        <v>4.05</v>
      </c>
      <c r="G681" s="1">
        <v>44012</v>
      </c>
      <c r="H681" s="1">
        <v>44180</v>
      </c>
      <c r="I681">
        <f t="shared" si="54"/>
        <v>168</v>
      </c>
      <c r="J681" t="s">
        <v>28</v>
      </c>
      <c r="K681" s="5">
        <v>9130000</v>
      </c>
      <c r="L681">
        <f t="shared" si="52"/>
        <v>9142782</v>
      </c>
    </row>
    <row r="682" spans="1:12" x14ac:dyDescent="0.25">
      <c r="A682" t="s">
        <v>315</v>
      </c>
      <c r="B682" t="s">
        <v>316</v>
      </c>
      <c r="C682" t="s">
        <v>317</v>
      </c>
      <c r="D682" s="1">
        <v>44029</v>
      </c>
      <c r="E682" s="8" t="s">
        <v>154</v>
      </c>
      <c r="F682" s="3">
        <v>4.0999999999999996</v>
      </c>
      <c r="G682" s="1">
        <v>44012</v>
      </c>
      <c r="H682" s="1">
        <v>44278</v>
      </c>
      <c r="I682">
        <f t="shared" si="54"/>
        <v>266</v>
      </c>
      <c r="J682" t="s">
        <v>28</v>
      </c>
      <c r="K682" s="5">
        <v>10770000</v>
      </c>
      <c r="L682">
        <f t="shared" si="52"/>
        <v>10785078</v>
      </c>
    </row>
    <row r="683" spans="1:12" x14ac:dyDescent="0.25">
      <c r="A683" s="9" t="s">
        <v>335</v>
      </c>
      <c r="B683" s="9" t="s">
        <v>332</v>
      </c>
      <c r="C683" s="9" t="s">
        <v>329</v>
      </c>
      <c r="D683" s="1">
        <v>44029</v>
      </c>
      <c r="E683" s="8" t="s">
        <v>353</v>
      </c>
      <c r="F683" s="3">
        <v>4</v>
      </c>
      <c r="G683" s="1">
        <v>44019</v>
      </c>
      <c r="H683" s="1">
        <v>44131</v>
      </c>
      <c r="I683">
        <f t="shared" si="54"/>
        <v>112</v>
      </c>
      <c r="J683" t="s">
        <v>28</v>
      </c>
      <c r="K683" s="5">
        <v>34430000</v>
      </c>
      <c r="L683">
        <f t="shared" ref="L683:L685" si="55">E683*K683</f>
        <v>34450658</v>
      </c>
    </row>
    <row r="684" spans="1:12" x14ac:dyDescent="0.25">
      <c r="A684" s="9" t="s">
        <v>336</v>
      </c>
      <c r="B684" s="9" t="s">
        <v>333</v>
      </c>
      <c r="C684" s="9" t="s">
        <v>330</v>
      </c>
      <c r="D684" s="1">
        <v>44029</v>
      </c>
      <c r="E684" s="8" t="s">
        <v>353</v>
      </c>
      <c r="F684" s="3">
        <v>4.05</v>
      </c>
      <c r="G684" s="1">
        <v>44019</v>
      </c>
      <c r="H684" s="1">
        <v>44187</v>
      </c>
      <c r="I684">
        <f t="shared" si="54"/>
        <v>168</v>
      </c>
      <c r="J684" t="s">
        <v>28</v>
      </c>
      <c r="K684" s="5">
        <v>9770000</v>
      </c>
      <c r="L684">
        <f t="shared" si="55"/>
        <v>9775862</v>
      </c>
    </row>
    <row r="685" spans="1:12" x14ac:dyDescent="0.25">
      <c r="A685" s="9" t="s">
        <v>337</v>
      </c>
      <c r="B685" s="9" t="s">
        <v>334</v>
      </c>
      <c r="C685" s="9" t="s">
        <v>331</v>
      </c>
      <c r="D685" s="1">
        <v>44029</v>
      </c>
      <c r="E685" s="8" t="s">
        <v>353</v>
      </c>
      <c r="F685" s="3">
        <v>4.0999999999999996</v>
      </c>
      <c r="G685" s="1">
        <v>44019</v>
      </c>
      <c r="H685" s="1">
        <v>44285</v>
      </c>
      <c r="I685">
        <f t="shared" si="54"/>
        <v>266</v>
      </c>
      <c r="J685" t="s">
        <v>28</v>
      </c>
      <c r="K685" s="5">
        <v>10550000</v>
      </c>
      <c r="L685">
        <f t="shared" si="55"/>
        <v>10556330</v>
      </c>
    </row>
    <row r="686" spans="1:12" x14ac:dyDescent="0.25">
      <c r="A686" s="9" t="s">
        <v>350</v>
      </c>
      <c r="B686" s="9" t="s">
        <v>347</v>
      </c>
      <c r="C686" s="9" t="s">
        <v>344</v>
      </c>
      <c r="D686" s="1">
        <v>44029</v>
      </c>
      <c r="E686" s="8" t="s">
        <v>155</v>
      </c>
      <c r="F686" s="3">
        <v>4</v>
      </c>
      <c r="G686" s="1">
        <v>44026</v>
      </c>
      <c r="H686" s="1">
        <v>44166</v>
      </c>
      <c r="I686">
        <f t="shared" ref="I686:I688" si="56">H686-G686</f>
        <v>140</v>
      </c>
      <c r="J686" t="s">
        <v>28</v>
      </c>
      <c r="K686" s="5">
        <v>13450000</v>
      </c>
      <c r="L686">
        <f t="shared" ref="L686:L726" si="57">E686*K686</f>
        <v>13452690</v>
      </c>
    </row>
    <row r="687" spans="1:12" x14ac:dyDescent="0.25">
      <c r="A687" s="9" t="s">
        <v>351</v>
      </c>
      <c r="B687" s="9" t="s">
        <v>348</v>
      </c>
      <c r="C687" s="9" t="s">
        <v>345</v>
      </c>
      <c r="D687" s="1">
        <v>44029</v>
      </c>
      <c r="E687" s="8" t="s">
        <v>155</v>
      </c>
      <c r="F687" s="3">
        <v>4.05</v>
      </c>
      <c r="G687" s="1">
        <v>44026</v>
      </c>
      <c r="H687" s="1">
        <v>44264</v>
      </c>
      <c r="I687">
        <f t="shared" si="56"/>
        <v>238</v>
      </c>
      <c r="J687" t="s">
        <v>28</v>
      </c>
      <c r="K687" s="5">
        <v>2580000</v>
      </c>
      <c r="L687">
        <f t="shared" si="57"/>
        <v>2580516</v>
      </c>
    </row>
    <row r="688" spans="1:12" x14ac:dyDescent="0.25">
      <c r="A688" s="9" t="s">
        <v>352</v>
      </c>
      <c r="B688" s="9" t="s">
        <v>349</v>
      </c>
      <c r="C688" s="9" t="s">
        <v>346</v>
      </c>
      <c r="D688" s="1">
        <v>44029</v>
      </c>
      <c r="E688" s="8" t="s">
        <v>155</v>
      </c>
      <c r="F688" s="3">
        <v>4.0999999999999996</v>
      </c>
      <c r="G688" s="1">
        <v>44026</v>
      </c>
      <c r="H688" s="1">
        <v>44355</v>
      </c>
      <c r="I688">
        <f t="shared" si="56"/>
        <v>329</v>
      </c>
      <c r="J688" t="s">
        <v>28</v>
      </c>
      <c r="K688" s="5">
        <v>5170000</v>
      </c>
      <c r="L688">
        <f t="shared" si="57"/>
        <v>5171034</v>
      </c>
    </row>
    <row r="689" spans="1:12" x14ac:dyDescent="0.25">
      <c r="A689" t="s">
        <v>57</v>
      </c>
      <c r="B689" t="s">
        <v>14</v>
      </c>
      <c r="C689" t="s">
        <v>15</v>
      </c>
      <c r="D689" s="1">
        <v>44036</v>
      </c>
      <c r="E689" s="8" t="s">
        <v>368</v>
      </c>
      <c r="F689" s="3">
        <v>4.08</v>
      </c>
      <c r="G689" s="1">
        <v>43874</v>
      </c>
      <c r="H689" s="1">
        <v>44056</v>
      </c>
      <c r="I689">
        <v>182</v>
      </c>
      <c r="J689" t="s">
        <v>31</v>
      </c>
      <c r="K689">
        <v>16590000</v>
      </c>
      <c r="L689">
        <f t="shared" si="57"/>
        <v>16890279</v>
      </c>
    </row>
    <row r="690" spans="1:12" x14ac:dyDescent="0.25">
      <c r="A690" t="s">
        <v>68</v>
      </c>
      <c r="B690" t="s">
        <v>70</v>
      </c>
      <c r="C690" t="s">
        <v>71</v>
      </c>
      <c r="D690" s="1">
        <v>44036</v>
      </c>
      <c r="E690" s="8" t="s">
        <v>365</v>
      </c>
      <c r="F690" s="3">
        <v>4.1500000000000004</v>
      </c>
      <c r="G690" s="1">
        <v>43844</v>
      </c>
      <c r="H690" s="1">
        <v>44210</v>
      </c>
      <c r="I690">
        <v>366</v>
      </c>
      <c r="J690" t="s">
        <v>28</v>
      </c>
      <c r="K690">
        <v>24590000</v>
      </c>
      <c r="L690">
        <f t="shared" si="57"/>
        <v>25298192</v>
      </c>
    </row>
    <row r="691" spans="1:12" x14ac:dyDescent="0.25">
      <c r="A691" t="s">
        <v>117</v>
      </c>
      <c r="B691" t="s">
        <v>118</v>
      </c>
      <c r="C691" t="s">
        <v>119</v>
      </c>
      <c r="D691" s="1">
        <v>44036</v>
      </c>
      <c r="E691" s="8" t="s">
        <v>366</v>
      </c>
      <c r="F691" s="3">
        <v>4.2</v>
      </c>
      <c r="G691" s="1">
        <v>43914</v>
      </c>
      <c r="H691" s="1">
        <v>44280</v>
      </c>
      <c r="I691">
        <v>366</v>
      </c>
      <c r="J691" t="s">
        <v>28</v>
      </c>
      <c r="K691">
        <v>32780000</v>
      </c>
      <c r="L691">
        <f t="shared" si="57"/>
        <v>33353650.000000004</v>
      </c>
    </row>
    <row r="692" spans="1:12" x14ac:dyDescent="0.25">
      <c r="A692" t="s">
        <v>134</v>
      </c>
      <c r="B692" t="s">
        <v>136</v>
      </c>
      <c r="C692" t="s">
        <v>135</v>
      </c>
      <c r="D692" s="1">
        <v>44036</v>
      </c>
      <c r="E692" s="8" t="s">
        <v>367</v>
      </c>
      <c r="F692" s="3">
        <v>4.2</v>
      </c>
      <c r="G692" s="1">
        <v>43928</v>
      </c>
      <c r="H692" s="1">
        <v>44294</v>
      </c>
      <c r="I692">
        <v>366</v>
      </c>
      <c r="J692" t="s">
        <v>28</v>
      </c>
      <c r="K692">
        <v>18100000</v>
      </c>
      <c r="L692">
        <f t="shared" si="57"/>
        <v>18349780</v>
      </c>
    </row>
    <row r="693" spans="1:12" x14ac:dyDescent="0.25">
      <c r="A693" t="s">
        <v>145</v>
      </c>
      <c r="B693" t="s">
        <v>176</v>
      </c>
      <c r="C693" t="s">
        <v>147</v>
      </c>
      <c r="D693" s="1">
        <v>44036</v>
      </c>
      <c r="E693" s="8" t="s">
        <v>369</v>
      </c>
      <c r="F693" s="3">
        <v>4.2</v>
      </c>
      <c r="G693" s="1">
        <v>43934</v>
      </c>
      <c r="H693" s="1">
        <v>44047</v>
      </c>
      <c r="I693">
        <v>113</v>
      </c>
      <c r="J693" t="s">
        <v>28</v>
      </c>
      <c r="K693">
        <v>23320000</v>
      </c>
      <c r="L693">
        <f t="shared" si="57"/>
        <v>23595176</v>
      </c>
    </row>
    <row r="694" spans="1:12" x14ac:dyDescent="0.25">
      <c r="A694" t="s">
        <v>148</v>
      </c>
      <c r="B694" t="s">
        <v>177</v>
      </c>
      <c r="C694" t="s">
        <v>150</v>
      </c>
      <c r="D694" s="1">
        <v>44036</v>
      </c>
      <c r="E694" s="8" t="s">
        <v>369</v>
      </c>
      <c r="F694" s="3">
        <v>4.25</v>
      </c>
      <c r="G694" s="1">
        <v>43934</v>
      </c>
      <c r="H694" s="1">
        <v>44099</v>
      </c>
      <c r="I694">
        <v>165</v>
      </c>
      <c r="J694" t="s">
        <v>28</v>
      </c>
      <c r="K694">
        <v>21110000</v>
      </c>
      <c r="L694">
        <f t="shared" si="57"/>
        <v>21359098</v>
      </c>
    </row>
    <row r="695" spans="1:12" x14ac:dyDescent="0.25">
      <c r="A695" t="s">
        <v>151</v>
      </c>
      <c r="B695" t="s">
        <v>178</v>
      </c>
      <c r="C695" t="s">
        <v>153</v>
      </c>
      <c r="D695" s="1">
        <v>44036</v>
      </c>
      <c r="E695" s="8" t="s">
        <v>369</v>
      </c>
      <c r="F695" s="3">
        <v>4.3</v>
      </c>
      <c r="G695" s="1">
        <v>43934</v>
      </c>
      <c r="H695" s="1">
        <v>44187</v>
      </c>
      <c r="I695">
        <v>253</v>
      </c>
      <c r="J695" t="s">
        <v>28</v>
      </c>
      <c r="K695">
        <v>50810000</v>
      </c>
      <c r="L695">
        <f t="shared" si="57"/>
        <v>51409558</v>
      </c>
    </row>
    <row r="696" spans="1:12" x14ac:dyDescent="0.25">
      <c r="A696" t="s">
        <v>159</v>
      </c>
      <c r="B696" t="s">
        <v>179</v>
      </c>
      <c r="C696" t="s">
        <v>162</v>
      </c>
      <c r="D696" s="1">
        <v>44036</v>
      </c>
      <c r="E696" s="8" t="s">
        <v>370</v>
      </c>
      <c r="F696" s="3">
        <v>4.2</v>
      </c>
      <c r="G696" s="1">
        <v>43941</v>
      </c>
      <c r="H696" s="1">
        <v>44054</v>
      </c>
      <c r="I696">
        <v>113</v>
      </c>
      <c r="J696" t="s">
        <v>28</v>
      </c>
      <c r="K696">
        <v>20850000</v>
      </c>
      <c r="L696">
        <f t="shared" si="57"/>
        <v>21087690</v>
      </c>
    </row>
    <row r="697" spans="1:12" x14ac:dyDescent="0.25">
      <c r="A697" t="s">
        <v>160</v>
      </c>
      <c r="B697" t="s">
        <v>180</v>
      </c>
      <c r="C697" t="s">
        <v>163</v>
      </c>
      <c r="D697" s="1">
        <v>44036</v>
      </c>
      <c r="E697" s="8" t="s">
        <v>370</v>
      </c>
      <c r="F697" s="3">
        <v>4.25</v>
      </c>
      <c r="G697" s="1">
        <v>43941</v>
      </c>
      <c r="H697" s="1">
        <v>44116</v>
      </c>
      <c r="I697">
        <v>165</v>
      </c>
      <c r="J697" t="s">
        <v>28</v>
      </c>
      <c r="K697">
        <v>18540000</v>
      </c>
      <c r="L697">
        <f t="shared" si="57"/>
        <v>18751356</v>
      </c>
    </row>
    <row r="698" spans="1:12" x14ac:dyDescent="0.25">
      <c r="A698" t="s">
        <v>161</v>
      </c>
      <c r="B698" t="s">
        <v>181</v>
      </c>
      <c r="C698" t="s">
        <v>164</v>
      </c>
      <c r="D698" s="1">
        <v>44036</v>
      </c>
      <c r="E698" s="8" t="s">
        <v>370</v>
      </c>
      <c r="F698" s="3">
        <v>4.3</v>
      </c>
      <c r="G698" s="1">
        <v>43941</v>
      </c>
      <c r="H698" s="1">
        <v>44194</v>
      </c>
      <c r="I698">
        <v>253</v>
      </c>
      <c r="J698" t="s">
        <v>28</v>
      </c>
      <c r="K698">
        <v>32240000</v>
      </c>
      <c r="L698">
        <f t="shared" si="57"/>
        <v>32607536.000000004</v>
      </c>
    </row>
    <row r="699" spans="1:12" x14ac:dyDescent="0.25">
      <c r="A699" t="s">
        <v>182</v>
      </c>
      <c r="B699" t="s">
        <v>185</v>
      </c>
      <c r="C699" t="s">
        <v>188</v>
      </c>
      <c r="D699" s="1">
        <v>44036</v>
      </c>
      <c r="E699" s="8" t="s">
        <v>226</v>
      </c>
      <c r="F699" s="3">
        <v>4.2</v>
      </c>
      <c r="G699" s="1">
        <v>43948</v>
      </c>
      <c r="H699" s="1">
        <v>44061</v>
      </c>
      <c r="I699">
        <v>113</v>
      </c>
      <c r="J699" t="s">
        <v>28</v>
      </c>
      <c r="K699">
        <v>10020000</v>
      </c>
      <c r="L699">
        <f t="shared" si="57"/>
        <v>10130219.999999998</v>
      </c>
    </row>
    <row r="700" spans="1:12" x14ac:dyDescent="0.25">
      <c r="A700" t="s">
        <v>183</v>
      </c>
      <c r="B700" t="s">
        <v>186</v>
      </c>
      <c r="C700" t="s">
        <v>189</v>
      </c>
      <c r="D700" s="1">
        <v>44036</v>
      </c>
      <c r="E700" s="8" t="s">
        <v>226</v>
      </c>
      <c r="F700" s="3">
        <v>4.25</v>
      </c>
      <c r="G700" s="1">
        <v>43948</v>
      </c>
      <c r="H700" s="1">
        <v>44119</v>
      </c>
      <c r="I700">
        <v>171</v>
      </c>
      <c r="J700" t="s">
        <v>28</v>
      </c>
      <c r="K700">
        <v>7020000</v>
      </c>
      <c r="L700">
        <f t="shared" si="57"/>
        <v>7097219.9999999991</v>
      </c>
    </row>
    <row r="701" spans="1:12" x14ac:dyDescent="0.25">
      <c r="A701" t="s">
        <v>184</v>
      </c>
      <c r="B701" t="s">
        <v>187</v>
      </c>
      <c r="C701" t="s">
        <v>190</v>
      </c>
      <c r="D701" s="1">
        <v>44036</v>
      </c>
      <c r="E701" s="8" t="s">
        <v>226</v>
      </c>
      <c r="F701" s="3">
        <v>4.3</v>
      </c>
      <c r="G701" s="1">
        <v>43948</v>
      </c>
      <c r="H701" s="1">
        <v>44201</v>
      </c>
      <c r="I701">
        <v>253</v>
      </c>
      <c r="J701" t="s">
        <v>28</v>
      </c>
      <c r="K701">
        <v>12580000</v>
      </c>
      <c r="L701">
        <f t="shared" si="57"/>
        <v>12718379.999999998</v>
      </c>
    </row>
    <row r="702" spans="1:12" x14ac:dyDescent="0.25">
      <c r="A702" t="s">
        <v>201</v>
      </c>
      <c r="B702" t="s">
        <v>197</v>
      </c>
      <c r="C702" t="s">
        <v>205</v>
      </c>
      <c r="D702" s="1">
        <v>44036</v>
      </c>
      <c r="E702" s="8" t="s">
        <v>88</v>
      </c>
      <c r="F702" s="3">
        <v>4.2</v>
      </c>
      <c r="G702" s="1">
        <v>43957</v>
      </c>
      <c r="H702" s="1">
        <v>44068</v>
      </c>
      <c r="I702">
        <v>111</v>
      </c>
      <c r="J702" t="s">
        <v>28</v>
      </c>
      <c r="K702">
        <v>8330000</v>
      </c>
      <c r="L702">
        <f t="shared" si="57"/>
        <v>8413300</v>
      </c>
    </row>
    <row r="703" spans="1:12" x14ac:dyDescent="0.25">
      <c r="A703" t="s">
        <v>202</v>
      </c>
      <c r="B703" t="s">
        <v>198</v>
      </c>
      <c r="C703" t="s">
        <v>206</v>
      </c>
      <c r="D703" s="1">
        <v>44036</v>
      </c>
      <c r="E703" s="8" t="s">
        <v>88</v>
      </c>
      <c r="F703" s="3">
        <v>4.25</v>
      </c>
      <c r="G703" s="1">
        <v>43957</v>
      </c>
      <c r="H703" s="1">
        <v>44124</v>
      </c>
      <c r="I703">
        <v>167</v>
      </c>
      <c r="J703" t="s">
        <v>28</v>
      </c>
      <c r="K703">
        <v>17530000</v>
      </c>
      <c r="L703">
        <f t="shared" si="57"/>
        <v>17705300</v>
      </c>
    </row>
    <row r="704" spans="1:12" x14ac:dyDescent="0.25">
      <c r="A704" t="s">
        <v>203</v>
      </c>
      <c r="B704" t="s">
        <v>199</v>
      </c>
      <c r="C704" t="s">
        <v>207</v>
      </c>
      <c r="D704" s="1">
        <v>44036</v>
      </c>
      <c r="E704" s="8" t="s">
        <v>88</v>
      </c>
      <c r="F704" s="3">
        <v>4.5</v>
      </c>
      <c r="G704" s="1">
        <v>43957</v>
      </c>
      <c r="H704" s="1">
        <v>44195</v>
      </c>
      <c r="I704">
        <v>238</v>
      </c>
      <c r="J704" t="s">
        <v>28</v>
      </c>
      <c r="K704">
        <v>20000000</v>
      </c>
      <c r="L704">
        <f t="shared" si="57"/>
        <v>20200000</v>
      </c>
    </row>
    <row r="705" spans="1:12" x14ac:dyDescent="0.25">
      <c r="A705" t="s">
        <v>204</v>
      </c>
      <c r="B705" t="s">
        <v>200</v>
      </c>
      <c r="C705" t="s">
        <v>213</v>
      </c>
      <c r="D705" s="1">
        <v>44036</v>
      </c>
      <c r="E705" s="8" t="s">
        <v>88</v>
      </c>
      <c r="F705" s="3">
        <v>4.3499999999999996</v>
      </c>
      <c r="G705" s="1">
        <v>43957</v>
      </c>
      <c r="H705" s="1">
        <v>44250</v>
      </c>
      <c r="I705">
        <v>293</v>
      </c>
      <c r="J705" t="s">
        <v>28</v>
      </c>
      <c r="K705">
        <v>50000000</v>
      </c>
      <c r="L705">
        <f t="shared" si="57"/>
        <v>50500000</v>
      </c>
    </row>
    <row r="706" spans="1:12" x14ac:dyDescent="0.25">
      <c r="A706" t="s">
        <v>220</v>
      </c>
      <c r="B706" t="s">
        <v>215</v>
      </c>
      <c r="C706" t="s">
        <v>221</v>
      </c>
      <c r="D706" s="1">
        <v>44036</v>
      </c>
      <c r="E706" s="8" t="s">
        <v>90</v>
      </c>
      <c r="F706" s="3">
        <v>4.0999999999999996</v>
      </c>
      <c r="G706" s="1">
        <v>43964</v>
      </c>
      <c r="H706" s="1">
        <v>44075</v>
      </c>
      <c r="I706">
        <v>111</v>
      </c>
      <c r="J706" t="s">
        <v>28</v>
      </c>
      <c r="K706">
        <v>13310000</v>
      </c>
      <c r="L706">
        <f t="shared" si="57"/>
        <v>13415149</v>
      </c>
    </row>
    <row r="707" spans="1:12" x14ac:dyDescent="0.25">
      <c r="A707" t="s">
        <v>222</v>
      </c>
      <c r="B707" t="s">
        <v>216</v>
      </c>
      <c r="C707" t="s">
        <v>223</v>
      </c>
      <c r="D707" s="1">
        <v>44036</v>
      </c>
      <c r="E707" s="8" t="s">
        <v>90</v>
      </c>
      <c r="F707" s="3">
        <v>4.1500000000000004</v>
      </c>
      <c r="G707" s="1">
        <v>43964</v>
      </c>
      <c r="H707" s="1">
        <v>44131</v>
      </c>
      <c r="I707">
        <v>167</v>
      </c>
      <c r="J707" t="s">
        <v>28</v>
      </c>
      <c r="K707">
        <v>10160000</v>
      </c>
      <c r="L707">
        <f t="shared" si="57"/>
        <v>10240264</v>
      </c>
    </row>
    <row r="708" spans="1:12" x14ac:dyDescent="0.25">
      <c r="A708" t="s">
        <v>224</v>
      </c>
      <c r="B708" t="s">
        <v>217</v>
      </c>
      <c r="C708" t="s">
        <v>225</v>
      </c>
      <c r="D708" s="1">
        <v>44036</v>
      </c>
      <c r="E708" s="8" t="s">
        <v>90</v>
      </c>
      <c r="F708" s="3">
        <v>4.2</v>
      </c>
      <c r="G708" s="1">
        <v>43964</v>
      </c>
      <c r="H708" s="1">
        <v>44215</v>
      </c>
      <c r="I708">
        <v>251</v>
      </c>
      <c r="J708" t="s">
        <v>28</v>
      </c>
      <c r="K708">
        <v>13410000</v>
      </c>
      <c r="L708">
        <f t="shared" si="57"/>
        <v>13515939</v>
      </c>
    </row>
    <row r="709" spans="1:12" x14ac:dyDescent="0.25">
      <c r="A709" t="s">
        <v>240</v>
      </c>
      <c r="B709" t="s">
        <v>234</v>
      </c>
      <c r="C709" t="s">
        <v>280</v>
      </c>
      <c r="D709" s="1">
        <v>44036</v>
      </c>
      <c r="E709" s="8" t="s">
        <v>90</v>
      </c>
      <c r="F709" s="3">
        <v>4.0999999999999996</v>
      </c>
      <c r="G709" s="1">
        <v>43971</v>
      </c>
      <c r="H709" s="1">
        <v>44082</v>
      </c>
      <c r="I709">
        <f>H709-G709</f>
        <v>111</v>
      </c>
      <c r="J709" t="s">
        <v>28</v>
      </c>
      <c r="K709" s="5">
        <v>14040000</v>
      </c>
      <c r="L709">
        <f t="shared" si="57"/>
        <v>14150916</v>
      </c>
    </row>
    <row r="710" spans="1:12" x14ac:dyDescent="0.25">
      <c r="A710" t="s">
        <v>241</v>
      </c>
      <c r="B710" t="s">
        <v>235</v>
      </c>
      <c r="C710" t="s">
        <v>281</v>
      </c>
      <c r="D710" s="1">
        <v>44036</v>
      </c>
      <c r="E710" s="8" t="s">
        <v>90</v>
      </c>
      <c r="F710" s="3">
        <v>4.1500000000000004</v>
      </c>
      <c r="G710" s="1">
        <v>43971</v>
      </c>
      <c r="H710" s="1">
        <v>44138</v>
      </c>
      <c r="I710">
        <f t="shared" ref="I710:I713" si="58">H710-G710</f>
        <v>167</v>
      </c>
      <c r="J710" t="s">
        <v>28</v>
      </c>
      <c r="K710" s="5">
        <v>6040000</v>
      </c>
      <c r="L710">
        <f t="shared" si="57"/>
        <v>6087716</v>
      </c>
    </row>
    <row r="711" spans="1:12" x14ac:dyDescent="0.25">
      <c r="A711" t="s">
        <v>242</v>
      </c>
      <c r="B711" t="s">
        <v>236</v>
      </c>
      <c r="C711" t="s">
        <v>282</v>
      </c>
      <c r="D711" s="1">
        <v>44036</v>
      </c>
      <c r="E711" s="8" t="s">
        <v>90</v>
      </c>
      <c r="F711" s="3">
        <v>4.2</v>
      </c>
      <c r="G711" s="1">
        <v>43971</v>
      </c>
      <c r="H711" s="1">
        <v>44222</v>
      </c>
      <c r="I711">
        <f t="shared" si="58"/>
        <v>251</v>
      </c>
      <c r="J711" t="s">
        <v>28</v>
      </c>
      <c r="K711" s="5">
        <v>15960000</v>
      </c>
      <c r="L711">
        <f t="shared" si="57"/>
        <v>16086084</v>
      </c>
    </row>
    <row r="712" spans="1:12" x14ac:dyDescent="0.25">
      <c r="A712" t="s">
        <v>250</v>
      </c>
      <c r="B712" t="s">
        <v>253</v>
      </c>
      <c r="C712" t="s">
        <v>283</v>
      </c>
      <c r="D712" s="1">
        <v>44036</v>
      </c>
      <c r="E712" s="8" t="s">
        <v>211</v>
      </c>
      <c r="F712" s="3">
        <v>4.0999999999999996</v>
      </c>
      <c r="G712" s="1">
        <v>43978</v>
      </c>
      <c r="H712" s="1">
        <v>44089</v>
      </c>
      <c r="I712">
        <f t="shared" si="58"/>
        <v>111</v>
      </c>
      <c r="J712" t="s">
        <v>28</v>
      </c>
      <c r="K712" s="5">
        <v>13000000</v>
      </c>
      <c r="L712">
        <f t="shared" si="57"/>
        <v>13088399.999999998</v>
      </c>
    </row>
    <row r="713" spans="1:12" x14ac:dyDescent="0.25">
      <c r="A713" t="s">
        <v>251</v>
      </c>
      <c r="B713" t="s">
        <v>254</v>
      </c>
      <c r="C713" t="s">
        <v>284</v>
      </c>
      <c r="D713" s="1">
        <v>44036</v>
      </c>
      <c r="E713" s="8" t="s">
        <v>211</v>
      </c>
      <c r="F713" s="3">
        <v>4.1500000000000004</v>
      </c>
      <c r="G713" s="1">
        <v>43978</v>
      </c>
      <c r="H713" s="1">
        <v>44145</v>
      </c>
      <c r="I713">
        <f t="shared" si="58"/>
        <v>167</v>
      </c>
      <c r="J713" t="s">
        <v>28</v>
      </c>
      <c r="K713" s="5">
        <v>8320000</v>
      </c>
      <c r="L713">
        <f t="shared" si="57"/>
        <v>8376575.9999999991</v>
      </c>
    </row>
    <row r="714" spans="1:12" x14ac:dyDescent="0.25">
      <c r="A714" t="s">
        <v>252</v>
      </c>
      <c r="B714" t="s">
        <v>255</v>
      </c>
      <c r="C714" t="s">
        <v>285</v>
      </c>
      <c r="D714" s="1">
        <v>44036</v>
      </c>
      <c r="E714" s="8" t="s">
        <v>211</v>
      </c>
      <c r="F714" s="3">
        <v>4.2</v>
      </c>
      <c r="G714" s="1">
        <v>43978</v>
      </c>
      <c r="H714" s="1">
        <v>44229</v>
      </c>
      <c r="I714">
        <f>H714-G714</f>
        <v>251</v>
      </c>
      <c r="J714" t="s">
        <v>28</v>
      </c>
      <c r="K714" s="5">
        <v>14050000</v>
      </c>
      <c r="L714">
        <f t="shared" si="57"/>
        <v>14145539.999999998</v>
      </c>
    </row>
    <row r="715" spans="1:12" x14ac:dyDescent="0.25">
      <c r="A715" t="s">
        <v>287</v>
      </c>
      <c r="B715" t="s">
        <v>286</v>
      </c>
      <c r="C715" t="s">
        <v>279</v>
      </c>
      <c r="D715" s="1">
        <v>44036</v>
      </c>
      <c r="E715" s="8" t="s">
        <v>214</v>
      </c>
      <c r="F715" s="3">
        <v>4.3</v>
      </c>
      <c r="G715" s="1">
        <v>43994</v>
      </c>
      <c r="H715" s="1">
        <v>44355</v>
      </c>
      <c r="I715">
        <f>H715-G715</f>
        <v>361</v>
      </c>
      <c r="J715" t="s">
        <v>28</v>
      </c>
      <c r="K715" s="5">
        <v>20000000</v>
      </c>
      <c r="L715">
        <f t="shared" si="57"/>
        <v>20068000</v>
      </c>
    </row>
    <row r="716" spans="1:12" x14ac:dyDescent="0.25">
      <c r="A716" s="9" t="s">
        <v>289</v>
      </c>
      <c r="B716" t="s">
        <v>293</v>
      </c>
      <c r="C716" t="s">
        <v>291</v>
      </c>
      <c r="D716" s="1">
        <v>44036</v>
      </c>
      <c r="E716" s="8" t="s">
        <v>246</v>
      </c>
      <c r="F716" s="3">
        <v>4</v>
      </c>
      <c r="G716" s="1">
        <v>43998</v>
      </c>
      <c r="H716" s="1">
        <v>44116</v>
      </c>
      <c r="I716">
        <f t="shared" ref="I716:I729" si="59">H716-G716</f>
        <v>118</v>
      </c>
      <c r="J716" t="s">
        <v>28</v>
      </c>
      <c r="K716" s="5">
        <v>37650000</v>
      </c>
      <c r="L716">
        <f t="shared" si="57"/>
        <v>37815660</v>
      </c>
    </row>
    <row r="717" spans="1:12" x14ac:dyDescent="0.25">
      <c r="A717" s="9" t="s">
        <v>288</v>
      </c>
      <c r="B717" t="s">
        <v>292</v>
      </c>
      <c r="C717" t="s">
        <v>290</v>
      </c>
      <c r="D717" s="1">
        <v>44036</v>
      </c>
      <c r="E717" s="8" t="s">
        <v>246</v>
      </c>
      <c r="F717" s="3">
        <v>4.05</v>
      </c>
      <c r="G717" s="1">
        <v>43998</v>
      </c>
      <c r="H717" s="1">
        <v>44166</v>
      </c>
      <c r="I717">
        <f t="shared" si="59"/>
        <v>168</v>
      </c>
      <c r="J717" t="s">
        <v>28</v>
      </c>
      <c r="K717" s="5">
        <v>26830000</v>
      </c>
      <c r="L717">
        <f t="shared" si="57"/>
        <v>26948052</v>
      </c>
    </row>
    <row r="718" spans="1:12" x14ac:dyDescent="0.25">
      <c r="A718" s="9" t="s">
        <v>297</v>
      </c>
      <c r="B718" s="9" t="s">
        <v>300</v>
      </c>
      <c r="C718" t="s">
        <v>301</v>
      </c>
      <c r="D718" s="1">
        <v>44036</v>
      </c>
      <c r="E718" s="8" t="s">
        <v>214</v>
      </c>
      <c r="F718" s="3">
        <v>4</v>
      </c>
      <c r="G718" s="1">
        <v>44005</v>
      </c>
      <c r="H718" s="1">
        <v>44119</v>
      </c>
      <c r="I718">
        <f t="shared" si="59"/>
        <v>114</v>
      </c>
      <c r="J718" t="s">
        <v>28</v>
      </c>
      <c r="K718" s="5">
        <v>7100000</v>
      </c>
      <c r="L718">
        <f t="shared" si="57"/>
        <v>7124140.0000000009</v>
      </c>
    </row>
    <row r="719" spans="1:12" x14ac:dyDescent="0.25">
      <c r="A719" s="9" t="s">
        <v>298</v>
      </c>
      <c r="B719" s="9" t="s">
        <v>302</v>
      </c>
      <c r="C719" t="s">
        <v>303</v>
      </c>
      <c r="D719" s="1">
        <v>44036</v>
      </c>
      <c r="E719" s="8" t="s">
        <v>214</v>
      </c>
      <c r="F719" s="3">
        <v>4.0999999999999996</v>
      </c>
      <c r="G719" s="1">
        <v>44005</v>
      </c>
      <c r="H719" s="1">
        <v>44173</v>
      </c>
      <c r="I719">
        <f t="shared" si="59"/>
        <v>168</v>
      </c>
      <c r="J719" t="s">
        <v>28</v>
      </c>
      <c r="K719" s="5">
        <v>5500000</v>
      </c>
      <c r="L719">
        <f t="shared" si="57"/>
        <v>5518700</v>
      </c>
    </row>
    <row r="720" spans="1:12" x14ac:dyDescent="0.25">
      <c r="A720" s="9" t="s">
        <v>299</v>
      </c>
      <c r="B720" s="9" t="s">
        <v>304</v>
      </c>
      <c r="C720" t="s">
        <v>305</v>
      </c>
      <c r="D720" s="1">
        <v>44036</v>
      </c>
      <c r="E720" s="8" t="s">
        <v>214</v>
      </c>
      <c r="F720" s="3">
        <v>4.2</v>
      </c>
      <c r="G720" s="1">
        <v>44005</v>
      </c>
      <c r="H720" s="1">
        <v>44271</v>
      </c>
      <c r="I720">
        <f t="shared" si="59"/>
        <v>266</v>
      </c>
      <c r="J720" t="s">
        <v>28</v>
      </c>
      <c r="K720" s="5">
        <v>16080000</v>
      </c>
      <c r="L720">
        <f t="shared" si="57"/>
        <v>16134672.000000002</v>
      </c>
    </row>
    <row r="721" spans="1:12" x14ac:dyDescent="0.25">
      <c r="A721" t="s">
        <v>309</v>
      </c>
      <c r="B721" t="s">
        <v>310</v>
      </c>
      <c r="C721" t="s">
        <v>311</v>
      </c>
      <c r="D721" s="1">
        <v>44036</v>
      </c>
      <c r="E721" s="8" t="s">
        <v>105</v>
      </c>
      <c r="F721" s="3">
        <v>4</v>
      </c>
      <c r="G721" s="1">
        <v>44012</v>
      </c>
      <c r="H721" s="1">
        <v>44124</v>
      </c>
      <c r="I721">
        <f t="shared" si="59"/>
        <v>112</v>
      </c>
      <c r="J721" t="s">
        <v>28</v>
      </c>
      <c r="K721" s="5">
        <v>15720000</v>
      </c>
      <c r="L721">
        <f t="shared" si="57"/>
        <v>15757728</v>
      </c>
    </row>
    <row r="722" spans="1:12" x14ac:dyDescent="0.25">
      <c r="A722" t="s">
        <v>312</v>
      </c>
      <c r="B722" t="s">
        <v>313</v>
      </c>
      <c r="C722" t="s">
        <v>314</v>
      </c>
      <c r="D722" s="1">
        <v>44036</v>
      </c>
      <c r="E722" s="8" t="s">
        <v>105</v>
      </c>
      <c r="F722" s="3">
        <v>4.05</v>
      </c>
      <c r="G722" s="1">
        <v>44012</v>
      </c>
      <c r="H722" s="1">
        <v>44180</v>
      </c>
      <c r="I722">
        <f t="shared" si="59"/>
        <v>168</v>
      </c>
      <c r="J722" t="s">
        <v>28</v>
      </c>
      <c r="K722" s="5">
        <v>9130000</v>
      </c>
      <c r="L722">
        <f t="shared" si="57"/>
        <v>9151912</v>
      </c>
    </row>
    <row r="723" spans="1:12" x14ac:dyDescent="0.25">
      <c r="A723" t="s">
        <v>315</v>
      </c>
      <c r="B723" t="s">
        <v>316</v>
      </c>
      <c r="C723" t="s">
        <v>317</v>
      </c>
      <c r="D723" s="1">
        <v>44036</v>
      </c>
      <c r="E723" s="8" t="s">
        <v>105</v>
      </c>
      <c r="F723" s="3">
        <v>4.0999999999999996</v>
      </c>
      <c r="G723" s="1">
        <v>44012</v>
      </c>
      <c r="H723" s="1">
        <v>44278</v>
      </c>
      <c r="I723">
        <f t="shared" si="59"/>
        <v>266</v>
      </c>
      <c r="J723" t="s">
        <v>28</v>
      </c>
      <c r="K723" s="5">
        <v>10770000</v>
      </c>
      <c r="L723">
        <f t="shared" si="57"/>
        <v>10795848</v>
      </c>
    </row>
    <row r="724" spans="1:12" x14ac:dyDescent="0.25">
      <c r="A724" s="9" t="s">
        <v>335</v>
      </c>
      <c r="B724" s="9" t="s">
        <v>332</v>
      </c>
      <c r="C724" s="9" t="s">
        <v>329</v>
      </c>
      <c r="D724" s="1">
        <v>44036</v>
      </c>
      <c r="E724" s="8" t="s">
        <v>94</v>
      </c>
      <c r="F724" s="3">
        <v>4</v>
      </c>
      <c r="G724" s="1">
        <v>44019</v>
      </c>
      <c r="H724" s="1">
        <v>44131</v>
      </c>
      <c r="I724">
        <f t="shared" si="59"/>
        <v>112</v>
      </c>
      <c r="J724" t="s">
        <v>28</v>
      </c>
      <c r="K724" s="5">
        <v>34430000</v>
      </c>
      <c r="L724">
        <f t="shared" si="57"/>
        <v>34485088</v>
      </c>
    </row>
    <row r="725" spans="1:12" x14ac:dyDescent="0.25">
      <c r="A725" s="9" t="s">
        <v>336</v>
      </c>
      <c r="B725" s="9" t="s">
        <v>333</v>
      </c>
      <c r="C725" s="9" t="s">
        <v>330</v>
      </c>
      <c r="D725" s="1">
        <v>44036</v>
      </c>
      <c r="E725" s="8" t="s">
        <v>94</v>
      </c>
      <c r="F725" s="3">
        <v>4.05</v>
      </c>
      <c r="G725" s="1">
        <v>44019</v>
      </c>
      <c r="H725" s="1">
        <v>44187</v>
      </c>
      <c r="I725">
        <f t="shared" si="59"/>
        <v>168</v>
      </c>
      <c r="J725" t="s">
        <v>28</v>
      </c>
      <c r="K725" s="5">
        <v>9770000</v>
      </c>
      <c r="L725">
        <f t="shared" si="57"/>
        <v>9785632</v>
      </c>
    </row>
    <row r="726" spans="1:12" x14ac:dyDescent="0.25">
      <c r="A726" s="9" t="s">
        <v>337</v>
      </c>
      <c r="B726" s="9" t="s">
        <v>334</v>
      </c>
      <c r="C726" s="9" t="s">
        <v>331</v>
      </c>
      <c r="D726" s="1">
        <v>44036</v>
      </c>
      <c r="E726" s="8" t="s">
        <v>94</v>
      </c>
      <c r="F726" s="3">
        <v>4.0999999999999996</v>
      </c>
      <c r="G726" s="1">
        <v>44019</v>
      </c>
      <c r="H726" s="1">
        <v>44285</v>
      </c>
      <c r="I726">
        <f t="shared" si="59"/>
        <v>266</v>
      </c>
      <c r="J726" t="s">
        <v>28</v>
      </c>
      <c r="K726" s="5">
        <v>10550000</v>
      </c>
      <c r="L726">
        <f t="shared" si="57"/>
        <v>10566880</v>
      </c>
    </row>
    <row r="727" spans="1:12" x14ac:dyDescent="0.25">
      <c r="A727" s="9" t="s">
        <v>350</v>
      </c>
      <c r="B727" s="9" t="s">
        <v>347</v>
      </c>
      <c r="C727" s="9" t="s">
        <v>344</v>
      </c>
      <c r="D727" s="1">
        <v>44036</v>
      </c>
      <c r="E727" s="8" t="s">
        <v>371</v>
      </c>
      <c r="F727" s="3">
        <v>4</v>
      </c>
      <c r="G727" s="1">
        <v>44026</v>
      </c>
      <c r="H727" s="1">
        <v>44166</v>
      </c>
      <c r="I727">
        <f t="shared" si="59"/>
        <v>140</v>
      </c>
      <c r="J727" t="s">
        <v>28</v>
      </c>
      <c r="K727" s="5">
        <v>13450000</v>
      </c>
      <c r="L727">
        <f t="shared" ref="L727:L729" si="60">E727*K727</f>
        <v>13466140.000000002</v>
      </c>
    </row>
    <row r="728" spans="1:12" x14ac:dyDescent="0.25">
      <c r="A728" s="9" t="s">
        <v>351</v>
      </c>
      <c r="B728" s="9" t="s">
        <v>348</v>
      </c>
      <c r="C728" s="9" t="s">
        <v>345</v>
      </c>
      <c r="D728" s="1">
        <v>44036</v>
      </c>
      <c r="E728" s="8" t="s">
        <v>371</v>
      </c>
      <c r="F728" s="3">
        <v>4.05</v>
      </c>
      <c r="G728" s="1">
        <v>44026</v>
      </c>
      <c r="H728" s="1">
        <v>44264</v>
      </c>
      <c r="I728">
        <f t="shared" si="59"/>
        <v>238</v>
      </c>
      <c r="J728" t="s">
        <v>28</v>
      </c>
      <c r="K728" s="5">
        <v>2580000</v>
      </c>
      <c r="L728">
        <f t="shared" si="60"/>
        <v>2583096</v>
      </c>
    </row>
    <row r="729" spans="1:12" x14ac:dyDescent="0.25">
      <c r="A729" s="9" t="s">
        <v>352</v>
      </c>
      <c r="B729" s="9" t="s">
        <v>349</v>
      </c>
      <c r="C729" s="9" t="s">
        <v>346</v>
      </c>
      <c r="D729" s="1">
        <v>44036</v>
      </c>
      <c r="E729" s="8" t="s">
        <v>371</v>
      </c>
      <c r="F729" s="3">
        <v>4.0999999999999996</v>
      </c>
      <c r="G729" s="1">
        <v>44026</v>
      </c>
      <c r="H729" s="1">
        <v>44355</v>
      </c>
      <c r="I729">
        <f t="shared" si="59"/>
        <v>329</v>
      </c>
      <c r="J729" t="s">
        <v>28</v>
      </c>
      <c r="K729" s="5">
        <v>5170000</v>
      </c>
      <c r="L729">
        <f t="shared" si="60"/>
        <v>5176204</v>
      </c>
    </row>
    <row r="730" spans="1:12" x14ac:dyDescent="0.25">
      <c r="A730" s="9" t="s">
        <v>362</v>
      </c>
      <c r="B730" s="9" t="s">
        <v>356</v>
      </c>
      <c r="C730" s="9" t="s">
        <v>359</v>
      </c>
      <c r="D730" s="1">
        <v>44036</v>
      </c>
      <c r="E730" s="8" t="s">
        <v>353</v>
      </c>
      <c r="F730" s="3">
        <v>4</v>
      </c>
      <c r="G730" s="1">
        <v>44033</v>
      </c>
      <c r="H730" s="1">
        <v>44173</v>
      </c>
      <c r="I730">
        <f t="shared" ref="I730:I732" si="61">H730-G730</f>
        <v>140</v>
      </c>
      <c r="J730" t="s">
        <v>28</v>
      </c>
      <c r="K730" s="5">
        <v>8340000</v>
      </c>
      <c r="L730">
        <f t="shared" ref="L730:L732" si="62">E730*K730</f>
        <v>8345003.9999999991</v>
      </c>
    </row>
    <row r="731" spans="1:12" x14ac:dyDescent="0.25">
      <c r="A731" s="9" t="s">
        <v>363</v>
      </c>
      <c r="B731" s="9" t="s">
        <v>357</v>
      </c>
      <c r="C731" s="9" t="s">
        <v>360</v>
      </c>
      <c r="D731" s="1">
        <v>44036</v>
      </c>
      <c r="E731" s="8" t="s">
        <v>353</v>
      </c>
      <c r="F731" s="3">
        <v>4.05</v>
      </c>
      <c r="G731" s="1">
        <v>44033</v>
      </c>
      <c r="H731" s="1">
        <v>44271</v>
      </c>
      <c r="I731">
        <f t="shared" si="61"/>
        <v>238</v>
      </c>
      <c r="J731" t="s">
        <v>28</v>
      </c>
      <c r="K731" s="5">
        <v>2740000</v>
      </c>
      <c r="L731">
        <f t="shared" si="62"/>
        <v>2741644</v>
      </c>
    </row>
    <row r="732" spans="1:12" x14ac:dyDescent="0.25">
      <c r="A732" s="9" t="s">
        <v>364</v>
      </c>
      <c r="B732" s="9" t="s">
        <v>358</v>
      </c>
      <c r="C732" s="9" t="s">
        <v>361</v>
      </c>
      <c r="D732" s="1">
        <v>44036</v>
      </c>
      <c r="E732" s="8" t="s">
        <v>353</v>
      </c>
      <c r="F732" s="3">
        <v>4.0999999999999996</v>
      </c>
      <c r="G732" s="1">
        <v>44033</v>
      </c>
      <c r="H732" s="1">
        <v>44363</v>
      </c>
      <c r="I732">
        <f t="shared" si="61"/>
        <v>330</v>
      </c>
      <c r="J732" t="s">
        <v>28</v>
      </c>
      <c r="K732" s="5">
        <v>5580000</v>
      </c>
      <c r="L732">
        <f t="shared" si="62"/>
        <v>5583348</v>
      </c>
    </row>
    <row r="733" spans="1:12" s="14" customFormat="1" x14ac:dyDescent="0.25">
      <c r="A733" s="11" t="s">
        <v>385</v>
      </c>
      <c r="B733" s="11" t="s">
        <v>386</v>
      </c>
      <c r="C733" s="11" t="s">
        <v>387</v>
      </c>
      <c r="D733" s="12">
        <v>44043</v>
      </c>
      <c r="E733" s="8">
        <v>1.0188999999999999</v>
      </c>
      <c r="F733" s="13">
        <v>4.08</v>
      </c>
      <c r="G733" s="12">
        <v>43874</v>
      </c>
      <c r="H733" s="12">
        <v>44056</v>
      </c>
      <c r="I733" s="14">
        <v>182</v>
      </c>
      <c r="J733" s="14" t="s">
        <v>31</v>
      </c>
      <c r="K733" s="15">
        <v>16590000</v>
      </c>
      <c r="L733" s="14">
        <f t="shared" ref="L733:L776" si="63">E733*K733</f>
        <v>16903551</v>
      </c>
    </row>
    <row r="734" spans="1:12" x14ac:dyDescent="0.25">
      <c r="A734" t="s">
        <v>68</v>
      </c>
      <c r="B734" t="s">
        <v>70</v>
      </c>
      <c r="C734" t="s">
        <v>71</v>
      </c>
      <c r="D734" s="1">
        <v>44043</v>
      </c>
      <c r="E734" s="8" t="s">
        <v>382</v>
      </c>
      <c r="F734" s="3">
        <v>4.1500000000000004</v>
      </c>
      <c r="G734" s="1">
        <v>43844</v>
      </c>
      <c r="H734" s="1">
        <v>44210</v>
      </c>
      <c r="I734">
        <v>366</v>
      </c>
      <c r="J734" t="s">
        <v>28</v>
      </c>
      <c r="K734">
        <v>24590000</v>
      </c>
      <c r="L734">
        <f t="shared" si="63"/>
        <v>25337536</v>
      </c>
    </row>
    <row r="735" spans="1:12" x14ac:dyDescent="0.25">
      <c r="A735" t="s">
        <v>117</v>
      </c>
      <c r="B735" t="s">
        <v>118</v>
      </c>
      <c r="C735" t="s">
        <v>119</v>
      </c>
      <c r="D735" s="1">
        <v>44043</v>
      </c>
      <c r="E735" s="8" t="s">
        <v>383</v>
      </c>
      <c r="F735" s="3">
        <v>4.2</v>
      </c>
      <c r="G735" s="1">
        <v>43914</v>
      </c>
      <c r="H735" s="1">
        <v>44280</v>
      </c>
      <c r="I735">
        <v>366</v>
      </c>
      <c r="J735" t="s">
        <v>28</v>
      </c>
      <c r="K735">
        <v>32780000</v>
      </c>
      <c r="L735">
        <f t="shared" si="63"/>
        <v>33399541.999999996</v>
      </c>
    </row>
    <row r="736" spans="1:12" x14ac:dyDescent="0.25">
      <c r="A736" t="s">
        <v>134</v>
      </c>
      <c r="B736" t="s">
        <v>136</v>
      </c>
      <c r="C736" t="s">
        <v>135</v>
      </c>
      <c r="D736" s="1">
        <v>44043</v>
      </c>
      <c r="E736" s="8" t="s">
        <v>384</v>
      </c>
      <c r="F736" s="3">
        <v>4.2</v>
      </c>
      <c r="G736" s="1">
        <v>43928</v>
      </c>
      <c r="H736" s="1">
        <v>44294</v>
      </c>
      <c r="I736">
        <v>366</v>
      </c>
      <c r="J736" t="s">
        <v>28</v>
      </c>
      <c r="K736">
        <v>18100000</v>
      </c>
      <c r="L736">
        <f t="shared" si="63"/>
        <v>18376930</v>
      </c>
    </row>
    <row r="737" spans="1:12" x14ac:dyDescent="0.25">
      <c r="A737" t="s">
        <v>145</v>
      </c>
      <c r="B737" t="s">
        <v>176</v>
      </c>
      <c r="C737" t="s">
        <v>147</v>
      </c>
      <c r="D737" s="1">
        <v>44043</v>
      </c>
      <c r="E737" s="8" t="s">
        <v>244</v>
      </c>
      <c r="F737" s="3">
        <v>4.2</v>
      </c>
      <c r="G737" s="1">
        <v>43934</v>
      </c>
      <c r="H737" s="1">
        <v>44047</v>
      </c>
      <c r="I737">
        <v>113</v>
      </c>
      <c r="J737" t="s">
        <v>28</v>
      </c>
      <c r="K737">
        <v>23320000</v>
      </c>
      <c r="L737">
        <f t="shared" si="63"/>
        <v>23616164</v>
      </c>
    </row>
    <row r="738" spans="1:12" x14ac:dyDescent="0.25">
      <c r="A738" t="s">
        <v>148</v>
      </c>
      <c r="B738" t="s">
        <v>177</v>
      </c>
      <c r="C738" t="s">
        <v>150</v>
      </c>
      <c r="D738" s="1">
        <v>44043</v>
      </c>
      <c r="E738" s="8" t="s">
        <v>244</v>
      </c>
      <c r="F738" s="3">
        <v>4.25</v>
      </c>
      <c r="G738" s="1">
        <v>43934</v>
      </c>
      <c r="H738" s="1">
        <v>44099</v>
      </c>
      <c r="I738">
        <v>165</v>
      </c>
      <c r="J738" t="s">
        <v>28</v>
      </c>
      <c r="K738">
        <v>21110000</v>
      </c>
      <c r="L738">
        <f t="shared" si="63"/>
        <v>21378097</v>
      </c>
    </row>
    <row r="739" spans="1:12" x14ac:dyDescent="0.25">
      <c r="A739" t="s">
        <v>151</v>
      </c>
      <c r="B739" t="s">
        <v>178</v>
      </c>
      <c r="C739" t="s">
        <v>153</v>
      </c>
      <c r="D739" s="1">
        <v>44043</v>
      </c>
      <c r="E739" s="8" t="s">
        <v>244</v>
      </c>
      <c r="F739" s="3">
        <v>4.3</v>
      </c>
      <c r="G739" s="1">
        <v>43934</v>
      </c>
      <c r="H739" s="1">
        <v>44187</v>
      </c>
      <c r="I739">
        <v>253</v>
      </c>
      <c r="J739" t="s">
        <v>28</v>
      </c>
      <c r="K739">
        <v>50810000</v>
      </c>
      <c r="L739">
        <f t="shared" si="63"/>
        <v>51455287</v>
      </c>
    </row>
    <row r="740" spans="1:12" x14ac:dyDescent="0.25">
      <c r="A740" t="s">
        <v>159</v>
      </c>
      <c r="B740" t="s">
        <v>179</v>
      </c>
      <c r="C740" t="s">
        <v>162</v>
      </c>
      <c r="D740" s="1">
        <v>44043</v>
      </c>
      <c r="E740" s="8" t="s">
        <v>381</v>
      </c>
      <c r="F740" s="3">
        <v>4.2</v>
      </c>
      <c r="G740" s="1">
        <v>43941</v>
      </c>
      <c r="H740" s="1">
        <v>44054</v>
      </c>
      <c r="I740">
        <v>113</v>
      </c>
      <c r="J740" t="s">
        <v>28</v>
      </c>
      <c r="K740">
        <v>20850000</v>
      </c>
      <c r="L740">
        <f t="shared" si="63"/>
        <v>21106455</v>
      </c>
    </row>
    <row r="741" spans="1:12" x14ac:dyDescent="0.25">
      <c r="A741" t="s">
        <v>160</v>
      </c>
      <c r="B741" t="s">
        <v>180</v>
      </c>
      <c r="C741" t="s">
        <v>163</v>
      </c>
      <c r="D741" s="1">
        <v>44043</v>
      </c>
      <c r="E741" s="8" t="s">
        <v>381</v>
      </c>
      <c r="F741" s="3">
        <v>4.25</v>
      </c>
      <c r="G741" s="1">
        <v>43941</v>
      </c>
      <c r="H741" s="1">
        <v>44116</v>
      </c>
      <c r="I741">
        <v>165</v>
      </c>
      <c r="J741" t="s">
        <v>28</v>
      </c>
      <c r="K741">
        <v>18540000</v>
      </c>
      <c r="L741">
        <f t="shared" si="63"/>
        <v>18768042</v>
      </c>
    </row>
    <row r="742" spans="1:12" x14ac:dyDescent="0.25">
      <c r="A742" t="s">
        <v>161</v>
      </c>
      <c r="B742" t="s">
        <v>181</v>
      </c>
      <c r="C742" t="s">
        <v>164</v>
      </c>
      <c r="D742" s="1">
        <v>44043</v>
      </c>
      <c r="E742" s="8" t="s">
        <v>381</v>
      </c>
      <c r="F742" s="3">
        <v>4.3</v>
      </c>
      <c r="G742" s="1">
        <v>43941</v>
      </c>
      <c r="H742" s="1">
        <v>44194</v>
      </c>
      <c r="I742">
        <v>253</v>
      </c>
      <c r="J742" t="s">
        <v>28</v>
      </c>
      <c r="K742">
        <v>32240000</v>
      </c>
      <c r="L742">
        <f t="shared" si="63"/>
        <v>32636552</v>
      </c>
    </row>
    <row r="743" spans="1:12" x14ac:dyDescent="0.25">
      <c r="A743" t="s">
        <v>182</v>
      </c>
      <c r="B743" t="s">
        <v>185</v>
      </c>
      <c r="C743" t="s">
        <v>188</v>
      </c>
      <c r="D743" s="1">
        <v>44043</v>
      </c>
      <c r="E743" s="8" t="s">
        <v>230</v>
      </c>
      <c r="F743" s="3">
        <v>4.2</v>
      </c>
      <c r="G743" s="1">
        <v>43948</v>
      </c>
      <c r="H743" s="1">
        <v>44061</v>
      </c>
      <c r="I743">
        <v>113</v>
      </c>
      <c r="J743" t="s">
        <v>28</v>
      </c>
      <c r="K743">
        <v>10020000</v>
      </c>
      <c r="L743">
        <f t="shared" si="63"/>
        <v>10139238</v>
      </c>
    </row>
    <row r="744" spans="1:12" x14ac:dyDescent="0.25">
      <c r="A744" t="s">
        <v>183</v>
      </c>
      <c r="B744" t="s">
        <v>186</v>
      </c>
      <c r="C744" t="s">
        <v>189</v>
      </c>
      <c r="D744" s="1">
        <v>44043</v>
      </c>
      <c r="E744" s="8" t="s">
        <v>230</v>
      </c>
      <c r="F744" s="3">
        <v>4.25</v>
      </c>
      <c r="G744" s="1">
        <v>43948</v>
      </c>
      <c r="H744" s="1">
        <v>44119</v>
      </c>
      <c r="I744">
        <v>171</v>
      </c>
      <c r="J744" t="s">
        <v>28</v>
      </c>
      <c r="K744">
        <v>7020000</v>
      </c>
      <c r="L744">
        <f t="shared" si="63"/>
        <v>7103538</v>
      </c>
    </row>
    <row r="745" spans="1:12" x14ac:dyDescent="0.25">
      <c r="A745" t="s">
        <v>184</v>
      </c>
      <c r="B745" t="s">
        <v>187</v>
      </c>
      <c r="C745" t="s">
        <v>190</v>
      </c>
      <c r="D745" s="1">
        <v>44043</v>
      </c>
      <c r="E745" s="8" t="s">
        <v>230</v>
      </c>
      <c r="F745" s="3">
        <v>4.3</v>
      </c>
      <c r="G745" s="1">
        <v>43948</v>
      </c>
      <c r="H745" s="1">
        <v>44201</v>
      </c>
      <c r="I745">
        <v>253</v>
      </c>
      <c r="J745" t="s">
        <v>28</v>
      </c>
      <c r="K745">
        <v>12580000</v>
      </c>
      <c r="L745">
        <f t="shared" si="63"/>
        <v>12729702</v>
      </c>
    </row>
    <row r="746" spans="1:12" x14ac:dyDescent="0.25">
      <c r="A746" t="s">
        <v>201</v>
      </c>
      <c r="B746" t="s">
        <v>197</v>
      </c>
      <c r="C746" t="s">
        <v>205</v>
      </c>
      <c r="D746" s="1">
        <v>44043</v>
      </c>
      <c r="E746" s="8" t="s">
        <v>100</v>
      </c>
      <c r="F746" s="3">
        <v>4.2</v>
      </c>
      <c r="G746" s="1">
        <v>43957</v>
      </c>
      <c r="H746" s="1">
        <v>44068</v>
      </c>
      <c r="I746">
        <v>111</v>
      </c>
      <c r="J746" t="s">
        <v>28</v>
      </c>
      <c r="K746">
        <v>8330000</v>
      </c>
      <c r="L746">
        <f t="shared" si="63"/>
        <v>8419964</v>
      </c>
    </row>
    <row r="747" spans="1:12" x14ac:dyDescent="0.25">
      <c r="A747" t="s">
        <v>202</v>
      </c>
      <c r="B747" t="s">
        <v>198</v>
      </c>
      <c r="C747" t="s">
        <v>206</v>
      </c>
      <c r="D747" s="1">
        <v>44043</v>
      </c>
      <c r="E747" s="8" t="s">
        <v>100</v>
      </c>
      <c r="F747" s="3">
        <v>4.25</v>
      </c>
      <c r="G747" s="1">
        <v>43957</v>
      </c>
      <c r="H747" s="1">
        <v>44124</v>
      </c>
      <c r="I747">
        <v>167</v>
      </c>
      <c r="J747" t="s">
        <v>28</v>
      </c>
      <c r="K747">
        <v>17530000</v>
      </c>
      <c r="L747">
        <f t="shared" si="63"/>
        <v>17719324</v>
      </c>
    </row>
    <row r="748" spans="1:12" x14ac:dyDescent="0.25">
      <c r="A748" t="s">
        <v>203</v>
      </c>
      <c r="B748" t="s">
        <v>199</v>
      </c>
      <c r="C748" t="s">
        <v>207</v>
      </c>
      <c r="D748" s="1">
        <v>44043</v>
      </c>
      <c r="E748" s="8" t="s">
        <v>100</v>
      </c>
      <c r="F748" s="3">
        <v>4.5</v>
      </c>
      <c r="G748" s="1">
        <v>43957</v>
      </c>
      <c r="H748" s="1">
        <v>44195</v>
      </c>
      <c r="I748">
        <v>238</v>
      </c>
      <c r="J748" t="s">
        <v>28</v>
      </c>
      <c r="K748">
        <v>20000000</v>
      </c>
      <c r="L748">
        <f t="shared" si="63"/>
        <v>20216000</v>
      </c>
    </row>
    <row r="749" spans="1:12" x14ac:dyDescent="0.25">
      <c r="A749" t="s">
        <v>204</v>
      </c>
      <c r="B749" t="s">
        <v>200</v>
      </c>
      <c r="C749" t="s">
        <v>213</v>
      </c>
      <c r="D749" s="1">
        <v>44043</v>
      </c>
      <c r="E749" s="8" t="s">
        <v>100</v>
      </c>
      <c r="F749" s="3">
        <v>4.3499999999999996</v>
      </c>
      <c r="G749" s="1">
        <v>43957</v>
      </c>
      <c r="H749" s="1">
        <v>44250</v>
      </c>
      <c r="I749">
        <v>293</v>
      </c>
      <c r="J749" t="s">
        <v>28</v>
      </c>
      <c r="K749">
        <v>50000000</v>
      </c>
      <c r="L749">
        <f t="shared" si="63"/>
        <v>50539999.999999993</v>
      </c>
    </row>
    <row r="750" spans="1:12" x14ac:dyDescent="0.25">
      <c r="A750" t="s">
        <v>220</v>
      </c>
      <c r="B750" t="s">
        <v>215</v>
      </c>
      <c r="C750" t="s">
        <v>221</v>
      </c>
      <c r="D750" s="1">
        <v>44043</v>
      </c>
      <c r="E750" s="8" t="s">
        <v>232</v>
      </c>
      <c r="F750" s="3">
        <v>4.0999999999999996</v>
      </c>
      <c r="G750" s="1">
        <v>43964</v>
      </c>
      <c r="H750" s="1">
        <v>44075</v>
      </c>
      <c r="I750">
        <v>111</v>
      </c>
      <c r="J750" t="s">
        <v>28</v>
      </c>
      <c r="K750">
        <v>13310000</v>
      </c>
      <c r="L750">
        <f t="shared" si="63"/>
        <v>13427127.999999998</v>
      </c>
    </row>
    <row r="751" spans="1:12" x14ac:dyDescent="0.25">
      <c r="A751" t="s">
        <v>222</v>
      </c>
      <c r="B751" t="s">
        <v>216</v>
      </c>
      <c r="C751" t="s">
        <v>223</v>
      </c>
      <c r="D751" s="1">
        <v>44043</v>
      </c>
      <c r="E751" s="8" t="s">
        <v>232</v>
      </c>
      <c r="F751" s="3">
        <v>4.1500000000000004</v>
      </c>
      <c r="G751" s="1">
        <v>43964</v>
      </c>
      <c r="H751" s="1">
        <v>44131</v>
      </c>
      <c r="I751">
        <v>167</v>
      </c>
      <c r="J751" t="s">
        <v>28</v>
      </c>
      <c r="K751">
        <v>10160000</v>
      </c>
      <c r="L751">
        <f t="shared" si="63"/>
        <v>10249408</v>
      </c>
    </row>
    <row r="752" spans="1:12" x14ac:dyDescent="0.25">
      <c r="A752" t="s">
        <v>224</v>
      </c>
      <c r="B752" t="s">
        <v>217</v>
      </c>
      <c r="C752" t="s">
        <v>225</v>
      </c>
      <c r="D752" s="1">
        <v>44043</v>
      </c>
      <c r="E752" s="8" t="s">
        <v>232</v>
      </c>
      <c r="F752" s="3">
        <v>4.2</v>
      </c>
      <c r="G752" s="1">
        <v>43964</v>
      </c>
      <c r="H752" s="1">
        <v>44215</v>
      </c>
      <c r="I752">
        <v>251</v>
      </c>
      <c r="J752" t="s">
        <v>28</v>
      </c>
      <c r="K752">
        <v>13410000</v>
      </c>
      <c r="L752">
        <f t="shared" si="63"/>
        <v>13528007.999999998</v>
      </c>
    </row>
    <row r="753" spans="1:12" x14ac:dyDescent="0.25">
      <c r="A753" t="s">
        <v>240</v>
      </c>
      <c r="B753" t="s">
        <v>234</v>
      </c>
      <c r="C753" t="s">
        <v>280</v>
      </c>
      <c r="D753" s="1">
        <v>44043</v>
      </c>
      <c r="E753" s="8" t="s">
        <v>232</v>
      </c>
      <c r="F753" s="3">
        <v>4.0999999999999996</v>
      </c>
      <c r="G753" s="1">
        <v>43971</v>
      </c>
      <c r="H753" s="1">
        <v>44082</v>
      </c>
      <c r="I753">
        <f>H753-G753</f>
        <v>111</v>
      </c>
      <c r="J753" t="s">
        <v>28</v>
      </c>
      <c r="K753" s="5">
        <v>14040000</v>
      </c>
      <c r="L753">
        <f t="shared" si="63"/>
        <v>14163551.999999998</v>
      </c>
    </row>
    <row r="754" spans="1:12" x14ac:dyDescent="0.25">
      <c r="A754" t="s">
        <v>241</v>
      </c>
      <c r="B754" t="s">
        <v>235</v>
      </c>
      <c r="C754" t="s">
        <v>281</v>
      </c>
      <c r="D754" s="1">
        <v>44043</v>
      </c>
      <c r="E754" s="8" t="s">
        <v>232</v>
      </c>
      <c r="F754" s="3">
        <v>4.1500000000000004</v>
      </c>
      <c r="G754" s="1">
        <v>43971</v>
      </c>
      <c r="H754" s="1">
        <v>44138</v>
      </c>
      <c r="I754">
        <f t="shared" ref="I754:I757" si="64">H754-G754</f>
        <v>167</v>
      </c>
      <c r="J754" t="s">
        <v>28</v>
      </c>
      <c r="K754" s="5">
        <v>6040000</v>
      </c>
      <c r="L754">
        <f t="shared" si="63"/>
        <v>6093151.9999999991</v>
      </c>
    </row>
    <row r="755" spans="1:12" x14ac:dyDescent="0.25">
      <c r="A755" t="s">
        <v>242</v>
      </c>
      <c r="B755" t="s">
        <v>236</v>
      </c>
      <c r="C755" t="s">
        <v>282</v>
      </c>
      <c r="D755" s="1">
        <v>44043</v>
      </c>
      <c r="E755" s="8" t="s">
        <v>232</v>
      </c>
      <c r="F755" s="3">
        <v>4.2</v>
      </c>
      <c r="G755" s="1">
        <v>43971</v>
      </c>
      <c r="H755" s="1">
        <v>44222</v>
      </c>
      <c r="I755">
        <f t="shared" si="64"/>
        <v>251</v>
      </c>
      <c r="J755" t="s">
        <v>28</v>
      </c>
      <c r="K755" s="5">
        <v>15960000</v>
      </c>
      <c r="L755">
        <f t="shared" si="63"/>
        <v>16100447.999999998</v>
      </c>
    </row>
    <row r="756" spans="1:12" x14ac:dyDescent="0.25">
      <c r="A756" t="s">
        <v>250</v>
      </c>
      <c r="B756" t="s">
        <v>253</v>
      </c>
      <c r="C756" t="s">
        <v>283</v>
      </c>
      <c r="D756" s="1">
        <v>44043</v>
      </c>
      <c r="E756" s="8" t="s">
        <v>125</v>
      </c>
      <c r="F756" s="3">
        <v>4.0999999999999996</v>
      </c>
      <c r="G756" s="1">
        <v>43978</v>
      </c>
      <c r="H756" s="1">
        <v>44089</v>
      </c>
      <c r="I756">
        <f t="shared" si="64"/>
        <v>111</v>
      </c>
      <c r="J756" t="s">
        <v>28</v>
      </c>
      <c r="K756" s="5">
        <v>13000000</v>
      </c>
      <c r="L756">
        <f t="shared" si="63"/>
        <v>13100100</v>
      </c>
    </row>
    <row r="757" spans="1:12" x14ac:dyDescent="0.25">
      <c r="A757" t="s">
        <v>251</v>
      </c>
      <c r="B757" t="s">
        <v>254</v>
      </c>
      <c r="C757" t="s">
        <v>284</v>
      </c>
      <c r="D757" s="1">
        <v>44043</v>
      </c>
      <c r="E757" s="8" t="s">
        <v>125</v>
      </c>
      <c r="F757" s="3">
        <v>4.1500000000000004</v>
      </c>
      <c r="G757" s="1">
        <v>43978</v>
      </c>
      <c r="H757" s="1">
        <v>44145</v>
      </c>
      <c r="I757">
        <f t="shared" si="64"/>
        <v>167</v>
      </c>
      <c r="J757" t="s">
        <v>28</v>
      </c>
      <c r="K757" s="5">
        <v>8320000</v>
      </c>
      <c r="L757">
        <f t="shared" si="63"/>
        <v>8384064</v>
      </c>
    </row>
    <row r="758" spans="1:12" x14ac:dyDescent="0.25">
      <c r="A758" t="s">
        <v>252</v>
      </c>
      <c r="B758" t="s">
        <v>255</v>
      </c>
      <c r="C758" t="s">
        <v>285</v>
      </c>
      <c r="D758" s="1">
        <v>44043</v>
      </c>
      <c r="E758" s="8" t="s">
        <v>125</v>
      </c>
      <c r="F758" s="3">
        <v>4.2</v>
      </c>
      <c r="G758" s="1">
        <v>43978</v>
      </c>
      <c r="H758" s="1">
        <v>44229</v>
      </c>
      <c r="I758">
        <f>H758-G758</f>
        <v>251</v>
      </c>
      <c r="J758" t="s">
        <v>28</v>
      </c>
      <c r="K758" s="5">
        <v>14050000</v>
      </c>
      <c r="L758">
        <f t="shared" si="63"/>
        <v>14158185</v>
      </c>
    </row>
    <row r="759" spans="1:12" x14ac:dyDescent="0.25">
      <c r="A759" t="s">
        <v>287</v>
      </c>
      <c r="B759" t="s">
        <v>286</v>
      </c>
      <c r="C759" t="s">
        <v>279</v>
      </c>
      <c r="D759" s="1">
        <v>44043</v>
      </c>
      <c r="E759" s="8" t="s">
        <v>115</v>
      </c>
      <c r="F759" s="3">
        <v>4.3</v>
      </c>
      <c r="G759" s="1">
        <v>43994</v>
      </c>
      <c r="H759" s="1">
        <v>44355</v>
      </c>
      <c r="I759">
        <f>H759-G759</f>
        <v>361</v>
      </c>
      <c r="J759" t="s">
        <v>28</v>
      </c>
      <c r="K759" s="5">
        <v>20000000</v>
      </c>
      <c r="L759">
        <f t="shared" si="63"/>
        <v>20086000</v>
      </c>
    </row>
    <row r="760" spans="1:12" x14ac:dyDescent="0.25">
      <c r="A760" s="9" t="s">
        <v>289</v>
      </c>
      <c r="B760" t="s">
        <v>293</v>
      </c>
      <c r="C760" t="s">
        <v>291</v>
      </c>
      <c r="D760" s="1">
        <v>44043</v>
      </c>
      <c r="E760" s="8" t="s">
        <v>308</v>
      </c>
      <c r="F760" s="3">
        <v>4</v>
      </c>
      <c r="G760" s="1">
        <v>43998</v>
      </c>
      <c r="H760" s="1">
        <v>44116</v>
      </c>
      <c r="I760">
        <f t="shared" ref="I760:I779" si="65">H760-G760</f>
        <v>118</v>
      </c>
      <c r="J760" t="s">
        <v>28</v>
      </c>
      <c r="K760" s="5">
        <v>37650000</v>
      </c>
      <c r="L760">
        <f t="shared" si="63"/>
        <v>37849545</v>
      </c>
    </row>
    <row r="761" spans="1:12" x14ac:dyDescent="0.25">
      <c r="A761" s="9" t="s">
        <v>288</v>
      </c>
      <c r="B761" t="s">
        <v>292</v>
      </c>
      <c r="C761" t="s">
        <v>290</v>
      </c>
      <c r="D761" s="1">
        <v>44043</v>
      </c>
      <c r="E761" s="8" t="s">
        <v>308</v>
      </c>
      <c r="F761" s="3">
        <v>4.05</v>
      </c>
      <c r="G761" s="1">
        <v>43998</v>
      </c>
      <c r="H761" s="1">
        <v>44166</v>
      </c>
      <c r="I761">
        <f t="shared" si="65"/>
        <v>168</v>
      </c>
      <c r="J761" t="s">
        <v>28</v>
      </c>
      <c r="K761" s="5">
        <v>26830000</v>
      </c>
      <c r="L761">
        <f t="shared" si="63"/>
        <v>26972199.000000004</v>
      </c>
    </row>
    <row r="762" spans="1:12" x14ac:dyDescent="0.25">
      <c r="A762" s="9" t="s">
        <v>297</v>
      </c>
      <c r="B762" s="9" t="s">
        <v>300</v>
      </c>
      <c r="C762" t="s">
        <v>301</v>
      </c>
      <c r="D762" s="1">
        <v>44043</v>
      </c>
      <c r="E762" s="8" t="s">
        <v>115</v>
      </c>
      <c r="F762" s="3">
        <v>4</v>
      </c>
      <c r="G762" s="1">
        <v>44005</v>
      </c>
      <c r="H762" s="1">
        <v>44119</v>
      </c>
      <c r="I762">
        <f t="shared" si="65"/>
        <v>114</v>
      </c>
      <c r="J762" t="s">
        <v>28</v>
      </c>
      <c r="K762" s="5">
        <v>7100000</v>
      </c>
      <c r="L762">
        <f t="shared" si="63"/>
        <v>7130530</v>
      </c>
    </row>
    <row r="763" spans="1:12" x14ac:dyDescent="0.25">
      <c r="A763" s="9" t="s">
        <v>298</v>
      </c>
      <c r="B763" s="9" t="s">
        <v>302</v>
      </c>
      <c r="C763" t="s">
        <v>303</v>
      </c>
      <c r="D763" s="1">
        <v>44043</v>
      </c>
      <c r="E763" s="8" t="s">
        <v>115</v>
      </c>
      <c r="F763" s="3">
        <v>4.0999999999999996</v>
      </c>
      <c r="G763" s="1">
        <v>44005</v>
      </c>
      <c r="H763" s="1">
        <v>44173</v>
      </c>
      <c r="I763">
        <f t="shared" si="65"/>
        <v>168</v>
      </c>
      <c r="J763" t="s">
        <v>28</v>
      </c>
      <c r="K763" s="5">
        <v>5500000</v>
      </c>
      <c r="L763">
        <f t="shared" si="63"/>
        <v>5523650</v>
      </c>
    </row>
    <row r="764" spans="1:12" x14ac:dyDescent="0.25">
      <c r="A764" s="9" t="s">
        <v>299</v>
      </c>
      <c r="B764" s="9" t="s">
        <v>304</v>
      </c>
      <c r="C764" t="s">
        <v>305</v>
      </c>
      <c r="D764" s="1">
        <v>44043</v>
      </c>
      <c r="E764" s="8" t="s">
        <v>115</v>
      </c>
      <c r="F764" s="3">
        <v>4.2</v>
      </c>
      <c r="G764" s="1">
        <v>44005</v>
      </c>
      <c r="H764" s="1">
        <v>44271</v>
      </c>
      <c r="I764">
        <f t="shared" si="65"/>
        <v>266</v>
      </c>
      <c r="J764" t="s">
        <v>28</v>
      </c>
      <c r="K764" s="5">
        <v>16080000</v>
      </c>
      <c r="L764">
        <f t="shared" si="63"/>
        <v>16149144</v>
      </c>
    </row>
    <row r="765" spans="1:12" x14ac:dyDescent="0.25">
      <c r="A765" t="s">
        <v>309</v>
      </c>
      <c r="B765" t="s">
        <v>310</v>
      </c>
      <c r="C765" t="s">
        <v>311</v>
      </c>
      <c r="D765" s="1">
        <v>44043</v>
      </c>
      <c r="E765" s="8" t="s">
        <v>107</v>
      </c>
      <c r="F765" s="3">
        <v>4</v>
      </c>
      <c r="G765" s="1">
        <v>44012</v>
      </c>
      <c r="H765" s="1">
        <v>44124</v>
      </c>
      <c r="I765">
        <f t="shared" si="65"/>
        <v>112</v>
      </c>
      <c r="J765" t="s">
        <v>28</v>
      </c>
      <c r="K765" s="5">
        <v>15720000</v>
      </c>
      <c r="L765">
        <f t="shared" si="63"/>
        <v>15771876.000000002</v>
      </c>
    </row>
    <row r="766" spans="1:12" x14ac:dyDescent="0.25">
      <c r="A766" t="s">
        <v>312</v>
      </c>
      <c r="B766" t="s">
        <v>313</v>
      </c>
      <c r="C766" t="s">
        <v>314</v>
      </c>
      <c r="D766" s="1">
        <v>44043</v>
      </c>
      <c r="E766" s="8" t="s">
        <v>107</v>
      </c>
      <c r="F766" s="3">
        <v>4.05</v>
      </c>
      <c r="G766" s="1">
        <v>44012</v>
      </c>
      <c r="H766" s="1">
        <v>44180</v>
      </c>
      <c r="I766">
        <f t="shared" si="65"/>
        <v>168</v>
      </c>
      <c r="J766" t="s">
        <v>28</v>
      </c>
      <c r="K766" s="5">
        <v>9130000</v>
      </c>
      <c r="L766">
        <f t="shared" si="63"/>
        <v>9160129</v>
      </c>
    </row>
    <row r="767" spans="1:12" x14ac:dyDescent="0.25">
      <c r="A767" t="s">
        <v>315</v>
      </c>
      <c r="B767" t="s">
        <v>316</v>
      </c>
      <c r="C767" t="s">
        <v>317</v>
      </c>
      <c r="D767" s="1">
        <v>44043</v>
      </c>
      <c r="E767" s="8" t="s">
        <v>107</v>
      </c>
      <c r="F767" s="3">
        <v>4.0999999999999996</v>
      </c>
      <c r="G767" s="1">
        <v>44012</v>
      </c>
      <c r="H767" s="1">
        <v>44278</v>
      </c>
      <c r="I767">
        <f t="shared" si="65"/>
        <v>266</v>
      </c>
      <c r="J767" t="s">
        <v>28</v>
      </c>
      <c r="K767" s="5">
        <v>10770000</v>
      </c>
      <c r="L767">
        <f t="shared" si="63"/>
        <v>10805541</v>
      </c>
    </row>
    <row r="768" spans="1:12" x14ac:dyDescent="0.25">
      <c r="A768" s="9" t="s">
        <v>335</v>
      </c>
      <c r="B768" s="9" t="s">
        <v>332</v>
      </c>
      <c r="C768" s="9" t="s">
        <v>329</v>
      </c>
      <c r="D768" s="1">
        <v>44043</v>
      </c>
      <c r="E768" s="8" t="s">
        <v>83</v>
      </c>
      <c r="F768" s="3">
        <v>4</v>
      </c>
      <c r="G768" s="1">
        <v>44019</v>
      </c>
      <c r="H768" s="1">
        <v>44131</v>
      </c>
      <c r="I768">
        <f t="shared" si="65"/>
        <v>112</v>
      </c>
      <c r="J768" t="s">
        <v>28</v>
      </c>
      <c r="K768" s="5">
        <v>34430000</v>
      </c>
      <c r="L768">
        <f t="shared" si="63"/>
        <v>34516075</v>
      </c>
    </row>
    <row r="769" spans="1:12" x14ac:dyDescent="0.25">
      <c r="A769" s="9" t="s">
        <v>336</v>
      </c>
      <c r="B769" s="9" t="s">
        <v>333</v>
      </c>
      <c r="C769" s="9" t="s">
        <v>330</v>
      </c>
      <c r="D769" s="1">
        <v>44043</v>
      </c>
      <c r="E769" s="8" t="s">
        <v>83</v>
      </c>
      <c r="F769" s="3">
        <v>4.05</v>
      </c>
      <c r="G769" s="1">
        <v>44019</v>
      </c>
      <c r="H769" s="1">
        <v>44187</v>
      </c>
      <c r="I769">
        <f t="shared" si="65"/>
        <v>168</v>
      </c>
      <c r="J769" t="s">
        <v>28</v>
      </c>
      <c r="K769" s="5">
        <v>9770000</v>
      </c>
      <c r="L769">
        <f t="shared" si="63"/>
        <v>9794425</v>
      </c>
    </row>
    <row r="770" spans="1:12" x14ac:dyDescent="0.25">
      <c r="A770" s="9" t="s">
        <v>337</v>
      </c>
      <c r="B770" s="9" t="s">
        <v>334</v>
      </c>
      <c r="C770" s="9" t="s">
        <v>331</v>
      </c>
      <c r="D770" s="1">
        <v>44043</v>
      </c>
      <c r="E770" s="8" t="s">
        <v>83</v>
      </c>
      <c r="F770" s="3">
        <v>4.0999999999999996</v>
      </c>
      <c r="G770" s="1">
        <v>44019</v>
      </c>
      <c r="H770" s="1">
        <v>44285</v>
      </c>
      <c r="I770">
        <f t="shared" si="65"/>
        <v>266</v>
      </c>
      <c r="J770" t="s">
        <v>28</v>
      </c>
      <c r="K770" s="5">
        <v>10550000</v>
      </c>
      <c r="L770">
        <f t="shared" si="63"/>
        <v>10576375</v>
      </c>
    </row>
    <row r="771" spans="1:12" x14ac:dyDescent="0.25">
      <c r="A771" s="9" t="s">
        <v>350</v>
      </c>
      <c r="B771" s="9" t="s">
        <v>347</v>
      </c>
      <c r="C771" s="9" t="s">
        <v>344</v>
      </c>
      <c r="D771" s="1">
        <v>44043</v>
      </c>
      <c r="E771" s="8" t="s">
        <v>324</v>
      </c>
      <c r="F771" s="3">
        <v>4</v>
      </c>
      <c r="G771" s="1">
        <v>44026</v>
      </c>
      <c r="H771" s="1">
        <v>44166</v>
      </c>
      <c r="I771">
        <f t="shared" si="65"/>
        <v>140</v>
      </c>
      <c r="J771" t="s">
        <v>28</v>
      </c>
      <c r="K771" s="5">
        <v>13450000</v>
      </c>
      <c r="L771">
        <f t="shared" si="63"/>
        <v>13478245</v>
      </c>
    </row>
    <row r="772" spans="1:12" x14ac:dyDescent="0.25">
      <c r="A772" s="9" t="s">
        <v>351</v>
      </c>
      <c r="B772" s="9" t="s">
        <v>348</v>
      </c>
      <c r="C772" s="9" t="s">
        <v>345</v>
      </c>
      <c r="D772" s="1">
        <v>44043</v>
      </c>
      <c r="E772" s="8" t="s">
        <v>324</v>
      </c>
      <c r="F772" s="3">
        <v>4.05</v>
      </c>
      <c r="G772" s="1">
        <v>44026</v>
      </c>
      <c r="H772" s="1">
        <v>44264</v>
      </c>
      <c r="I772">
        <f t="shared" si="65"/>
        <v>238</v>
      </c>
      <c r="J772" t="s">
        <v>28</v>
      </c>
      <c r="K772" s="5">
        <v>2580000</v>
      </c>
      <c r="L772">
        <f t="shared" si="63"/>
        <v>2585418</v>
      </c>
    </row>
    <row r="773" spans="1:12" x14ac:dyDescent="0.25">
      <c r="A773" s="9" t="s">
        <v>352</v>
      </c>
      <c r="B773" s="9" t="s">
        <v>349</v>
      </c>
      <c r="C773" s="9" t="s">
        <v>346</v>
      </c>
      <c r="D773" s="1">
        <v>44043</v>
      </c>
      <c r="E773" s="8" t="s">
        <v>324</v>
      </c>
      <c r="F773" s="3">
        <v>4.0999999999999996</v>
      </c>
      <c r="G773" s="1">
        <v>44026</v>
      </c>
      <c r="H773" s="1">
        <v>44355</v>
      </c>
      <c r="I773">
        <f t="shared" si="65"/>
        <v>329</v>
      </c>
      <c r="J773" t="s">
        <v>28</v>
      </c>
      <c r="K773" s="5">
        <v>5170000</v>
      </c>
      <c r="L773">
        <f t="shared" si="63"/>
        <v>5180857</v>
      </c>
    </row>
    <row r="774" spans="1:12" x14ac:dyDescent="0.25">
      <c r="A774" s="9" t="s">
        <v>362</v>
      </c>
      <c r="B774" s="9" t="s">
        <v>356</v>
      </c>
      <c r="C774" s="9" t="s">
        <v>359</v>
      </c>
      <c r="D774" s="1">
        <v>44043</v>
      </c>
      <c r="E774" s="8" t="s">
        <v>168</v>
      </c>
      <c r="F774" s="3">
        <v>4</v>
      </c>
      <c r="G774" s="1">
        <v>44033</v>
      </c>
      <c r="H774" s="1">
        <v>44173</v>
      </c>
      <c r="I774">
        <f t="shared" si="65"/>
        <v>140</v>
      </c>
      <c r="J774" t="s">
        <v>28</v>
      </c>
      <c r="K774" s="5">
        <v>8340000</v>
      </c>
      <c r="L774">
        <f t="shared" si="63"/>
        <v>8352510.0000000009</v>
      </c>
    </row>
    <row r="775" spans="1:12" x14ac:dyDescent="0.25">
      <c r="A775" s="9" t="s">
        <v>363</v>
      </c>
      <c r="B775" s="9" t="s">
        <v>357</v>
      </c>
      <c r="C775" s="9" t="s">
        <v>360</v>
      </c>
      <c r="D775" s="1">
        <v>44043</v>
      </c>
      <c r="E775" s="8" t="s">
        <v>168</v>
      </c>
      <c r="F775" s="3">
        <v>4.05</v>
      </c>
      <c r="G775" s="1">
        <v>44033</v>
      </c>
      <c r="H775" s="1">
        <v>44271</v>
      </c>
      <c r="I775">
        <f t="shared" si="65"/>
        <v>238</v>
      </c>
      <c r="J775" t="s">
        <v>28</v>
      </c>
      <c r="K775" s="5">
        <v>2740000</v>
      </c>
      <c r="L775">
        <f t="shared" si="63"/>
        <v>2744110</v>
      </c>
    </row>
    <row r="776" spans="1:12" x14ac:dyDescent="0.25">
      <c r="A776" s="9" t="s">
        <v>364</v>
      </c>
      <c r="B776" s="9" t="s">
        <v>358</v>
      </c>
      <c r="C776" s="9" t="s">
        <v>361</v>
      </c>
      <c r="D776" s="1">
        <v>44043</v>
      </c>
      <c r="E776" s="8" t="s">
        <v>168</v>
      </c>
      <c r="F776" s="3">
        <v>4.0999999999999996</v>
      </c>
      <c r="G776" s="1">
        <v>44033</v>
      </c>
      <c r="H776" s="1">
        <v>44363</v>
      </c>
      <c r="I776">
        <f t="shared" si="65"/>
        <v>330</v>
      </c>
      <c r="J776" t="s">
        <v>28</v>
      </c>
      <c r="K776" s="5">
        <v>5580000</v>
      </c>
      <c r="L776">
        <f t="shared" si="63"/>
        <v>5588370</v>
      </c>
    </row>
    <row r="777" spans="1:12" x14ac:dyDescent="0.25">
      <c r="A777" s="9" t="s">
        <v>372</v>
      </c>
      <c r="B777" s="9" t="s">
        <v>375</v>
      </c>
      <c r="C777" s="9" t="s">
        <v>378</v>
      </c>
      <c r="D777" s="1">
        <v>44043</v>
      </c>
      <c r="E777" s="8" t="s">
        <v>196</v>
      </c>
      <c r="F777" s="3">
        <v>4</v>
      </c>
      <c r="G777" s="1">
        <v>44040</v>
      </c>
      <c r="H777" s="1">
        <v>44180</v>
      </c>
      <c r="I777">
        <f t="shared" si="65"/>
        <v>140</v>
      </c>
      <c r="J777" t="s">
        <v>28</v>
      </c>
      <c r="K777" s="5">
        <v>8300000</v>
      </c>
      <c r="L777">
        <f t="shared" ref="L777:L822" si="66">E777*K777</f>
        <v>8304150</v>
      </c>
    </row>
    <row r="778" spans="1:12" x14ac:dyDescent="0.25">
      <c r="A778" s="9" t="s">
        <v>373</v>
      </c>
      <c r="B778" s="9" t="s">
        <v>376</v>
      </c>
      <c r="C778" s="9" t="s">
        <v>379</v>
      </c>
      <c r="D778" s="1">
        <v>44043</v>
      </c>
      <c r="E778" s="8" t="s">
        <v>196</v>
      </c>
      <c r="F778" s="3">
        <v>4.05</v>
      </c>
      <c r="G778" s="1">
        <v>44040</v>
      </c>
      <c r="H778" s="1">
        <v>44278</v>
      </c>
      <c r="I778">
        <f t="shared" si="65"/>
        <v>238</v>
      </c>
      <c r="J778" t="s">
        <v>28</v>
      </c>
      <c r="K778" s="5">
        <v>2110000</v>
      </c>
      <c r="L778">
        <f t="shared" si="66"/>
        <v>2111055</v>
      </c>
    </row>
    <row r="779" spans="1:12" x14ac:dyDescent="0.25">
      <c r="A779" s="9" t="s">
        <v>374</v>
      </c>
      <c r="B779" s="9" t="s">
        <v>377</v>
      </c>
      <c r="C779" s="9" t="s">
        <v>380</v>
      </c>
      <c r="D779" s="1">
        <v>44043</v>
      </c>
      <c r="E779" s="8" t="s">
        <v>196</v>
      </c>
      <c r="F779" s="3">
        <v>4.0999999999999996</v>
      </c>
      <c r="G779" s="1">
        <v>44040</v>
      </c>
      <c r="H779" s="1">
        <v>44369</v>
      </c>
      <c r="I779">
        <f t="shared" si="65"/>
        <v>329</v>
      </c>
      <c r="J779" t="s">
        <v>28</v>
      </c>
      <c r="K779" s="5">
        <v>3400000</v>
      </c>
      <c r="L779">
        <f t="shared" si="66"/>
        <v>3401700</v>
      </c>
    </row>
    <row r="780" spans="1:12" s="14" customFormat="1" x14ac:dyDescent="0.25">
      <c r="A780" s="11" t="s">
        <v>57</v>
      </c>
      <c r="B780" s="11" t="s">
        <v>386</v>
      </c>
      <c r="C780" s="11" t="s">
        <v>387</v>
      </c>
      <c r="D780" s="12">
        <v>44050</v>
      </c>
      <c r="E780" s="8" t="s">
        <v>397</v>
      </c>
      <c r="F780" s="13">
        <v>4.08</v>
      </c>
      <c r="G780" s="12">
        <v>43874</v>
      </c>
      <c r="H780" s="12">
        <v>44056</v>
      </c>
      <c r="I780" s="14">
        <v>182</v>
      </c>
      <c r="J780" s="14" t="s">
        <v>31</v>
      </c>
      <c r="K780" s="15">
        <v>16590000</v>
      </c>
      <c r="L780" s="14">
        <f t="shared" si="66"/>
        <v>16921800</v>
      </c>
    </row>
    <row r="781" spans="1:12" x14ac:dyDescent="0.25">
      <c r="A781" t="s">
        <v>68</v>
      </c>
      <c r="B781" t="s">
        <v>70</v>
      </c>
      <c r="C781" t="s">
        <v>71</v>
      </c>
      <c r="D781" s="12">
        <v>44050</v>
      </c>
      <c r="E781" s="8" t="s">
        <v>398</v>
      </c>
      <c r="F781" s="3">
        <v>4.1500000000000004</v>
      </c>
      <c r="G781" s="1">
        <v>43844</v>
      </c>
      <c r="H781" s="1">
        <v>44210</v>
      </c>
      <c r="I781">
        <v>366</v>
      </c>
      <c r="J781" t="s">
        <v>28</v>
      </c>
      <c r="K781">
        <v>24590000</v>
      </c>
      <c r="L781">
        <f t="shared" si="66"/>
        <v>25349831</v>
      </c>
    </row>
    <row r="782" spans="1:12" x14ac:dyDescent="0.25">
      <c r="A782" t="s">
        <v>117</v>
      </c>
      <c r="B782" t="s">
        <v>118</v>
      </c>
      <c r="C782" t="s">
        <v>119</v>
      </c>
      <c r="D782" s="12">
        <v>44050</v>
      </c>
      <c r="E782" s="8" t="s">
        <v>265</v>
      </c>
      <c r="F782" s="3">
        <v>4.2</v>
      </c>
      <c r="G782" s="1">
        <v>43914</v>
      </c>
      <c r="H782" s="1">
        <v>44280</v>
      </c>
      <c r="I782">
        <v>366</v>
      </c>
      <c r="J782" t="s">
        <v>28</v>
      </c>
      <c r="K782">
        <v>32780000</v>
      </c>
      <c r="L782">
        <f t="shared" si="66"/>
        <v>33429044</v>
      </c>
    </row>
    <row r="783" spans="1:12" x14ac:dyDescent="0.25">
      <c r="A783" t="s">
        <v>134</v>
      </c>
      <c r="B783" t="s">
        <v>136</v>
      </c>
      <c r="C783" t="s">
        <v>135</v>
      </c>
      <c r="D783" s="12">
        <v>44050</v>
      </c>
      <c r="E783" s="8" t="s">
        <v>399</v>
      </c>
      <c r="F783" s="3">
        <v>4.2</v>
      </c>
      <c r="G783" s="1">
        <v>43928</v>
      </c>
      <c r="H783" s="1">
        <v>44294</v>
      </c>
      <c r="I783">
        <v>366</v>
      </c>
      <c r="J783" t="s">
        <v>28</v>
      </c>
      <c r="K783">
        <v>18100000</v>
      </c>
      <c r="L783">
        <f t="shared" si="66"/>
        <v>18389600</v>
      </c>
    </row>
    <row r="784" spans="1:12" x14ac:dyDescent="0.25">
      <c r="A784" t="s">
        <v>148</v>
      </c>
      <c r="B784" t="s">
        <v>177</v>
      </c>
      <c r="C784" t="s">
        <v>150</v>
      </c>
      <c r="D784" s="12">
        <v>44050</v>
      </c>
      <c r="E784" s="8" t="s">
        <v>400</v>
      </c>
      <c r="F784" s="3">
        <v>4.25</v>
      </c>
      <c r="G784" s="1">
        <v>43934</v>
      </c>
      <c r="H784" s="1">
        <v>44099</v>
      </c>
      <c r="I784">
        <v>165</v>
      </c>
      <c r="J784" t="s">
        <v>28</v>
      </c>
      <c r="K784">
        <v>21110000</v>
      </c>
      <c r="L784">
        <f t="shared" si="66"/>
        <v>21397096</v>
      </c>
    </row>
    <row r="785" spans="1:12" x14ac:dyDescent="0.25">
      <c r="A785" t="s">
        <v>151</v>
      </c>
      <c r="B785" t="s">
        <v>178</v>
      </c>
      <c r="C785" t="s">
        <v>153</v>
      </c>
      <c r="D785" s="12">
        <v>44050</v>
      </c>
      <c r="E785" s="8" t="s">
        <v>400</v>
      </c>
      <c r="F785" s="3">
        <v>4.3</v>
      </c>
      <c r="G785" s="1">
        <v>43934</v>
      </c>
      <c r="H785" s="1">
        <v>44187</v>
      </c>
      <c r="I785">
        <v>253</v>
      </c>
      <c r="J785" t="s">
        <v>28</v>
      </c>
      <c r="K785">
        <v>50810000</v>
      </c>
      <c r="L785">
        <f t="shared" si="66"/>
        <v>51501016</v>
      </c>
    </row>
    <row r="786" spans="1:12" x14ac:dyDescent="0.25">
      <c r="A786" t="s">
        <v>159</v>
      </c>
      <c r="B786" t="s">
        <v>179</v>
      </c>
      <c r="C786" t="s">
        <v>162</v>
      </c>
      <c r="D786" s="12">
        <v>44050</v>
      </c>
      <c r="E786" s="8" t="s">
        <v>401</v>
      </c>
      <c r="F786" s="3">
        <v>4.2</v>
      </c>
      <c r="G786" s="1">
        <v>43941</v>
      </c>
      <c r="H786" s="1">
        <v>44054</v>
      </c>
      <c r="I786">
        <v>113</v>
      </c>
      <c r="J786" t="s">
        <v>28</v>
      </c>
      <c r="K786">
        <v>20850000</v>
      </c>
      <c r="L786">
        <f t="shared" si="66"/>
        <v>21125220.000000004</v>
      </c>
    </row>
    <row r="787" spans="1:12" x14ac:dyDescent="0.25">
      <c r="A787" t="s">
        <v>160</v>
      </c>
      <c r="B787" t="s">
        <v>180</v>
      </c>
      <c r="C787" t="s">
        <v>163</v>
      </c>
      <c r="D787" s="12">
        <v>44050</v>
      </c>
      <c r="E787" s="8" t="s">
        <v>401</v>
      </c>
      <c r="F787" s="3">
        <v>4.25</v>
      </c>
      <c r="G787" s="1">
        <v>43941</v>
      </c>
      <c r="H787" s="1">
        <v>44116</v>
      </c>
      <c r="I787">
        <v>165</v>
      </c>
      <c r="J787" t="s">
        <v>28</v>
      </c>
      <c r="K787">
        <v>18540000</v>
      </c>
      <c r="L787">
        <f t="shared" si="66"/>
        <v>18784728.000000004</v>
      </c>
    </row>
    <row r="788" spans="1:12" x14ac:dyDescent="0.25">
      <c r="A788" t="s">
        <v>161</v>
      </c>
      <c r="B788" t="s">
        <v>181</v>
      </c>
      <c r="C788" t="s">
        <v>164</v>
      </c>
      <c r="D788" s="12">
        <v>44050</v>
      </c>
      <c r="E788" s="8" t="s">
        <v>401</v>
      </c>
      <c r="F788" s="3">
        <v>4.3</v>
      </c>
      <c r="G788" s="1">
        <v>43941</v>
      </c>
      <c r="H788" s="1">
        <v>44194</v>
      </c>
      <c r="I788">
        <v>253</v>
      </c>
      <c r="J788" t="s">
        <v>28</v>
      </c>
      <c r="K788">
        <v>32240000</v>
      </c>
      <c r="L788">
        <f t="shared" si="66"/>
        <v>32665568.000000004</v>
      </c>
    </row>
    <row r="789" spans="1:12" x14ac:dyDescent="0.25">
      <c r="A789" t="s">
        <v>182</v>
      </c>
      <c r="B789" t="s">
        <v>185</v>
      </c>
      <c r="C789" t="s">
        <v>188</v>
      </c>
      <c r="D789" s="12">
        <v>44050</v>
      </c>
      <c r="E789" s="8" t="s">
        <v>87</v>
      </c>
      <c r="F789" s="3">
        <v>4.2</v>
      </c>
      <c r="G789" s="1">
        <v>43948</v>
      </c>
      <c r="H789" s="1">
        <v>44061</v>
      </c>
      <c r="I789">
        <v>113</v>
      </c>
      <c r="J789" t="s">
        <v>28</v>
      </c>
      <c r="K789">
        <v>10020000</v>
      </c>
      <c r="L789">
        <f t="shared" si="66"/>
        <v>10148256</v>
      </c>
    </row>
    <row r="790" spans="1:12" x14ac:dyDescent="0.25">
      <c r="A790" t="s">
        <v>183</v>
      </c>
      <c r="B790" t="s">
        <v>186</v>
      </c>
      <c r="C790" t="s">
        <v>189</v>
      </c>
      <c r="D790" s="12">
        <v>44050</v>
      </c>
      <c r="E790" s="8" t="s">
        <v>87</v>
      </c>
      <c r="F790" s="3">
        <v>4.25</v>
      </c>
      <c r="G790" s="1">
        <v>43948</v>
      </c>
      <c r="H790" s="1">
        <v>44119</v>
      </c>
      <c r="I790">
        <v>171</v>
      </c>
      <c r="J790" t="s">
        <v>28</v>
      </c>
      <c r="K790">
        <v>7020000</v>
      </c>
      <c r="L790">
        <f t="shared" si="66"/>
        <v>7109855.9999999991</v>
      </c>
    </row>
    <row r="791" spans="1:12" x14ac:dyDescent="0.25">
      <c r="A791" t="s">
        <v>184</v>
      </c>
      <c r="B791" t="s">
        <v>187</v>
      </c>
      <c r="C791" t="s">
        <v>190</v>
      </c>
      <c r="D791" s="12">
        <v>44050</v>
      </c>
      <c r="E791" s="8" t="s">
        <v>87</v>
      </c>
      <c r="F791" s="3">
        <v>4.3</v>
      </c>
      <c r="G791" s="1">
        <v>43948</v>
      </c>
      <c r="H791" s="1">
        <v>44201</v>
      </c>
      <c r="I791">
        <v>253</v>
      </c>
      <c r="J791" t="s">
        <v>28</v>
      </c>
      <c r="K791">
        <v>12580000</v>
      </c>
      <c r="L791">
        <f t="shared" si="66"/>
        <v>12741023.999999998</v>
      </c>
    </row>
    <row r="792" spans="1:12" x14ac:dyDescent="0.25">
      <c r="A792" t="s">
        <v>201</v>
      </c>
      <c r="B792" t="s">
        <v>197</v>
      </c>
      <c r="C792" t="s">
        <v>205</v>
      </c>
      <c r="D792" s="12">
        <v>44050</v>
      </c>
      <c r="E792" s="8" t="s">
        <v>99</v>
      </c>
      <c r="F792" s="3">
        <v>4.2</v>
      </c>
      <c r="G792" s="1">
        <v>43957</v>
      </c>
      <c r="H792" s="1">
        <v>44068</v>
      </c>
      <c r="I792">
        <v>111</v>
      </c>
      <c r="J792" t="s">
        <v>28</v>
      </c>
      <c r="K792">
        <v>8330000</v>
      </c>
      <c r="L792">
        <f t="shared" si="66"/>
        <v>8427461</v>
      </c>
    </row>
    <row r="793" spans="1:12" x14ac:dyDescent="0.25">
      <c r="A793" t="s">
        <v>202</v>
      </c>
      <c r="B793" t="s">
        <v>198</v>
      </c>
      <c r="C793" t="s">
        <v>206</v>
      </c>
      <c r="D793" s="12">
        <v>44050</v>
      </c>
      <c r="E793" s="8" t="s">
        <v>99</v>
      </c>
      <c r="F793" s="3">
        <v>4.25</v>
      </c>
      <c r="G793" s="1">
        <v>43957</v>
      </c>
      <c r="H793" s="1">
        <v>44124</v>
      </c>
      <c r="I793">
        <v>167</v>
      </c>
      <c r="J793" t="s">
        <v>28</v>
      </c>
      <c r="K793">
        <v>17530000</v>
      </c>
      <c r="L793">
        <f t="shared" si="66"/>
        <v>17735101</v>
      </c>
    </row>
    <row r="794" spans="1:12" x14ac:dyDescent="0.25">
      <c r="A794" t="s">
        <v>203</v>
      </c>
      <c r="B794" t="s">
        <v>199</v>
      </c>
      <c r="C794" t="s">
        <v>207</v>
      </c>
      <c r="D794" s="12">
        <v>44050</v>
      </c>
      <c r="E794" s="8" t="s">
        <v>99</v>
      </c>
      <c r="F794" s="3">
        <v>4.5</v>
      </c>
      <c r="G794" s="1">
        <v>43957</v>
      </c>
      <c r="H794" s="1">
        <v>44195</v>
      </c>
      <c r="I794">
        <v>238</v>
      </c>
      <c r="J794" t="s">
        <v>28</v>
      </c>
      <c r="K794">
        <v>20000000</v>
      </c>
      <c r="L794">
        <f t="shared" si="66"/>
        <v>20234000</v>
      </c>
    </row>
    <row r="795" spans="1:12" x14ac:dyDescent="0.25">
      <c r="A795" t="s">
        <v>204</v>
      </c>
      <c r="B795" t="s">
        <v>200</v>
      </c>
      <c r="C795" t="s">
        <v>213</v>
      </c>
      <c r="D795" s="12">
        <v>44050</v>
      </c>
      <c r="E795" s="8" t="s">
        <v>99</v>
      </c>
      <c r="F795" s="3">
        <v>4.3499999999999996</v>
      </c>
      <c r="G795" s="1">
        <v>43957</v>
      </c>
      <c r="H795" s="1">
        <v>44250</v>
      </c>
      <c r="I795">
        <v>293</v>
      </c>
      <c r="J795" t="s">
        <v>28</v>
      </c>
      <c r="K795">
        <v>50000000</v>
      </c>
      <c r="L795">
        <f t="shared" si="66"/>
        <v>50585000</v>
      </c>
    </row>
    <row r="796" spans="1:12" x14ac:dyDescent="0.25">
      <c r="A796" t="s">
        <v>220</v>
      </c>
      <c r="B796" t="s">
        <v>215</v>
      </c>
      <c r="C796" t="s">
        <v>221</v>
      </c>
      <c r="D796" s="12">
        <v>44050</v>
      </c>
      <c r="E796" s="8" t="s">
        <v>402</v>
      </c>
      <c r="F796" s="3">
        <v>4.0999999999999996</v>
      </c>
      <c r="G796" s="1">
        <v>43964</v>
      </c>
      <c r="H796" s="1">
        <v>44075</v>
      </c>
      <c r="I796">
        <v>111</v>
      </c>
      <c r="J796" t="s">
        <v>28</v>
      </c>
      <c r="K796">
        <v>13310000</v>
      </c>
      <c r="L796">
        <f t="shared" si="66"/>
        <v>13439107</v>
      </c>
    </row>
    <row r="797" spans="1:12" x14ac:dyDescent="0.25">
      <c r="A797" t="s">
        <v>222</v>
      </c>
      <c r="B797" t="s">
        <v>216</v>
      </c>
      <c r="C797" t="s">
        <v>223</v>
      </c>
      <c r="D797" s="12">
        <v>44050</v>
      </c>
      <c r="E797" s="8" t="s">
        <v>402</v>
      </c>
      <c r="F797" s="3">
        <v>4.1500000000000004</v>
      </c>
      <c r="G797" s="1">
        <v>43964</v>
      </c>
      <c r="H797" s="1">
        <v>44131</v>
      </c>
      <c r="I797">
        <v>167</v>
      </c>
      <c r="J797" t="s">
        <v>28</v>
      </c>
      <c r="K797">
        <v>10160000</v>
      </c>
      <c r="L797">
        <f t="shared" si="66"/>
        <v>10258552</v>
      </c>
    </row>
    <row r="798" spans="1:12" x14ac:dyDescent="0.25">
      <c r="A798" t="s">
        <v>224</v>
      </c>
      <c r="B798" t="s">
        <v>217</v>
      </c>
      <c r="C798" t="s">
        <v>225</v>
      </c>
      <c r="D798" s="12">
        <v>44050</v>
      </c>
      <c r="E798" s="8" t="s">
        <v>402</v>
      </c>
      <c r="F798" s="3">
        <v>4.2</v>
      </c>
      <c r="G798" s="1">
        <v>43964</v>
      </c>
      <c r="H798" s="1">
        <v>44215</v>
      </c>
      <c r="I798">
        <v>251</v>
      </c>
      <c r="J798" t="s">
        <v>28</v>
      </c>
      <c r="K798">
        <v>13410000</v>
      </c>
      <c r="L798">
        <f t="shared" si="66"/>
        <v>13540077</v>
      </c>
    </row>
    <row r="799" spans="1:12" x14ac:dyDescent="0.25">
      <c r="A799" t="s">
        <v>240</v>
      </c>
      <c r="B799" t="s">
        <v>234</v>
      </c>
      <c r="C799" t="s">
        <v>280</v>
      </c>
      <c r="D799" s="12">
        <v>44050</v>
      </c>
      <c r="E799" s="8" t="s">
        <v>402</v>
      </c>
      <c r="F799" s="3">
        <v>4.0999999999999996</v>
      </c>
      <c r="G799" s="1">
        <v>43971</v>
      </c>
      <c r="H799" s="1">
        <v>44082</v>
      </c>
      <c r="I799">
        <f>H799-G799</f>
        <v>111</v>
      </c>
      <c r="J799" t="s">
        <v>28</v>
      </c>
      <c r="K799" s="5">
        <v>14040000</v>
      </c>
      <c r="L799">
        <f t="shared" si="66"/>
        <v>14176188</v>
      </c>
    </row>
    <row r="800" spans="1:12" x14ac:dyDescent="0.25">
      <c r="A800" t="s">
        <v>241</v>
      </c>
      <c r="B800" t="s">
        <v>235</v>
      </c>
      <c r="C800" t="s">
        <v>281</v>
      </c>
      <c r="D800" s="12">
        <v>44050</v>
      </c>
      <c r="E800" s="8" t="s">
        <v>402</v>
      </c>
      <c r="F800" s="3">
        <v>4.1500000000000004</v>
      </c>
      <c r="G800" s="1">
        <v>43971</v>
      </c>
      <c r="H800" s="1">
        <v>44138</v>
      </c>
      <c r="I800">
        <f t="shared" ref="I800:I803" si="67">H800-G800</f>
        <v>167</v>
      </c>
      <c r="J800" t="s">
        <v>28</v>
      </c>
      <c r="K800" s="5">
        <v>6040000</v>
      </c>
      <c r="L800">
        <f t="shared" si="66"/>
        <v>6098588</v>
      </c>
    </row>
    <row r="801" spans="1:12" x14ac:dyDescent="0.25">
      <c r="A801" t="s">
        <v>242</v>
      </c>
      <c r="B801" t="s">
        <v>236</v>
      </c>
      <c r="C801" t="s">
        <v>282</v>
      </c>
      <c r="D801" s="12">
        <v>44050</v>
      </c>
      <c r="E801" s="8" t="s">
        <v>402</v>
      </c>
      <c r="F801" s="3">
        <v>4.2</v>
      </c>
      <c r="G801" s="1">
        <v>43971</v>
      </c>
      <c r="H801" s="1">
        <v>44222</v>
      </c>
      <c r="I801">
        <f t="shared" si="67"/>
        <v>251</v>
      </c>
      <c r="J801" t="s">
        <v>28</v>
      </c>
      <c r="K801" s="5">
        <v>15960000</v>
      </c>
      <c r="L801">
        <f t="shared" si="66"/>
        <v>16114812</v>
      </c>
    </row>
    <row r="802" spans="1:12" x14ac:dyDescent="0.25">
      <c r="A802" t="s">
        <v>250</v>
      </c>
      <c r="B802" t="s">
        <v>253</v>
      </c>
      <c r="C802" t="s">
        <v>283</v>
      </c>
      <c r="D802" s="12">
        <v>44050</v>
      </c>
      <c r="E802" s="8" t="s">
        <v>403</v>
      </c>
      <c r="F802" s="3">
        <v>4.0999999999999996</v>
      </c>
      <c r="G802" s="1">
        <v>43978</v>
      </c>
      <c r="H802" s="1">
        <v>44089</v>
      </c>
      <c r="I802">
        <f t="shared" si="67"/>
        <v>111</v>
      </c>
      <c r="J802" t="s">
        <v>28</v>
      </c>
      <c r="K802" s="5">
        <v>13000000</v>
      </c>
      <c r="L802">
        <f t="shared" si="66"/>
        <v>13111800</v>
      </c>
    </row>
    <row r="803" spans="1:12" x14ac:dyDescent="0.25">
      <c r="A803" t="s">
        <v>251</v>
      </c>
      <c r="B803" t="s">
        <v>254</v>
      </c>
      <c r="C803" t="s">
        <v>284</v>
      </c>
      <c r="D803" s="12">
        <v>44050</v>
      </c>
      <c r="E803" s="8" t="s">
        <v>403</v>
      </c>
      <c r="F803" s="3">
        <v>4.1500000000000004</v>
      </c>
      <c r="G803" s="1">
        <v>43978</v>
      </c>
      <c r="H803" s="1">
        <v>44145</v>
      </c>
      <c r="I803">
        <f t="shared" si="67"/>
        <v>167</v>
      </c>
      <c r="J803" t="s">
        <v>28</v>
      </c>
      <c r="K803" s="5">
        <v>8320000</v>
      </c>
      <c r="L803">
        <f t="shared" si="66"/>
        <v>8391552</v>
      </c>
    </row>
    <row r="804" spans="1:12" x14ac:dyDescent="0.25">
      <c r="A804" t="s">
        <v>252</v>
      </c>
      <c r="B804" t="s">
        <v>255</v>
      </c>
      <c r="C804" t="s">
        <v>285</v>
      </c>
      <c r="D804" s="12">
        <v>44050</v>
      </c>
      <c r="E804" s="8" t="s">
        <v>403</v>
      </c>
      <c r="F804" s="3">
        <v>4.2</v>
      </c>
      <c r="G804" s="1">
        <v>43978</v>
      </c>
      <c r="H804" s="1">
        <v>44229</v>
      </c>
      <c r="I804">
        <f>H804-G804</f>
        <v>251</v>
      </c>
      <c r="J804" t="s">
        <v>28</v>
      </c>
      <c r="K804" s="5">
        <v>14050000</v>
      </c>
      <c r="L804">
        <f t="shared" si="66"/>
        <v>14170830</v>
      </c>
    </row>
    <row r="805" spans="1:12" x14ac:dyDescent="0.25">
      <c r="A805" t="s">
        <v>287</v>
      </c>
      <c r="B805" t="s">
        <v>286</v>
      </c>
      <c r="C805" t="s">
        <v>279</v>
      </c>
      <c r="D805" s="12">
        <v>44050</v>
      </c>
      <c r="E805" s="8" t="s">
        <v>121</v>
      </c>
      <c r="F805" s="3">
        <v>4.3</v>
      </c>
      <c r="G805" s="1">
        <v>43994</v>
      </c>
      <c r="H805" s="1">
        <v>44355</v>
      </c>
      <c r="I805">
        <f>H805-G805</f>
        <v>361</v>
      </c>
      <c r="J805" t="s">
        <v>28</v>
      </c>
      <c r="K805" s="5">
        <v>20000000</v>
      </c>
      <c r="L805">
        <f t="shared" si="66"/>
        <v>20104000.000000004</v>
      </c>
    </row>
    <row r="806" spans="1:12" x14ac:dyDescent="0.25">
      <c r="A806" s="9" t="s">
        <v>289</v>
      </c>
      <c r="B806" t="s">
        <v>293</v>
      </c>
      <c r="C806" t="s">
        <v>291</v>
      </c>
      <c r="D806" s="12">
        <v>44050</v>
      </c>
      <c r="E806" s="8" t="s">
        <v>102</v>
      </c>
      <c r="F806" s="3">
        <v>4</v>
      </c>
      <c r="G806" s="1">
        <v>43998</v>
      </c>
      <c r="H806" s="1">
        <v>44116</v>
      </c>
      <c r="I806">
        <f t="shared" ref="I806:I825" si="68">H806-G806</f>
        <v>118</v>
      </c>
      <c r="J806" t="s">
        <v>28</v>
      </c>
      <c r="K806" s="5">
        <v>37650000</v>
      </c>
      <c r="L806">
        <f t="shared" si="66"/>
        <v>37883430</v>
      </c>
    </row>
    <row r="807" spans="1:12" x14ac:dyDescent="0.25">
      <c r="A807" s="9" t="s">
        <v>288</v>
      </c>
      <c r="B807" t="s">
        <v>292</v>
      </c>
      <c r="C807" t="s">
        <v>290</v>
      </c>
      <c r="D807" s="12">
        <v>44050</v>
      </c>
      <c r="E807" s="8" t="s">
        <v>102</v>
      </c>
      <c r="F807" s="3">
        <v>4.05</v>
      </c>
      <c r="G807" s="1">
        <v>43998</v>
      </c>
      <c r="H807" s="1">
        <v>44166</v>
      </c>
      <c r="I807">
        <f t="shared" si="68"/>
        <v>168</v>
      </c>
      <c r="J807" t="s">
        <v>28</v>
      </c>
      <c r="K807" s="5">
        <v>26830000</v>
      </c>
      <c r="L807">
        <f t="shared" si="66"/>
        <v>26996346</v>
      </c>
    </row>
    <row r="808" spans="1:12" x14ac:dyDescent="0.25">
      <c r="A808" s="9" t="s">
        <v>297</v>
      </c>
      <c r="B808" s="9" t="s">
        <v>300</v>
      </c>
      <c r="C808" t="s">
        <v>301</v>
      </c>
      <c r="D808" s="12">
        <v>44050</v>
      </c>
      <c r="E808" s="8" t="s">
        <v>121</v>
      </c>
      <c r="F808" s="3">
        <v>4</v>
      </c>
      <c r="G808" s="1">
        <v>44005</v>
      </c>
      <c r="H808" s="1">
        <v>44119</v>
      </c>
      <c r="I808">
        <f t="shared" si="68"/>
        <v>114</v>
      </c>
      <c r="J808" t="s">
        <v>28</v>
      </c>
      <c r="K808" s="5">
        <v>7100000</v>
      </c>
      <c r="L808">
        <f t="shared" si="66"/>
        <v>7136920.0000000009</v>
      </c>
    </row>
    <row r="809" spans="1:12" x14ac:dyDescent="0.25">
      <c r="A809" s="9" t="s">
        <v>298</v>
      </c>
      <c r="B809" s="9" t="s">
        <v>302</v>
      </c>
      <c r="C809" t="s">
        <v>303</v>
      </c>
      <c r="D809" s="12">
        <v>44050</v>
      </c>
      <c r="E809" s="8" t="s">
        <v>121</v>
      </c>
      <c r="F809" s="3">
        <v>4.0999999999999996</v>
      </c>
      <c r="G809" s="1">
        <v>44005</v>
      </c>
      <c r="H809" s="1">
        <v>44173</v>
      </c>
      <c r="I809">
        <f t="shared" si="68"/>
        <v>168</v>
      </c>
      <c r="J809" t="s">
        <v>28</v>
      </c>
      <c r="K809" s="5">
        <v>5500000</v>
      </c>
      <c r="L809">
        <f t="shared" si="66"/>
        <v>5528600.0000000009</v>
      </c>
    </row>
    <row r="810" spans="1:12" x14ac:dyDescent="0.25">
      <c r="A810" s="9" t="s">
        <v>299</v>
      </c>
      <c r="B810" s="9" t="s">
        <v>304</v>
      </c>
      <c r="C810" t="s">
        <v>305</v>
      </c>
      <c r="D810" s="12">
        <v>44050</v>
      </c>
      <c r="E810" s="8" t="s">
        <v>121</v>
      </c>
      <c r="F810" s="3">
        <v>4.2</v>
      </c>
      <c r="G810" s="1">
        <v>44005</v>
      </c>
      <c r="H810" s="1">
        <v>44271</v>
      </c>
      <c r="I810">
        <f t="shared" si="68"/>
        <v>266</v>
      </c>
      <c r="J810" t="s">
        <v>28</v>
      </c>
      <c r="K810" s="5">
        <v>16080000</v>
      </c>
      <c r="L810">
        <f t="shared" si="66"/>
        <v>16163616.000000002</v>
      </c>
    </row>
    <row r="811" spans="1:12" x14ac:dyDescent="0.25">
      <c r="A811" t="s">
        <v>309</v>
      </c>
      <c r="B811" t="s">
        <v>310</v>
      </c>
      <c r="C811" t="s">
        <v>311</v>
      </c>
      <c r="D811" s="12">
        <v>44050</v>
      </c>
      <c r="E811" s="8" t="s">
        <v>404</v>
      </c>
      <c r="F811" s="3">
        <v>4</v>
      </c>
      <c r="G811" s="1">
        <v>44012</v>
      </c>
      <c r="H811" s="1">
        <v>44124</v>
      </c>
      <c r="I811">
        <f t="shared" si="68"/>
        <v>112</v>
      </c>
      <c r="J811" t="s">
        <v>28</v>
      </c>
      <c r="K811" s="5">
        <v>15720000</v>
      </c>
      <c r="L811">
        <f t="shared" si="66"/>
        <v>15786024</v>
      </c>
    </row>
    <row r="812" spans="1:12" x14ac:dyDescent="0.25">
      <c r="A812" t="s">
        <v>312</v>
      </c>
      <c r="B812" t="s">
        <v>313</v>
      </c>
      <c r="C812" t="s">
        <v>314</v>
      </c>
      <c r="D812" s="12">
        <v>44050</v>
      </c>
      <c r="E812" s="8" t="s">
        <v>404</v>
      </c>
      <c r="F812" s="3">
        <v>4.05</v>
      </c>
      <c r="G812" s="1">
        <v>44012</v>
      </c>
      <c r="H812" s="1">
        <v>44180</v>
      </c>
      <c r="I812">
        <f t="shared" si="68"/>
        <v>168</v>
      </c>
      <c r="J812" t="s">
        <v>28</v>
      </c>
      <c r="K812" s="5">
        <v>9130000</v>
      </c>
      <c r="L812">
        <f t="shared" si="66"/>
        <v>9168346</v>
      </c>
    </row>
    <row r="813" spans="1:12" x14ac:dyDescent="0.25">
      <c r="A813" t="s">
        <v>315</v>
      </c>
      <c r="B813" t="s">
        <v>316</v>
      </c>
      <c r="C813" t="s">
        <v>317</v>
      </c>
      <c r="D813" s="12">
        <v>44050</v>
      </c>
      <c r="E813" s="8" t="s">
        <v>404</v>
      </c>
      <c r="F813" s="3">
        <v>4.0999999999999996</v>
      </c>
      <c r="G813" s="1">
        <v>44012</v>
      </c>
      <c r="H813" s="1">
        <v>44278</v>
      </c>
      <c r="I813">
        <f t="shared" si="68"/>
        <v>266</v>
      </c>
      <c r="J813" t="s">
        <v>28</v>
      </c>
      <c r="K813" s="5">
        <v>10770000</v>
      </c>
      <c r="L813">
        <f t="shared" si="66"/>
        <v>10815234</v>
      </c>
    </row>
    <row r="814" spans="1:12" x14ac:dyDescent="0.25">
      <c r="A814" s="9" t="s">
        <v>335</v>
      </c>
      <c r="B814" s="9" t="s">
        <v>332</v>
      </c>
      <c r="C814" s="9" t="s">
        <v>329</v>
      </c>
      <c r="D814" s="12">
        <v>44050</v>
      </c>
      <c r="E814" s="8" t="s">
        <v>214</v>
      </c>
      <c r="F814" s="3">
        <v>4</v>
      </c>
      <c r="G814" s="1">
        <v>44019</v>
      </c>
      <c r="H814" s="1">
        <v>44131</v>
      </c>
      <c r="I814">
        <f t="shared" si="68"/>
        <v>112</v>
      </c>
      <c r="J814" t="s">
        <v>28</v>
      </c>
      <c r="K814" s="5">
        <v>34430000</v>
      </c>
      <c r="L814">
        <f t="shared" si="66"/>
        <v>34547062</v>
      </c>
    </row>
    <row r="815" spans="1:12" x14ac:dyDescent="0.25">
      <c r="A815" s="9" t="s">
        <v>336</v>
      </c>
      <c r="B815" s="9" t="s">
        <v>333</v>
      </c>
      <c r="C815" s="9" t="s">
        <v>330</v>
      </c>
      <c r="D815" s="12">
        <v>44050</v>
      </c>
      <c r="E815" s="8" t="s">
        <v>214</v>
      </c>
      <c r="F815" s="3">
        <v>4.05</v>
      </c>
      <c r="G815" s="1">
        <v>44019</v>
      </c>
      <c r="H815" s="1">
        <v>44187</v>
      </c>
      <c r="I815">
        <f t="shared" si="68"/>
        <v>168</v>
      </c>
      <c r="J815" t="s">
        <v>28</v>
      </c>
      <c r="K815" s="5">
        <v>9770000</v>
      </c>
      <c r="L815">
        <f t="shared" si="66"/>
        <v>9803218</v>
      </c>
    </row>
    <row r="816" spans="1:12" x14ac:dyDescent="0.25">
      <c r="A816" s="9" t="s">
        <v>337</v>
      </c>
      <c r="B816" s="9" t="s">
        <v>334</v>
      </c>
      <c r="C816" s="9" t="s">
        <v>331</v>
      </c>
      <c r="D816" s="12">
        <v>44050</v>
      </c>
      <c r="E816" s="8" t="s">
        <v>214</v>
      </c>
      <c r="F816" s="3">
        <v>4.0999999999999996</v>
      </c>
      <c r="G816" s="1">
        <v>44019</v>
      </c>
      <c r="H816" s="1">
        <v>44285</v>
      </c>
      <c r="I816">
        <f t="shared" si="68"/>
        <v>266</v>
      </c>
      <c r="J816" t="s">
        <v>28</v>
      </c>
      <c r="K816" s="5">
        <v>10550000</v>
      </c>
      <c r="L816">
        <f t="shared" si="66"/>
        <v>10585870</v>
      </c>
    </row>
    <row r="817" spans="1:12" x14ac:dyDescent="0.25">
      <c r="A817" s="9" t="s">
        <v>350</v>
      </c>
      <c r="B817" s="9" t="s">
        <v>347</v>
      </c>
      <c r="C817" s="9" t="s">
        <v>344</v>
      </c>
      <c r="D817" s="12">
        <v>44050</v>
      </c>
      <c r="E817" s="8" t="s">
        <v>341</v>
      </c>
      <c r="F817" s="3">
        <v>4</v>
      </c>
      <c r="G817" s="1">
        <v>44026</v>
      </c>
      <c r="H817" s="1">
        <v>44166</v>
      </c>
      <c r="I817">
        <f t="shared" si="68"/>
        <v>140</v>
      </c>
      <c r="J817" t="s">
        <v>28</v>
      </c>
      <c r="K817" s="5">
        <v>13450000</v>
      </c>
      <c r="L817">
        <f t="shared" si="66"/>
        <v>13490349.999999998</v>
      </c>
    </row>
    <row r="818" spans="1:12" x14ac:dyDescent="0.25">
      <c r="A818" s="9" t="s">
        <v>351</v>
      </c>
      <c r="B818" s="9" t="s">
        <v>348</v>
      </c>
      <c r="C818" s="9" t="s">
        <v>345</v>
      </c>
      <c r="D818" s="12">
        <v>44050</v>
      </c>
      <c r="E818" s="8" t="s">
        <v>341</v>
      </c>
      <c r="F818" s="3">
        <v>4.05</v>
      </c>
      <c r="G818" s="1">
        <v>44026</v>
      </c>
      <c r="H818" s="1">
        <v>44264</v>
      </c>
      <c r="I818">
        <f t="shared" si="68"/>
        <v>238</v>
      </c>
      <c r="J818" t="s">
        <v>28</v>
      </c>
      <c r="K818" s="5">
        <v>2580000</v>
      </c>
      <c r="L818">
        <f t="shared" si="66"/>
        <v>2587739.9999999995</v>
      </c>
    </row>
    <row r="819" spans="1:12" x14ac:dyDescent="0.25">
      <c r="A819" s="9" t="s">
        <v>352</v>
      </c>
      <c r="B819" s="9" t="s">
        <v>349</v>
      </c>
      <c r="C819" s="9" t="s">
        <v>346</v>
      </c>
      <c r="D819" s="12">
        <v>44050</v>
      </c>
      <c r="E819" s="8" t="s">
        <v>341</v>
      </c>
      <c r="F819" s="3">
        <v>4.0999999999999996</v>
      </c>
      <c r="G819" s="1">
        <v>44026</v>
      </c>
      <c r="H819" s="1">
        <v>44355</v>
      </c>
      <c r="I819">
        <f t="shared" si="68"/>
        <v>329</v>
      </c>
      <c r="J819" t="s">
        <v>28</v>
      </c>
      <c r="K819" s="5">
        <v>5170000</v>
      </c>
      <c r="L819">
        <f t="shared" si="66"/>
        <v>5185509.9999999991</v>
      </c>
    </row>
    <row r="820" spans="1:12" x14ac:dyDescent="0.25">
      <c r="A820" s="9" t="s">
        <v>362</v>
      </c>
      <c r="B820" s="9" t="s">
        <v>356</v>
      </c>
      <c r="C820" s="9" t="s">
        <v>359</v>
      </c>
      <c r="D820" s="12">
        <v>44050</v>
      </c>
      <c r="E820" s="8" t="s">
        <v>105</v>
      </c>
      <c r="F820" s="3">
        <v>4</v>
      </c>
      <c r="G820" s="1">
        <v>44033</v>
      </c>
      <c r="H820" s="1">
        <v>44173</v>
      </c>
      <c r="I820">
        <f t="shared" si="68"/>
        <v>140</v>
      </c>
      <c r="J820" t="s">
        <v>28</v>
      </c>
      <c r="K820" s="5">
        <v>8340000</v>
      </c>
      <c r="L820">
        <f t="shared" si="66"/>
        <v>8360016</v>
      </c>
    </row>
    <row r="821" spans="1:12" x14ac:dyDescent="0.25">
      <c r="A821" s="9" t="s">
        <v>363</v>
      </c>
      <c r="B821" s="9" t="s">
        <v>357</v>
      </c>
      <c r="C821" s="9" t="s">
        <v>360</v>
      </c>
      <c r="D821" s="12">
        <v>44050</v>
      </c>
      <c r="E821" s="8" t="s">
        <v>105</v>
      </c>
      <c r="F821" s="3">
        <v>4.05</v>
      </c>
      <c r="G821" s="1">
        <v>44033</v>
      </c>
      <c r="H821" s="1">
        <v>44271</v>
      </c>
      <c r="I821">
        <f t="shared" si="68"/>
        <v>238</v>
      </c>
      <c r="J821" t="s">
        <v>28</v>
      </c>
      <c r="K821" s="5">
        <v>2740000</v>
      </c>
      <c r="L821">
        <f t="shared" si="66"/>
        <v>2746576</v>
      </c>
    </row>
    <row r="822" spans="1:12" x14ac:dyDescent="0.25">
      <c r="A822" s="9" t="s">
        <v>364</v>
      </c>
      <c r="B822" s="9" t="s">
        <v>358</v>
      </c>
      <c r="C822" s="9" t="s">
        <v>361</v>
      </c>
      <c r="D822" s="12">
        <v>44050</v>
      </c>
      <c r="E822" s="8" t="s">
        <v>105</v>
      </c>
      <c r="F822" s="3">
        <v>4.0999999999999996</v>
      </c>
      <c r="G822" s="1">
        <v>44033</v>
      </c>
      <c r="H822" s="1">
        <v>44363</v>
      </c>
      <c r="I822">
        <f t="shared" si="68"/>
        <v>330</v>
      </c>
      <c r="J822" t="s">
        <v>28</v>
      </c>
      <c r="K822" s="5">
        <v>5580000</v>
      </c>
      <c r="L822">
        <f t="shared" si="66"/>
        <v>5593392</v>
      </c>
    </row>
    <row r="823" spans="1:12" x14ac:dyDescent="0.25">
      <c r="A823" s="9" t="s">
        <v>372</v>
      </c>
      <c r="B823" s="9" t="s">
        <v>375</v>
      </c>
      <c r="C823" s="9" t="s">
        <v>378</v>
      </c>
      <c r="D823" s="12">
        <v>44050</v>
      </c>
      <c r="E823" s="8" t="s">
        <v>154</v>
      </c>
      <c r="F823" s="3">
        <v>4</v>
      </c>
      <c r="G823" s="1">
        <v>44040</v>
      </c>
      <c r="H823" s="1">
        <v>44180</v>
      </c>
      <c r="I823">
        <f t="shared" si="68"/>
        <v>140</v>
      </c>
      <c r="J823" t="s">
        <v>28</v>
      </c>
      <c r="K823" s="5">
        <v>8300000</v>
      </c>
      <c r="L823">
        <f t="shared" ref="L823:L825" si="69">E823*K823</f>
        <v>8311620.0000000009</v>
      </c>
    </row>
    <row r="824" spans="1:12" x14ac:dyDescent="0.25">
      <c r="A824" s="9" t="s">
        <v>373</v>
      </c>
      <c r="B824" s="9" t="s">
        <v>376</v>
      </c>
      <c r="C824" s="9" t="s">
        <v>379</v>
      </c>
      <c r="D824" s="12">
        <v>44050</v>
      </c>
      <c r="E824" s="8" t="s">
        <v>154</v>
      </c>
      <c r="F824" s="3">
        <v>4.05</v>
      </c>
      <c r="G824" s="1">
        <v>44040</v>
      </c>
      <c r="H824" s="1">
        <v>44278</v>
      </c>
      <c r="I824">
        <f t="shared" si="68"/>
        <v>238</v>
      </c>
      <c r="J824" t="s">
        <v>28</v>
      </c>
      <c r="K824" s="5">
        <v>2110000</v>
      </c>
      <c r="L824">
        <f t="shared" si="69"/>
        <v>2112954</v>
      </c>
    </row>
    <row r="825" spans="1:12" x14ac:dyDescent="0.25">
      <c r="A825" s="9" t="s">
        <v>374</v>
      </c>
      <c r="B825" s="9" t="s">
        <v>377</v>
      </c>
      <c r="C825" s="9" t="s">
        <v>380</v>
      </c>
      <c r="D825" s="12">
        <v>44050</v>
      </c>
      <c r="E825" s="8" t="s">
        <v>154</v>
      </c>
      <c r="F825" s="3">
        <v>4.0999999999999996</v>
      </c>
      <c r="G825" s="1">
        <v>44040</v>
      </c>
      <c r="H825" s="1">
        <v>44369</v>
      </c>
      <c r="I825">
        <f t="shared" si="68"/>
        <v>329</v>
      </c>
      <c r="J825" t="s">
        <v>28</v>
      </c>
      <c r="K825" s="5">
        <v>3400000</v>
      </c>
      <c r="L825">
        <f t="shared" si="69"/>
        <v>3404760</v>
      </c>
    </row>
    <row r="826" spans="1:12" x14ac:dyDescent="0.25">
      <c r="A826" s="9" t="s">
        <v>388</v>
      </c>
      <c r="B826" s="9" t="s">
        <v>394</v>
      </c>
      <c r="C826" s="9" t="s">
        <v>391</v>
      </c>
      <c r="D826" s="12">
        <v>44050</v>
      </c>
      <c r="E826" s="8" t="s">
        <v>196</v>
      </c>
      <c r="F826" s="3">
        <v>4</v>
      </c>
      <c r="G826" s="1">
        <v>44047</v>
      </c>
      <c r="H826" s="1">
        <v>44187</v>
      </c>
      <c r="I826">
        <f t="shared" ref="I826:I828" si="70">H826-G826</f>
        <v>140</v>
      </c>
      <c r="J826" t="s">
        <v>28</v>
      </c>
      <c r="K826" s="5">
        <v>12300000</v>
      </c>
      <c r="L826">
        <f t="shared" ref="L826:L872" si="71">E826*K826</f>
        <v>12306150</v>
      </c>
    </row>
    <row r="827" spans="1:12" x14ac:dyDescent="0.25">
      <c r="A827" s="9" t="s">
        <v>389</v>
      </c>
      <c r="B827" s="9" t="s">
        <v>395</v>
      </c>
      <c r="C827" s="9" t="s">
        <v>392</v>
      </c>
      <c r="D827" s="12">
        <v>44050</v>
      </c>
      <c r="E827" s="8" t="s">
        <v>196</v>
      </c>
      <c r="F827" s="3">
        <v>4.05</v>
      </c>
      <c r="G827" s="1">
        <v>44047</v>
      </c>
      <c r="H827" s="1">
        <v>44285</v>
      </c>
      <c r="I827">
        <f t="shared" si="70"/>
        <v>238</v>
      </c>
      <c r="J827" t="s">
        <v>28</v>
      </c>
      <c r="K827" s="5">
        <v>1450000</v>
      </c>
      <c r="L827">
        <f t="shared" si="71"/>
        <v>1450725</v>
      </c>
    </row>
    <row r="828" spans="1:12" x14ac:dyDescent="0.25">
      <c r="A828" s="9" t="s">
        <v>390</v>
      </c>
      <c r="B828" s="9" t="s">
        <v>396</v>
      </c>
      <c r="C828" s="9" t="s">
        <v>393</v>
      </c>
      <c r="D828" s="12">
        <v>44050</v>
      </c>
      <c r="E828" s="8" t="s">
        <v>196</v>
      </c>
      <c r="F828" s="3">
        <v>4.0999999999999996</v>
      </c>
      <c r="G828" s="1">
        <v>44047</v>
      </c>
      <c r="H828" s="1">
        <v>44376</v>
      </c>
      <c r="I828">
        <f t="shared" si="70"/>
        <v>329</v>
      </c>
      <c r="J828" t="s">
        <v>28</v>
      </c>
      <c r="K828" s="5">
        <v>3110000</v>
      </c>
      <c r="L828">
        <f t="shared" si="71"/>
        <v>3111555</v>
      </c>
    </row>
    <row r="829" spans="1:12" x14ac:dyDescent="0.25">
      <c r="A829" t="s">
        <v>68</v>
      </c>
      <c r="B829" t="s">
        <v>70</v>
      </c>
      <c r="C829" t="s">
        <v>71</v>
      </c>
      <c r="D829" s="12">
        <v>44057</v>
      </c>
      <c r="E829" s="8" t="s">
        <v>417</v>
      </c>
      <c r="F829" s="3">
        <v>4.1500000000000004</v>
      </c>
      <c r="G829" s="1">
        <v>43844</v>
      </c>
      <c r="H829" s="1">
        <v>44210</v>
      </c>
      <c r="I829">
        <v>366</v>
      </c>
      <c r="J829" t="s">
        <v>28</v>
      </c>
      <c r="K829">
        <v>24590000</v>
      </c>
      <c r="L829">
        <f t="shared" si="71"/>
        <v>25381798</v>
      </c>
    </row>
    <row r="830" spans="1:12" x14ac:dyDescent="0.25">
      <c r="A830" t="s">
        <v>117</v>
      </c>
      <c r="B830" t="s">
        <v>118</v>
      </c>
      <c r="C830" t="s">
        <v>119</v>
      </c>
      <c r="D830" s="12">
        <v>44057</v>
      </c>
      <c r="E830" s="8" t="s">
        <v>418</v>
      </c>
      <c r="F830" s="3">
        <v>4.2</v>
      </c>
      <c r="G830" s="1">
        <v>43914</v>
      </c>
      <c r="H830" s="1">
        <v>44280</v>
      </c>
      <c r="I830">
        <v>366</v>
      </c>
      <c r="J830" t="s">
        <v>28</v>
      </c>
      <c r="K830">
        <v>32780000</v>
      </c>
      <c r="L830">
        <f t="shared" si="71"/>
        <v>33468379.999999996</v>
      </c>
    </row>
    <row r="831" spans="1:12" x14ac:dyDescent="0.25">
      <c r="A831" t="s">
        <v>134</v>
      </c>
      <c r="B831" t="s">
        <v>136</v>
      </c>
      <c r="C831" t="s">
        <v>135</v>
      </c>
      <c r="D831" s="12">
        <v>44057</v>
      </c>
      <c r="E831" s="8" t="s">
        <v>355</v>
      </c>
      <c r="F831" s="3">
        <v>4.2</v>
      </c>
      <c r="G831" s="1">
        <v>43928</v>
      </c>
      <c r="H831" s="1">
        <v>44294</v>
      </c>
      <c r="I831">
        <v>366</v>
      </c>
      <c r="J831" t="s">
        <v>28</v>
      </c>
      <c r="K831">
        <v>18100000</v>
      </c>
      <c r="L831">
        <f t="shared" si="71"/>
        <v>18409509.999999996</v>
      </c>
    </row>
    <row r="832" spans="1:12" x14ac:dyDescent="0.25">
      <c r="A832" t="s">
        <v>148</v>
      </c>
      <c r="B832" t="s">
        <v>177</v>
      </c>
      <c r="C832" t="s">
        <v>150</v>
      </c>
      <c r="D832" s="12">
        <v>44057</v>
      </c>
      <c r="E832" s="8" t="s">
        <v>274</v>
      </c>
      <c r="F832" s="3">
        <v>4.25</v>
      </c>
      <c r="G832" s="1">
        <v>43934</v>
      </c>
      <c r="H832" s="1">
        <v>44099</v>
      </c>
      <c r="I832">
        <v>165</v>
      </c>
      <c r="J832" t="s">
        <v>28</v>
      </c>
      <c r="K832">
        <v>21110000</v>
      </c>
      <c r="L832">
        <f t="shared" si="71"/>
        <v>21420317</v>
      </c>
    </row>
    <row r="833" spans="1:12" x14ac:dyDescent="0.25">
      <c r="A833" t="s">
        <v>151</v>
      </c>
      <c r="B833" t="s">
        <v>178</v>
      </c>
      <c r="C833" t="s">
        <v>153</v>
      </c>
      <c r="D833" s="12">
        <v>44057</v>
      </c>
      <c r="E833" s="8" t="s">
        <v>274</v>
      </c>
      <c r="F833" s="3">
        <v>4.3</v>
      </c>
      <c r="G833" s="1">
        <v>43934</v>
      </c>
      <c r="H833" s="1">
        <v>44187</v>
      </c>
      <c r="I833">
        <v>253</v>
      </c>
      <c r="J833" t="s">
        <v>28</v>
      </c>
      <c r="K833">
        <v>50810000</v>
      </c>
      <c r="L833">
        <f t="shared" si="71"/>
        <v>51556907</v>
      </c>
    </row>
    <row r="834" spans="1:12" x14ac:dyDescent="0.25">
      <c r="A834" t="s">
        <v>160</v>
      </c>
      <c r="B834" t="s">
        <v>180</v>
      </c>
      <c r="C834" t="s">
        <v>163</v>
      </c>
      <c r="D834" s="12">
        <v>44057</v>
      </c>
      <c r="E834" s="8" t="s">
        <v>414</v>
      </c>
      <c r="F834" s="3">
        <v>4.25</v>
      </c>
      <c r="G834" s="1">
        <v>43941</v>
      </c>
      <c r="H834" s="1">
        <v>44116</v>
      </c>
      <c r="I834">
        <v>165</v>
      </c>
      <c r="J834" t="s">
        <v>28</v>
      </c>
      <c r="K834">
        <v>18540000</v>
      </c>
      <c r="L834">
        <f t="shared" si="71"/>
        <v>18806976</v>
      </c>
    </row>
    <row r="835" spans="1:12" x14ac:dyDescent="0.25">
      <c r="A835" t="s">
        <v>161</v>
      </c>
      <c r="B835" t="s">
        <v>181</v>
      </c>
      <c r="C835" t="s">
        <v>164</v>
      </c>
      <c r="D835" s="12">
        <v>44057</v>
      </c>
      <c r="E835" s="8" t="s">
        <v>414</v>
      </c>
      <c r="F835" s="3">
        <v>4.3</v>
      </c>
      <c r="G835" s="1">
        <v>43941</v>
      </c>
      <c r="H835" s="1">
        <v>44194</v>
      </c>
      <c r="I835">
        <v>253</v>
      </c>
      <c r="J835" t="s">
        <v>28</v>
      </c>
      <c r="K835">
        <v>32240000</v>
      </c>
      <c r="L835">
        <f t="shared" si="71"/>
        <v>32704256</v>
      </c>
    </row>
    <row r="836" spans="1:12" x14ac:dyDescent="0.25">
      <c r="A836" t="s">
        <v>182</v>
      </c>
      <c r="B836" t="s">
        <v>185</v>
      </c>
      <c r="C836" t="s">
        <v>188</v>
      </c>
      <c r="D836" s="12">
        <v>44057</v>
      </c>
      <c r="E836" s="8" t="s">
        <v>175</v>
      </c>
      <c r="F836" s="3">
        <v>4.2</v>
      </c>
      <c r="G836" s="1">
        <v>43948</v>
      </c>
      <c r="H836" s="1">
        <v>44061</v>
      </c>
      <c r="I836">
        <v>113</v>
      </c>
      <c r="J836" t="s">
        <v>28</v>
      </c>
      <c r="K836">
        <v>10020000</v>
      </c>
      <c r="L836">
        <f t="shared" si="71"/>
        <v>10159278</v>
      </c>
    </row>
    <row r="837" spans="1:12" x14ac:dyDescent="0.25">
      <c r="A837" t="s">
        <v>183</v>
      </c>
      <c r="B837" t="s">
        <v>186</v>
      </c>
      <c r="C837" t="s">
        <v>189</v>
      </c>
      <c r="D837" s="12">
        <v>44057</v>
      </c>
      <c r="E837" s="8" t="s">
        <v>175</v>
      </c>
      <c r="F837" s="3">
        <v>4.25</v>
      </c>
      <c r="G837" s="1">
        <v>43948</v>
      </c>
      <c r="H837" s="1">
        <v>44119</v>
      </c>
      <c r="I837">
        <v>171</v>
      </c>
      <c r="J837" t="s">
        <v>28</v>
      </c>
      <c r="K837">
        <v>7020000</v>
      </c>
      <c r="L837">
        <f t="shared" si="71"/>
        <v>7117578</v>
      </c>
    </row>
    <row r="838" spans="1:12" x14ac:dyDescent="0.25">
      <c r="A838" t="s">
        <v>184</v>
      </c>
      <c r="B838" t="s">
        <v>187</v>
      </c>
      <c r="C838" t="s">
        <v>190</v>
      </c>
      <c r="D838" s="12">
        <v>44057</v>
      </c>
      <c r="E838" s="8" t="s">
        <v>175</v>
      </c>
      <c r="F838" s="3">
        <v>4.3</v>
      </c>
      <c r="G838" s="1">
        <v>43948</v>
      </c>
      <c r="H838" s="1">
        <v>44201</v>
      </c>
      <c r="I838">
        <v>253</v>
      </c>
      <c r="J838" t="s">
        <v>28</v>
      </c>
      <c r="K838">
        <v>12580000</v>
      </c>
      <c r="L838">
        <f t="shared" si="71"/>
        <v>12754862</v>
      </c>
    </row>
    <row r="839" spans="1:12" x14ac:dyDescent="0.25">
      <c r="A839" t="s">
        <v>201</v>
      </c>
      <c r="B839" t="s">
        <v>197</v>
      </c>
      <c r="C839" t="s">
        <v>205</v>
      </c>
      <c r="D839" s="12">
        <v>44057</v>
      </c>
      <c r="E839" s="8" t="s">
        <v>87</v>
      </c>
      <c r="F839" s="3">
        <v>4.2</v>
      </c>
      <c r="G839" s="1">
        <v>43957</v>
      </c>
      <c r="H839" s="1">
        <v>44068</v>
      </c>
      <c r="I839">
        <v>111</v>
      </c>
      <c r="J839" t="s">
        <v>28</v>
      </c>
      <c r="K839">
        <v>8330000</v>
      </c>
      <c r="L839">
        <f t="shared" si="71"/>
        <v>8436624</v>
      </c>
    </row>
    <row r="840" spans="1:12" x14ac:dyDescent="0.25">
      <c r="A840" t="s">
        <v>202</v>
      </c>
      <c r="B840" t="s">
        <v>198</v>
      </c>
      <c r="C840" t="s">
        <v>206</v>
      </c>
      <c r="D840" s="12">
        <v>44057</v>
      </c>
      <c r="E840" s="8" t="s">
        <v>87</v>
      </c>
      <c r="F840" s="3">
        <v>4.25</v>
      </c>
      <c r="G840" s="1">
        <v>43957</v>
      </c>
      <c r="H840" s="1">
        <v>44124</v>
      </c>
      <c r="I840">
        <v>167</v>
      </c>
      <c r="J840" t="s">
        <v>28</v>
      </c>
      <c r="K840">
        <v>17530000</v>
      </c>
      <c r="L840">
        <f t="shared" si="71"/>
        <v>17754384</v>
      </c>
    </row>
    <row r="841" spans="1:12" x14ac:dyDescent="0.25">
      <c r="A841" t="s">
        <v>203</v>
      </c>
      <c r="B841" t="s">
        <v>199</v>
      </c>
      <c r="C841" t="s">
        <v>207</v>
      </c>
      <c r="D841" s="12">
        <v>44057</v>
      </c>
      <c r="E841" s="8" t="s">
        <v>87</v>
      </c>
      <c r="F841" s="3">
        <v>4.5</v>
      </c>
      <c r="G841" s="1">
        <v>43957</v>
      </c>
      <c r="H841" s="1">
        <v>44195</v>
      </c>
      <c r="I841">
        <v>238</v>
      </c>
      <c r="J841" t="s">
        <v>28</v>
      </c>
      <c r="K841">
        <v>20000000</v>
      </c>
      <c r="L841">
        <f t="shared" si="71"/>
        <v>20256000</v>
      </c>
    </row>
    <row r="842" spans="1:12" x14ac:dyDescent="0.25">
      <c r="A842" t="s">
        <v>204</v>
      </c>
      <c r="B842" t="s">
        <v>200</v>
      </c>
      <c r="C842" t="s">
        <v>213</v>
      </c>
      <c r="D842" s="12">
        <v>44057</v>
      </c>
      <c r="E842" s="8" t="s">
        <v>87</v>
      </c>
      <c r="F842" s="3">
        <v>4.3499999999999996</v>
      </c>
      <c r="G842" s="1">
        <v>43957</v>
      </c>
      <c r="H842" s="1">
        <v>44250</v>
      </c>
      <c r="I842">
        <v>293</v>
      </c>
      <c r="J842" t="s">
        <v>28</v>
      </c>
      <c r="K842">
        <v>50000000</v>
      </c>
      <c r="L842">
        <f t="shared" si="71"/>
        <v>50639999.999999993</v>
      </c>
    </row>
    <row r="843" spans="1:12" x14ac:dyDescent="0.25">
      <c r="A843" t="s">
        <v>220</v>
      </c>
      <c r="B843" t="s">
        <v>215</v>
      </c>
      <c r="C843" t="s">
        <v>221</v>
      </c>
      <c r="D843" s="12">
        <v>44057</v>
      </c>
      <c r="E843" s="8" t="s">
        <v>100</v>
      </c>
      <c r="F843" s="3">
        <v>4.0999999999999996</v>
      </c>
      <c r="G843" s="1">
        <v>43964</v>
      </c>
      <c r="H843" s="1">
        <v>44075</v>
      </c>
      <c r="I843">
        <v>111</v>
      </c>
      <c r="J843" t="s">
        <v>28</v>
      </c>
      <c r="K843">
        <v>13310000</v>
      </c>
      <c r="L843">
        <f t="shared" si="71"/>
        <v>13453747.999999998</v>
      </c>
    </row>
    <row r="844" spans="1:12" x14ac:dyDescent="0.25">
      <c r="A844" t="s">
        <v>222</v>
      </c>
      <c r="B844" t="s">
        <v>216</v>
      </c>
      <c r="C844" t="s">
        <v>223</v>
      </c>
      <c r="D844" s="12">
        <v>44057</v>
      </c>
      <c r="E844" s="8" t="s">
        <v>100</v>
      </c>
      <c r="F844" s="3">
        <v>4.1500000000000004</v>
      </c>
      <c r="G844" s="1">
        <v>43964</v>
      </c>
      <c r="H844" s="1">
        <v>44131</v>
      </c>
      <c r="I844">
        <v>167</v>
      </c>
      <c r="J844" t="s">
        <v>28</v>
      </c>
      <c r="K844">
        <v>10160000</v>
      </c>
      <c r="L844">
        <f t="shared" si="71"/>
        <v>10269728</v>
      </c>
    </row>
    <row r="845" spans="1:12" x14ac:dyDescent="0.25">
      <c r="A845" t="s">
        <v>224</v>
      </c>
      <c r="B845" t="s">
        <v>217</v>
      </c>
      <c r="C845" t="s">
        <v>225</v>
      </c>
      <c r="D845" s="12">
        <v>44057</v>
      </c>
      <c r="E845" s="8" t="s">
        <v>100</v>
      </c>
      <c r="F845" s="3">
        <v>4.2</v>
      </c>
      <c r="G845" s="1">
        <v>43964</v>
      </c>
      <c r="H845" s="1">
        <v>44215</v>
      </c>
      <c r="I845">
        <v>251</v>
      </c>
      <c r="J845" t="s">
        <v>28</v>
      </c>
      <c r="K845">
        <v>13410000</v>
      </c>
      <c r="L845">
        <f t="shared" si="71"/>
        <v>13554827.999999998</v>
      </c>
    </row>
    <row r="846" spans="1:12" x14ac:dyDescent="0.25">
      <c r="A846" t="s">
        <v>240</v>
      </c>
      <c r="B846" t="s">
        <v>234</v>
      </c>
      <c r="C846" t="s">
        <v>280</v>
      </c>
      <c r="D846" s="12">
        <v>44057</v>
      </c>
      <c r="E846" s="8" t="s">
        <v>100</v>
      </c>
      <c r="F846" s="3">
        <v>4.0999999999999996</v>
      </c>
      <c r="G846" s="1">
        <v>43971</v>
      </c>
      <c r="H846" s="1">
        <v>44082</v>
      </c>
      <c r="I846">
        <f>H846-G846</f>
        <v>111</v>
      </c>
      <c r="J846" t="s">
        <v>28</v>
      </c>
      <c r="K846" s="5">
        <v>14040000</v>
      </c>
      <c r="L846">
        <f t="shared" si="71"/>
        <v>14191631.999999998</v>
      </c>
    </row>
    <row r="847" spans="1:12" x14ac:dyDescent="0.25">
      <c r="A847" t="s">
        <v>241</v>
      </c>
      <c r="B847" t="s">
        <v>235</v>
      </c>
      <c r="C847" t="s">
        <v>281</v>
      </c>
      <c r="D847" s="12">
        <v>44057</v>
      </c>
      <c r="E847" s="8" t="s">
        <v>100</v>
      </c>
      <c r="F847" s="3">
        <v>4.1500000000000004</v>
      </c>
      <c r="G847" s="1">
        <v>43971</v>
      </c>
      <c r="H847" s="1">
        <v>44138</v>
      </c>
      <c r="I847">
        <f t="shared" ref="I847:I850" si="72">H847-G847</f>
        <v>167</v>
      </c>
      <c r="J847" t="s">
        <v>28</v>
      </c>
      <c r="K847" s="5">
        <v>6040000</v>
      </c>
      <c r="L847">
        <f t="shared" si="71"/>
        <v>6105231.9999999991</v>
      </c>
    </row>
    <row r="848" spans="1:12" x14ac:dyDescent="0.25">
      <c r="A848" t="s">
        <v>242</v>
      </c>
      <c r="B848" t="s">
        <v>236</v>
      </c>
      <c r="C848" t="s">
        <v>282</v>
      </c>
      <c r="D848" s="12">
        <v>44057</v>
      </c>
      <c r="E848" s="8" t="s">
        <v>100</v>
      </c>
      <c r="F848" s="3">
        <v>4.2</v>
      </c>
      <c r="G848" s="1">
        <v>43971</v>
      </c>
      <c r="H848" s="1">
        <v>44222</v>
      </c>
      <c r="I848">
        <f t="shared" si="72"/>
        <v>251</v>
      </c>
      <c r="J848" t="s">
        <v>28</v>
      </c>
      <c r="K848" s="5">
        <v>15960000</v>
      </c>
      <c r="L848">
        <f t="shared" si="71"/>
        <v>16132367.999999998</v>
      </c>
    </row>
    <row r="849" spans="1:12" x14ac:dyDescent="0.25">
      <c r="A849" t="s">
        <v>250</v>
      </c>
      <c r="B849" t="s">
        <v>253</v>
      </c>
      <c r="C849" t="s">
        <v>283</v>
      </c>
      <c r="D849" s="12">
        <v>44057</v>
      </c>
      <c r="E849" s="8" t="s">
        <v>402</v>
      </c>
      <c r="F849" s="3">
        <v>4.0999999999999996</v>
      </c>
      <c r="G849" s="1">
        <v>43978</v>
      </c>
      <c r="H849" s="1">
        <v>44089</v>
      </c>
      <c r="I849">
        <f t="shared" si="72"/>
        <v>111</v>
      </c>
      <c r="J849" t="s">
        <v>28</v>
      </c>
      <c r="K849" s="5">
        <v>13000000</v>
      </c>
      <c r="L849">
        <f t="shared" si="71"/>
        <v>13126100</v>
      </c>
    </row>
    <row r="850" spans="1:12" x14ac:dyDescent="0.25">
      <c r="A850" t="s">
        <v>251</v>
      </c>
      <c r="B850" t="s">
        <v>254</v>
      </c>
      <c r="C850" t="s">
        <v>284</v>
      </c>
      <c r="D850" s="12">
        <v>44057</v>
      </c>
      <c r="E850" s="8" t="s">
        <v>402</v>
      </c>
      <c r="F850" s="3">
        <v>4.1500000000000004</v>
      </c>
      <c r="G850" s="1">
        <v>43978</v>
      </c>
      <c r="H850" s="1">
        <v>44145</v>
      </c>
      <c r="I850">
        <f t="shared" si="72"/>
        <v>167</v>
      </c>
      <c r="J850" t="s">
        <v>28</v>
      </c>
      <c r="K850" s="5">
        <v>8320000</v>
      </c>
      <c r="L850">
        <f t="shared" si="71"/>
        <v>8400704</v>
      </c>
    </row>
    <row r="851" spans="1:12" x14ac:dyDescent="0.25">
      <c r="A851" t="s">
        <v>252</v>
      </c>
      <c r="B851" t="s">
        <v>255</v>
      </c>
      <c r="C851" t="s">
        <v>285</v>
      </c>
      <c r="D851" s="12">
        <v>44057</v>
      </c>
      <c r="E851" s="8" t="s">
        <v>402</v>
      </c>
      <c r="F851" s="3">
        <v>4.2</v>
      </c>
      <c r="G851" s="1">
        <v>43978</v>
      </c>
      <c r="H851" s="1">
        <v>44229</v>
      </c>
      <c r="I851">
        <f>H851-G851</f>
        <v>251</v>
      </c>
      <c r="J851" t="s">
        <v>28</v>
      </c>
      <c r="K851" s="5">
        <v>14050000</v>
      </c>
      <c r="L851">
        <f t="shared" si="71"/>
        <v>14186285</v>
      </c>
    </row>
    <row r="852" spans="1:12" x14ac:dyDescent="0.25">
      <c r="A852" t="s">
        <v>287</v>
      </c>
      <c r="B852" t="s">
        <v>286</v>
      </c>
      <c r="C852" t="s">
        <v>279</v>
      </c>
      <c r="D852" s="12">
        <v>44057</v>
      </c>
      <c r="E852" s="8" t="s">
        <v>266</v>
      </c>
      <c r="F852" s="3">
        <v>4.3</v>
      </c>
      <c r="G852" s="1">
        <v>43994</v>
      </c>
      <c r="H852" s="1">
        <v>44355</v>
      </c>
      <c r="I852">
        <f>H852-G852</f>
        <v>361</v>
      </c>
      <c r="J852" t="s">
        <v>28</v>
      </c>
      <c r="K852" s="5">
        <v>20000000</v>
      </c>
      <c r="L852">
        <f t="shared" si="71"/>
        <v>20126000</v>
      </c>
    </row>
    <row r="853" spans="1:12" x14ac:dyDescent="0.25">
      <c r="A853" s="9" t="s">
        <v>289</v>
      </c>
      <c r="B853" t="s">
        <v>293</v>
      </c>
      <c r="C853" t="s">
        <v>291</v>
      </c>
      <c r="D853" s="12">
        <v>44057</v>
      </c>
      <c r="E853" s="8" t="s">
        <v>137</v>
      </c>
      <c r="F853" s="3">
        <v>4</v>
      </c>
      <c r="G853" s="1">
        <v>43998</v>
      </c>
      <c r="H853" s="1">
        <v>44116</v>
      </c>
      <c r="I853">
        <f t="shared" ref="I853:I875" si="73">H853-G853</f>
        <v>118</v>
      </c>
      <c r="J853" t="s">
        <v>28</v>
      </c>
      <c r="K853" s="5">
        <v>37650000</v>
      </c>
      <c r="L853">
        <f t="shared" si="71"/>
        <v>37924845</v>
      </c>
    </row>
    <row r="854" spans="1:12" x14ac:dyDescent="0.25">
      <c r="A854" s="9" t="s">
        <v>288</v>
      </c>
      <c r="B854" t="s">
        <v>292</v>
      </c>
      <c r="C854" t="s">
        <v>290</v>
      </c>
      <c r="D854" s="12">
        <v>44057</v>
      </c>
      <c r="E854" s="8" t="s">
        <v>137</v>
      </c>
      <c r="F854" s="3">
        <v>4.05</v>
      </c>
      <c r="G854" s="1">
        <v>43998</v>
      </c>
      <c r="H854" s="1">
        <v>44166</v>
      </c>
      <c r="I854">
        <f t="shared" si="73"/>
        <v>168</v>
      </c>
      <c r="J854" t="s">
        <v>28</v>
      </c>
      <c r="K854" s="5">
        <v>26830000</v>
      </c>
      <c r="L854">
        <f t="shared" si="71"/>
        <v>27025859.000000004</v>
      </c>
    </row>
    <row r="855" spans="1:12" x14ac:dyDescent="0.25">
      <c r="A855" s="9" t="s">
        <v>297</v>
      </c>
      <c r="B855" s="9" t="s">
        <v>300</v>
      </c>
      <c r="C855" t="s">
        <v>301</v>
      </c>
      <c r="D855" s="12">
        <v>44057</v>
      </c>
      <c r="E855" s="8" t="s">
        <v>266</v>
      </c>
      <c r="F855" s="3">
        <v>4</v>
      </c>
      <c r="G855" s="1">
        <v>44005</v>
      </c>
      <c r="H855" s="1">
        <v>44119</v>
      </c>
      <c r="I855">
        <f t="shared" si="73"/>
        <v>114</v>
      </c>
      <c r="J855" t="s">
        <v>28</v>
      </c>
      <c r="K855" s="5">
        <v>7100000</v>
      </c>
      <c r="L855">
        <f t="shared" si="71"/>
        <v>7144730</v>
      </c>
    </row>
    <row r="856" spans="1:12" x14ac:dyDescent="0.25">
      <c r="A856" s="9" t="s">
        <v>298</v>
      </c>
      <c r="B856" s="9" t="s">
        <v>302</v>
      </c>
      <c r="C856" t="s">
        <v>303</v>
      </c>
      <c r="D856" s="12">
        <v>44057</v>
      </c>
      <c r="E856" s="8" t="s">
        <v>266</v>
      </c>
      <c r="F856" s="3">
        <v>4.0999999999999996</v>
      </c>
      <c r="G856" s="1">
        <v>44005</v>
      </c>
      <c r="H856" s="1">
        <v>44173</v>
      </c>
      <c r="I856">
        <f t="shared" si="73"/>
        <v>168</v>
      </c>
      <c r="J856" t="s">
        <v>28</v>
      </c>
      <c r="K856" s="5">
        <v>5500000</v>
      </c>
      <c r="L856">
        <f t="shared" si="71"/>
        <v>5534650</v>
      </c>
    </row>
    <row r="857" spans="1:12" x14ac:dyDescent="0.25">
      <c r="A857" s="9" t="s">
        <v>299</v>
      </c>
      <c r="B857" s="9" t="s">
        <v>304</v>
      </c>
      <c r="C857" t="s">
        <v>305</v>
      </c>
      <c r="D857" s="12">
        <v>44057</v>
      </c>
      <c r="E857" s="8" t="s">
        <v>266</v>
      </c>
      <c r="F857" s="3">
        <v>4.2</v>
      </c>
      <c r="G857" s="1">
        <v>44005</v>
      </c>
      <c r="H857" s="1">
        <v>44271</v>
      </c>
      <c r="I857">
        <f t="shared" si="73"/>
        <v>266</v>
      </c>
      <c r="J857" t="s">
        <v>28</v>
      </c>
      <c r="K857" s="5">
        <v>16080000</v>
      </c>
      <c r="L857">
        <f t="shared" si="71"/>
        <v>16181304</v>
      </c>
    </row>
    <row r="858" spans="1:12" x14ac:dyDescent="0.25">
      <c r="A858" t="s">
        <v>309</v>
      </c>
      <c r="B858" t="s">
        <v>310</v>
      </c>
      <c r="C858" t="s">
        <v>311</v>
      </c>
      <c r="D858" s="12">
        <v>44057</v>
      </c>
      <c r="E858" s="8" t="s">
        <v>308</v>
      </c>
      <c r="F858" s="3">
        <v>4</v>
      </c>
      <c r="G858" s="1">
        <v>44012</v>
      </c>
      <c r="H858" s="1">
        <v>44124</v>
      </c>
      <c r="I858">
        <f t="shared" si="73"/>
        <v>112</v>
      </c>
      <c r="J858" t="s">
        <v>28</v>
      </c>
      <c r="K858" s="5">
        <v>15720000</v>
      </c>
      <c r="L858">
        <f t="shared" si="71"/>
        <v>15803316.000000002</v>
      </c>
    </row>
    <row r="859" spans="1:12" x14ac:dyDescent="0.25">
      <c r="A859" t="s">
        <v>312</v>
      </c>
      <c r="B859" t="s">
        <v>313</v>
      </c>
      <c r="C859" t="s">
        <v>314</v>
      </c>
      <c r="D859" s="12">
        <v>44057</v>
      </c>
      <c r="E859" s="8" t="s">
        <v>308</v>
      </c>
      <c r="F859" s="3">
        <v>4.05</v>
      </c>
      <c r="G859" s="1">
        <v>44012</v>
      </c>
      <c r="H859" s="1">
        <v>44180</v>
      </c>
      <c r="I859">
        <f t="shared" si="73"/>
        <v>168</v>
      </c>
      <c r="J859" t="s">
        <v>28</v>
      </c>
      <c r="K859" s="5">
        <v>9130000</v>
      </c>
      <c r="L859">
        <f t="shared" si="71"/>
        <v>9178389</v>
      </c>
    </row>
    <row r="860" spans="1:12" x14ac:dyDescent="0.25">
      <c r="A860" t="s">
        <v>315</v>
      </c>
      <c r="B860" t="s">
        <v>316</v>
      </c>
      <c r="C860" t="s">
        <v>317</v>
      </c>
      <c r="D860" s="12">
        <v>44057</v>
      </c>
      <c r="E860" s="8" t="s">
        <v>308</v>
      </c>
      <c r="F860" s="3">
        <v>4.0999999999999996</v>
      </c>
      <c r="G860" s="1">
        <v>44012</v>
      </c>
      <c r="H860" s="1">
        <v>44278</v>
      </c>
      <c r="I860">
        <f t="shared" si="73"/>
        <v>266</v>
      </c>
      <c r="J860" t="s">
        <v>28</v>
      </c>
      <c r="K860" s="5">
        <v>10770000</v>
      </c>
      <c r="L860">
        <f t="shared" si="71"/>
        <v>10827081</v>
      </c>
    </row>
    <row r="861" spans="1:12" x14ac:dyDescent="0.25">
      <c r="A861" s="9" t="s">
        <v>335</v>
      </c>
      <c r="B861" s="9" t="s">
        <v>332</v>
      </c>
      <c r="C861" s="9" t="s">
        <v>329</v>
      </c>
      <c r="D861" s="12">
        <v>44057</v>
      </c>
      <c r="E861" s="8" t="s">
        <v>113</v>
      </c>
      <c r="F861" s="3">
        <v>4</v>
      </c>
      <c r="G861" s="1">
        <v>44019</v>
      </c>
      <c r="H861" s="1">
        <v>44131</v>
      </c>
      <c r="I861">
        <f t="shared" si="73"/>
        <v>112</v>
      </c>
      <c r="J861" t="s">
        <v>28</v>
      </c>
      <c r="K861" s="5">
        <v>34430000</v>
      </c>
      <c r="L861">
        <f t="shared" si="71"/>
        <v>34584935</v>
      </c>
    </row>
    <row r="862" spans="1:12" x14ac:dyDescent="0.25">
      <c r="A862" s="9" t="s">
        <v>336</v>
      </c>
      <c r="B862" s="9" t="s">
        <v>333</v>
      </c>
      <c r="C862" s="9" t="s">
        <v>330</v>
      </c>
      <c r="D862" s="12">
        <v>44057</v>
      </c>
      <c r="E862" s="8" t="s">
        <v>113</v>
      </c>
      <c r="F862" s="3">
        <v>4.05</v>
      </c>
      <c r="G862" s="1">
        <v>44019</v>
      </c>
      <c r="H862" s="1">
        <v>44187</v>
      </c>
      <c r="I862">
        <f t="shared" si="73"/>
        <v>168</v>
      </c>
      <c r="J862" t="s">
        <v>28</v>
      </c>
      <c r="K862" s="5">
        <v>9770000</v>
      </c>
      <c r="L862">
        <f t="shared" si="71"/>
        <v>9813965</v>
      </c>
    </row>
    <row r="863" spans="1:12" x14ac:dyDescent="0.25">
      <c r="A863" s="9" t="s">
        <v>337</v>
      </c>
      <c r="B863" s="9" t="s">
        <v>334</v>
      </c>
      <c r="C863" s="9" t="s">
        <v>331</v>
      </c>
      <c r="D863" s="12">
        <v>44057</v>
      </c>
      <c r="E863" s="8" t="s">
        <v>113</v>
      </c>
      <c r="F863" s="3">
        <v>4.0999999999999996</v>
      </c>
      <c r="G863" s="1">
        <v>44019</v>
      </c>
      <c r="H863" s="1">
        <v>44285</v>
      </c>
      <c r="I863">
        <f t="shared" si="73"/>
        <v>266</v>
      </c>
      <c r="J863" t="s">
        <v>28</v>
      </c>
      <c r="K863" s="5">
        <v>10550000</v>
      </c>
      <c r="L863">
        <f t="shared" si="71"/>
        <v>10597475</v>
      </c>
    </row>
    <row r="864" spans="1:12" x14ac:dyDescent="0.25">
      <c r="A864" s="9" t="s">
        <v>350</v>
      </c>
      <c r="B864" s="9" t="s">
        <v>347</v>
      </c>
      <c r="C864" s="9" t="s">
        <v>344</v>
      </c>
      <c r="D864" s="12">
        <v>44057</v>
      </c>
      <c r="E864" s="8" t="s">
        <v>415</v>
      </c>
      <c r="F864" s="3">
        <v>4</v>
      </c>
      <c r="G864" s="1">
        <v>44026</v>
      </c>
      <c r="H864" s="1">
        <v>44166</v>
      </c>
      <c r="I864">
        <f t="shared" si="73"/>
        <v>140</v>
      </c>
      <c r="J864" t="s">
        <v>28</v>
      </c>
      <c r="K864" s="5">
        <v>13450000</v>
      </c>
      <c r="L864">
        <f t="shared" si="71"/>
        <v>13505145</v>
      </c>
    </row>
    <row r="865" spans="1:12" x14ac:dyDescent="0.25">
      <c r="A865" s="9" t="s">
        <v>351</v>
      </c>
      <c r="B865" s="9" t="s">
        <v>348</v>
      </c>
      <c r="C865" s="9" t="s">
        <v>345</v>
      </c>
      <c r="D865" s="12">
        <v>44057</v>
      </c>
      <c r="E865" s="8" t="s">
        <v>415</v>
      </c>
      <c r="F865" s="3">
        <v>4.05</v>
      </c>
      <c r="G865" s="1">
        <v>44026</v>
      </c>
      <c r="H865" s="1">
        <v>44264</v>
      </c>
      <c r="I865">
        <f t="shared" si="73"/>
        <v>238</v>
      </c>
      <c r="J865" t="s">
        <v>28</v>
      </c>
      <c r="K865" s="5">
        <v>2580000</v>
      </c>
      <c r="L865">
        <f t="shared" si="71"/>
        <v>2590578</v>
      </c>
    </row>
    <row r="866" spans="1:12" x14ac:dyDescent="0.25">
      <c r="A866" s="9" t="s">
        <v>352</v>
      </c>
      <c r="B866" s="9" t="s">
        <v>349</v>
      </c>
      <c r="C866" s="9" t="s">
        <v>346</v>
      </c>
      <c r="D866" s="12">
        <v>44057</v>
      </c>
      <c r="E866" s="8" t="s">
        <v>415</v>
      </c>
      <c r="F866" s="3">
        <v>4.0999999999999996</v>
      </c>
      <c r="G866" s="1">
        <v>44026</v>
      </c>
      <c r="H866" s="1">
        <v>44355</v>
      </c>
      <c r="I866">
        <f t="shared" si="73"/>
        <v>329</v>
      </c>
      <c r="J866" t="s">
        <v>28</v>
      </c>
      <c r="K866" s="5">
        <v>5170000</v>
      </c>
      <c r="L866">
        <f t="shared" si="71"/>
        <v>5191197</v>
      </c>
    </row>
    <row r="867" spans="1:12" x14ac:dyDescent="0.25">
      <c r="A867" s="9" t="s">
        <v>362</v>
      </c>
      <c r="B867" s="9" t="s">
        <v>356</v>
      </c>
      <c r="C867" s="9" t="s">
        <v>359</v>
      </c>
      <c r="D867" s="12">
        <v>44057</v>
      </c>
      <c r="E867" s="8" t="s">
        <v>416</v>
      </c>
      <c r="F867" s="3">
        <v>4</v>
      </c>
      <c r="G867" s="1">
        <v>44033</v>
      </c>
      <c r="H867" s="1">
        <v>44173</v>
      </c>
      <c r="I867">
        <f t="shared" si="73"/>
        <v>140</v>
      </c>
      <c r="J867" t="s">
        <v>28</v>
      </c>
      <c r="K867" s="5">
        <v>8340000</v>
      </c>
      <c r="L867">
        <f t="shared" si="71"/>
        <v>8369190.0000000009</v>
      </c>
    </row>
    <row r="868" spans="1:12" x14ac:dyDescent="0.25">
      <c r="A868" s="9" t="s">
        <v>363</v>
      </c>
      <c r="B868" s="9" t="s">
        <v>357</v>
      </c>
      <c r="C868" s="9" t="s">
        <v>360</v>
      </c>
      <c r="D868" s="12">
        <v>44057</v>
      </c>
      <c r="E868" s="8" t="s">
        <v>416</v>
      </c>
      <c r="F868" s="3">
        <v>4.05</v>
      </c>
      <c r="G868" s="1">
        <v>44033</v>
      </c>
      <c r="H868" s="1">
        <v>44271</v>
      </c>
      <c r="I868">
        <f t="shared" si="73"/>
        <v>238</v>
      </c>
      <c r="J868" t="s">
        <v>28</v>
      </c>
      <c r="K868" s="5">
        <v>2740000</v>
      </c>
      <c r="L868">
        <f t="shared" si="71"/>
        <v>2749590</v>
      </c>
    </row>
    <row r="869" spans="1:12" x14ac:dyDescent="0.25">
      <c r="A869" s="9" t="s">
        <v>364</v>
      </c>
      <c r="B869" s="9" t="s">
        <v>358</v>
      </c>
      <c r="C869" s="9" t="s">
        <v>361</v>
      </c>
      <c r="D869" s="12">
        <v>44057</v>
      </c>
      <c r="E869" s="8" t="s">
        <v>416</v>
      </c>
      <c r="F869" s="3">
        <v>4.0999999999999996</v>
      </c>
      <c r="G869" s="1">
        <v>44033</v>
      </c>
      <c r="H869" s="1">
        <v>44363</v>
      </c>
      <c r="I869">
        <f t="shared" si="73"/>
        <v>330</v>
      </c>
      <c r="J869" t="s">
        <v>28</v>
      </c>
      <c r="K869" s="5">
        <v>5580000</v>
      </c>
      <c r="L869">
        <f t="shared" si="71"/>
        <v>5599530</v>
      </c>
    </row>
    <row r="870" spans="1:12" x14ac:dyDescent="0.25">
      <c r="A870" s="9" t="s">
        <v>372</v>
      </c>
      <c r="B870" s="9" t="s">
        <v>375</v>
      </c>
      <c r="C870" s="9" t="s">
        <v>378</v>
      </c>
      <c r="D870" s="12">
        <v>44057</v>
      </c>
      <c r="E870" s="8" t="s">
        <v>83</v>
      </c>
      <c r="F870" s="3">
        <v>4</v>
      </c>
      <c r="G870" s="1">
        <v>44040</v>
      </c>
      <c r="H870" s="1">
        <v>44180</v>
      </c>
      <c r="I870">
        <f t="shared" si="73"/>
        <v>140</v>
      </c>
      <c r="J870" t="s">
        <v>28</v>
      </c>
      <c r="K870" s="5">
        <v>8300000</v>
      </c>
      <c r="L870">
        <f t="shared" si="71"/>
        <v>8320750</v>
      </c>
    </row>
    <row r="871" spans="1:12" x14ac:dyDescent="0.25">
      <c r="A871" s="9" t="s">
        <v>373</v>
      </c>
      <c r="B871" s="9" t="s">
        <v>376</v>
      </c>
      <c r="C871" s="9" t="s">
        <v>379</v>
      </c>
      <c r="D871" s="12">
        <v>44057</v>
      </c>
      <c r="E871" s="8" t="s">
        <v>83</v>
      </c>
      <c r="F871" s="3">
        <v>4.05</v>
      </c>
      <c r="G871" s="1">
        <v>44040</v>
      </c>
      <c r="H871" s="1">
        <v>44278</v>
      </c>
      <c r="I871">
        <f t="shared" si="73"/>
        <v>238</v>
      </c>
      <c r="J871" t="s">
        <v>28</v>
      </c>
      <c r="K871" s="5">
        <v>2110000</v>
      </c>
      <c r="L871">
        <f t="shared" si="71"/>
        <v>2115275</v>
      </c>
    </row>
    <row r="872" spans="1:12" x14ac:dyDescent="0.25">
      <c r="A872" s="9" t="s">
        <v>374</v>
      </c>
      <c r="B872" s="9" t="s">
        <v>377</v>
      </c>
      <c r="C872" s="9" t="s">
        <v>380</v>
      </c>
      <c r="D872" s="12">
        <v>44057</v>
      </c>
      <c r="E872" s="8" t="s">
        <v>83</v>
      </c>
      <c r="F872" s="3">
        <v>4.0999999999999996</v>
      </c>
      <c r="G872" s="1">
        <v>44040</v>
      </c>
      <c r="H872" s="1">
        <v>44369</v>
      </c>
      <c r="I872">
        <f t="shared" si="73"/>
        <v>329</v>
      </c>
      <c r="J872" t="s">
        <v>28</v>
      </c>
      <c r="K872" s="5">
        <v>3400000</v>
      </c>
      <c r="L872">
        <f t="shared" si="71"/>
        <v>3408500</v>
      </c>
    </row>
    <row r="873" spans="1:12" x14ac:dyDescent="0.25">
      <c r="A873" s="9" t="s">
        <v>388</v>
      </c>
      <c r="B873" s="9" t="s">
        <v>394</v>
      </c>
      <c r="C873" s="9" t="s">
        <v>391</v>
      </c>
      <c r="D873" s="12">
        <v>44057</v>
      </c>
      <c r="E873" s="8" t="s">
        <v>94</v>
      </c>
      <c r="F873" s="3">
        <v>4</v>
      </c>
      <c r="G873" s="1">
        <v>44047</v>
      </c>
      <c r="H873" s="1">
        <v>44187</v>
      </c>
      <c r="I873">
        <f t="shared" si="73"/>
        <v>140</v>
      </c>
      <c r="J873" t="s">
        <v>28</v>
      </c>
      <c r="K873" s="5">
        <v>12300000</v>
      </c>
      <c r="L873">
        <f t="shared" ref="L873:L875" si="74">E873*K873</f>
        <v>12319680</v>
      </c>
    </row>
    <row r="874" spans="1:12" x14ac:dyDescent="0.25">
      <c r="A874" s="9" t="s">
        <v>389</v>
      </c>
      <c r="B874" s="9" t="s">
        <v>395</v>
      </c>
      <c r="C874" s="9" t="s">
        <v>392</v>
      </c>
      <c r="D874" s="12">
        <v>44057</v>
      </c>
      <c r="E874" s="8" t="s">
        <v>94</v>
      </c>
      <c r="F874" s="3">
        <v>4.05</v>
      </c>
      <c r="G874" s="1">
        <v>44047</v>
      </c>
      <c r="H874" s="1">
        <v>44285</v>
      </c>
      <c r="I874">
        <f t="shared" si="73"/>
        <v>238</v>
      </c>
      <c r="J874" t="s">
        <v>28</v>
      </c>
      <c r="K874" s="5">
        <v>1450000</v>
      </c>
      <c r="L874">
        <f t="shared" si="74"/>
        <v>1452320</v>
      </c>
    </row>
    <row r="875" spans="1:12" x14ac:dyDescent="0.25">
      <c r="A875" s="9" t="s">
        <v>390</v>
      </c>
      <c r="B875" s="9" t="s">
        <v>396</v>
      </c>
      <c r="C875" s="9" t="s">
        <v>393</v>
      </c>
      <c r="D875" s="12">
        <v>44057</v>
      </c>
      <c r="E875" s="8" t="s">
        <v>94</v>
      </c>
      <c r="F875" s="3">
        <v>4.0999999999999996</v>
      </c>
      <c r="G875" s="1">
        <v>44047</v>
      </c>
      <c r="H875" s="1">
        <v>44376</v>
      </c>
      <c r="I875">
        <f t="shared" si="73"/>
        <v>329</v>
      </c>
      <c r="J875" t="s">
        <v>28</v>
      </c>
      <c r="K875" s="5">
        <v>3110000</v>
      </c>
      <c r="L875">
        <f t="shared" si="74"/>
        <v>3114976</v>
      </c>
    </row>
    <row r="876" spans="1:12" x14ac:dyDescent="0.25">
      <c r="A876" s="9" t="s">
        <v>405</v>
      </c>
      <c r="B876" s="9" t="s">
        <v>408</v>
      </c>
      <c r="C876" s="9" t="s">
        <v>411</v>
      </c>
      <c r="D876" s="12">
        <v>44057</v>
      </c>
      <c r="E876" s="8" t="s">
        <v>139</v>
      </c>
      <c r="F876" s="3">
        <v>4</v>
      </c>
      <c r="G876" s="1">
        <v>44054</v>
      </c>
      <c r="H876" s="1">
        <v>44194</v>
      </c>
      <c r="I876">
        <f t="shared" ref="I876:I878" si="75">H876-G876</f>
        <v>140</v>
      </c>
      <c r="J876" t="s">
        <v>28</v>
      </c>
      <c r="K876" s="5">
        <v>29260000</v>
      </c>
      <c r="L876">
        <f t="shared" ref="L876:L924" si="76">E876*K876</f>
        <v>29280481.999999996</v>
      </c>
    </row>
    <row r="877" spans="1:12" x14ac:dyDescent="0.25">
      <c r="A877" s="9" t="s">
        <v>406</v>
      </c>
      <c r="B877" s="9" t="s">
        <v>409</v>
      </c>
      <c r="C877" s="9" t="s">
        <v>412</v>
      </c>
      <c r="D877" s="12">
        <v>44057</v>
      </c>
      <c r="E877" s="8" t="s">
        <v>139</v>
      </c>
      <c r="F877" s="3">
        <v>4.05</v>
      </c>
      <c r="G877" s="1">
        <v>44054</v>
      </c>
      <c r="H877" s="1">
        <v>44293</v>
      </c>
      <c r="I877">
        <f t="shared" si="75"/>
        <v>239</v>
      </c>
      <c r="J877" t="s">
        <v>28</v>
      </c>
      <c r="K877" s="5">
        <v>1270000</v>
      </c>
      <c r="L877">
        <f t="shared" si="76"/>
        <v>1270889</v>
      </c>
    </row>
    <row r="878" spans="1:12" x14ac:dyDescent="0.25">
      <c r="A878" s="9" t="s">
        <v>407</v>
      </c>
      <c r="B878" s="9" t="s">
        <v>410</v>
      </c>
      <c r="C878" s="9" t="s">
        <v>413</v>
      </c>
      <c r="D878" s="12">
        <v>44057</v>
      </c>
      <c r="E878" s="8" t="s">
        <v>139</v>
      </c>
      <c r="F878" s="3">
        <v>4.0999999999999996</v>
      </c>
      <c r="G878" s="1">
        <v>44054</v>
      </c>
      <c r="H878" s="1">
        <v>44383</v>
      </c>
      <c r="I878">
        <f t="shared" si="75"/>
        <v>329</v>
      </c>
      <c r="J878" t="s">
        <v>28</v>
      </c>
      <c r="K878" s="5">
        <v>4080000</v>
      </c>
      <c r="L878">
        <f t="shared" si="76"/>
        <v>4082855.9999999995</v>
      </c>
    </row>
    <row r="879" spans="1:12" x14ac:dyDescent="0.25">
      <c r="A879" t="s">
        <v>68</v>
      </c>
      <c r="B879" t="s">
        <v>70</v>
      </c>
      <c r="C879" t="s">
        <v>71</v>
      </c>
      <c r="D879" s="12">
        <v>44064</v>
      </c>
      <c r="E879" s="8" t="s">
        <v>432</v>
      </c>
      <c r="F879" s="3">
        <v>4.1500000000000004</v>
      </c>
      <c r="G879" s="1">
        <v>43844</v>
      </c>
      <c r="H879" s="1">
        <v>44210</v>
      </c>
      <c r="I879">
        <v>366</v>
      </c>
      <c r="J879" t="s">
        <v>28</v>
      </c>
      <c r="K879">
        <v>24590000</v>
      </c>
      <c r="L879">
        <f t="shared" si="76"/>
        <v>25403928.999999996</v>
      </c>
    </row>
    <row r="880" spans="1:12" x14ac:dyDescent="0.25">
      <c r="A880" t="s">
        <v>117</v>
      </c>
      <c r="B880" t="s">
        <v>118</v>
      </c>
      <c r="C880" t="s">
        <v>119</v>
      </c>
      <c r="D880" s="12">
        <v>44064</v>
      </c>
      <c r="E880" s="8" t="s">
        <v>433</v>
      </c>
      <c r="F880" s="3">
        <v>4.2</v>
      </c>
      <c r="G880" s="1">
        <v>43914</v>
      </c>
      <c r="H880" s="1">
        <v>44280</v>
      </c>
      <c r="I880">
        <v>366</v>
      </c>
      <c r="J880" t="s">
        <v>28</v>
      </c>
      <c r="K880">
        <v>32780000</v>
      </c>
      <c r="L880">
        <f t="shared" si="76"/>
        <v>33507716</v>
      </c>
    </row>
    <row r="881" spans="1:12" x14ac:dyDescent="0.25">
      <c r="A881" t="s">
        <v>134</v>
      </c>
      <c r="B881" t="s">
        <v>136</v>
      </c>
      <c r="C881" t="s">
        <v>135</v>
      </c>
      <c r="D881" s="12">
        <v>44064</v>
      </c>
      <c r="E881" s="8" t="s">
        <v>434</v>
      </c>
      <c r="F881" s="3">
        <v>4.2</v>
      </c>
      <c r="G881" s="1">
        <v>43928</v>
      </c>
      <c r="H881" s="1">
        <v>44294</v>
      </c>
      <c r="I881">
        <v>366</v>
      </c>
      <c r="J881" t="s">
        <v>28</v>
      </c>
      <c r="K881">
        <v>18100000</v>
      </c>
      <c r="L881">
        <f t="shared" si="76"/>
        <v>18429420</v>
      </c>
    </row>
    <row r="882" spans="1:12" x14ac:dyDescent="0.25">
      <c r="A882" t="s">
        <v>148</v>
      </c>
      <c r="B882" t="s">
        <v>177</v>
      </c>
      <c r="C882" t="s">
        <v>150</v>
      </c>
      <c r="D882" s="12">
        <v>44064</v>
      </c>
      <c r="E882" s="8" t="s">
        <v>428</v>
      </c>
      <c r="F882" s="3">
        <v>4.25</v>
      </c>
      <c r="G882" s="1">
        <v>43934</v>
      </c>
      <c r="H882" s="1">
        <v>44099</v>
      </c>
      <c r="I882">
        <v>165</v>
      </c>
      <c r="J882" t="s">
        <v>28</v>
      </c>
      <c r="K882">
        <v>21110000</v>
      </c>
      <c r="L882">
        <f t="shared" si="76"/>
        <v>21441427</v>
      </c>
    </row>
    <row r="883" spans="1:12" x14ac:dyDescent="0.25">
      <c r="A883" t="s">
        <v>151</v>
      </c>
      <c r="B883" t="s">
        <v>178</v>
      </c>
      <c r="C883" t="s">
        <v>153</v>
      </c>
      <c r="D883" s="12">
        <v>44064</v>
      </c>
      <c r="E883" s="8" t="s">
        <v>428</v>
      </c>
      <c r="F883" s="3">
        <v>4.3</v>
      </c>
      <c r="G883" s="1">
        <v>43934</v>
      </c>
      <c r="H883" s="1">
        <v>44187</v>
      </c>
      <c r="I883">
        <v>253</v>
      </c>
      <c r="J883" t="s">
        <v>28</v>
      </c>
      <c r="K883">
        <v>50810000</v>
      </c>
      <c r="L883">
        <f t="shared" si="76"/>
        <v>51607717</v>
      </c>
    </row>
    <row r="884" spans="1:12" x14ac:dyDescent="0.25">
      <c r="A884" t="s">
        <v>160</v>
      </c>
      <c r="B884" t="s">
        <v>180</v>
      </c>
      <c r="C884" t="s">
        <v>163</v>
      </c>
      <c r="D884" s="12">
        <v>44064</v>
      </c>
      <c r="E884" s="8" t="s">
        <v>429</v>
      </c>
      <c r="F884" s="3">
        <v>4.25</v>
      </c>
      <c r="G884" s="1">
        <v>43941</v>
      </c>
      <c r="H884" s="1">
        <v>44116</v>
      </c>
      <c r="I884">
        <v>165</v>
      </c>
      <c r="J884" t="s">
        <v>28</v>
      </c>
      <c r="K884">
        <v>18540000</v>
      </c>
      <c r="L884">
        <f t="shared" si="76"/>
        <v>18825516</v>
      </c>
    </row>
    <row r="885" spans="1:12" x14ac:dyDescent="0.25">
      <c r="A885" t="s">
        <v>161</v>
      </c>
      <c r="B885" t="s">
        <v>181</v>
      </c>
      <c r="C885" t="s">
        <v>164</v>
      </c>
      <c r="D885" s="12">
        <v>44064</v>
      </c>
      <c r="E885" s="8" t="s">
        <v>429</v>
      </c>
      <c r="F885" s="3">
        <v>4.3</v>
      </c>
      <c r="G885" s="1">
        <v>43941</v>
      </c>
      <c r="H885" s="1">
        <v>44194</v>
      </c>
      <c r="I885">
        <v>253</v>
      </c>
      <c r="J885" t="s">
        <v>28</v>
      </c>
      <c r="K885">
        <v>32240000</v>
      </c>
      <c r="L885">
        <f t="shared" si="76"/>
        <v>32736496.000000004</v>
      </c>
    </row>
    <row r="886" spans="1:12" x14ac:dyDescent="0.25">
      <c r="A886" t="s">
        <v>183</v>
      </c>
      <c r="B886" t="s">
        <v>186</v>
      </c>
      <c r="C886" t="s">
        <v>189</v>
      </c>
      <c r="D886" s="12">
        <v>44064</v>
      </c>
      <c r="E886" s="8" t="s">
        <v>193</v>
      </c>
      <c r="F886" s="3">
        <v>4.25</v>
      </c>
      <c r="G886" s="1">
        <v>43948</v>
      </c>
      <c r="H886" s="1">
        <v>44119</v>
      </c>
      <c r="I886">
        <v>171</v>
      </c>
      <c r="J886" t="s">
        <v>28</v>
      </c>
      <c r="K886">
        <v>7020000</v>
      </c>
      <c r="L886">
        <f t="shared" si="76"/>
        <v>7124597.9999999991</v>
      </c>
    </row>
    <row r="887" spans="1:12" x14ac:dyDescent="0.25">
      <c r="A887" t="s">
        <v>184</v>
      </c>
      <c r="B887" t="s">
        <v>187</v>
      </c>
      <c r="C887" t="s">
        <v>190</v>
      </c>
      <c r="D887" s="12">
        <v>44064</v>
      </c>
      <c r="E887" s="8" t="s">
        <v>193</v>
      </c>
      <c r="F887" s="3">
        <v>4.3</v>
      </c>
      <c r="G887" s="1">
        <v>43948</v>
      </c>
      <c r="H887" s="1">
        <v>44201</v>
      </c>
      <c r="I887">
        <v>253</v>
      </c>
      <c r="J887" t="s">
        <v>28</v>
      </c>
      <c r="K887">
        <v>12580000</v>
      </c>
      <c r="L887">
        <f t="shared" si="76"/>
        <v>12767441.999999998</v>
      </c>
    </row>
    <row r="888" spans="1:12" x14ac:dyDescent="0.25">
      <c r="A888" t="s">
        <v>201</v>
      </c>
      <c r="B888" t="s">
        <v>197</v>
      </c>
      <c r="C888" t="s">
        <v>205</v>
      </c>
      <c r="D888" s="12">
        <v>44064</v>
      </c>
      <c r="E888" s="8" t="s">
        <v>367</v>
      </c>
      <c r="F888" s="3">
        <v>4.2</v>
      </c>
      <c r="G888" s="1">
        <v>43957</v>
      </c>
      <c r="H888" s="1">
        <v>44068</v>
      </c>
      <c r="I888">
        <v>111</v>
      </c>
      <c r="J888" t="s">
        <v>28</v>
      </c>
      <c r="K888">
        <v>8330000</v>
      </c>
      <c r="L888">
        <f t="shared" si="76"/>
        <v>8444954</v>
      </c>
    </row>
    <row r="889" spans="1:12" x14ac:dyDescent="0.25">
      <c r="A889" t="s">
        <v>202</v>
      </c>
      <c r="B889" t="s">
        <v>198</v>
      </c>
      <c r="C889" t="s">
        <v>206</v>
      </c>
      <c r="D889" s="12">
        <v>44064</v>
      </c>
      <c r="E889" s="8" t="s">
        <v>367</v>
      </c>
      <c r="F889" s="3">
        <v>4.25</v>
      </c>
      <c r="G889" s="1">
        <v>43957</v>
      </c>
      <c r="H889" s="1">
        <v>44124</v>
      </c>
      <c r="I889">
        <v>167</v>
      </c>
      <c r="J889" t="s">
        <v>28</v>
      </c>
      <c r="K889">
        <v>17530000</v>
      </c>
      <c r="L889">
        <f t="shared" si="76"/>
        <v>17771914</v>
      </c>
    </row>
    <row r="890" spans="1:12" x14ac:dyDescent="0.25">
      <c r="A890" t="s">
        <v>203</v>
      </c>
      <c r="B890" t="s">
        <v>199</v>
      </c>
      <c r="C890" t="s">
        <v>207</v>
      </c>
      <c r="D890" s="12">
        <v>44064</v>
      </c>
      <c r="E890" s="8" t="s">
        <v>367</v>
      </c>
      <c r="F890" s="3">
        <v>4.5</v>
      </c>
      <c r="G890" s="1">
        <v>43957</v>
      </c>
      <c r="H890" s="1">
        <v>44195</v>
      </c>
      <c r="I890">
        <v>238</v>
      </c>
      <c r="J890" t="s">
        <v>28</v>
      </c>
      <c r="K890">
        <v>20000000</v>
      </c>
      <c r="L890">
        <f t="shared" si="76"/>
        <v>20276000</v>
      </c>
    </row>
    <row r="891" spans="1:12" x14ac:dyDescent="0.25">
      <c r="A891" t="s">
        <v>204</v>
      </c>
      <c r="B891" t="s">
        <v>200</v>
      </c>
      <c r="C891" t="s">
        <v>213</v>
      </c>
      <c r="D891" s="12">
        <v>44064</v>
      </c>
      <c r="E891" s="8" t="s">
        <v>367</v>
      </c>
      <c r="F891" s="3">
        <v>4.3499999999999996</v>
      </c>
      <c r="G891" s="1">
        <v>43957</v>
      </c>
      <c r="H891" s="1">
        <v>44250</v>
      </c>
      <c r="I891">
        <v>293</v>
      </c>
      <c r="J891" t="s">
        <v>28</v>
      </c>
      <c r="K891">
        <v>50000000</v>
      </c>
      <c r="L891">
        <f t="shared" si="76"/>
        <v>50690000</v>
      </c>
    </row>
    <row r="892" spans="1:12" x14ac:dyDescent="0.25">
      <c r="A892" t="s">
        <v>220</v>
      </c>
      <c r="B892" t="s">
        <v>215</v>
      </c>
      <c r="C892" t="s">
        <v>221</v>
      </c>
      <c r="D892" s="12">
        <v>44064</v>
      </c>
      <c r="E892" s="8" t="s">
        <v>369</v>
      </c>
      <c r="F892" s="3">
        <v>4.0999999999999996</v>
      </c>
      <c r="G892" s="1">
        <v>43964</v>
      </c>
      <c r="H892" s="1">
        <v>44075</v>
      </c>
      <c r="I892">
        <v>111</v>
      </c>
      <c r="J892" t="s">
        <v>28</v>
      </c>
      <c r="K892">
        <v>13310000</v>
      </c>
      <c r="L892">
        <f t="shared" si="76"/>
        <v>13467058</v>
      </c>
    </row>
    <row r="893" spans="1:12" x14ac:dyDescent="0.25">
      <c r="A893" t="s">
        <v>222</v>
      </c>
      <c r="B893" t="s">
        <v>216</v>
      </c>
      <c r="C893" t="s">
        <v>223</v>
      </c>
      <c r="D893" s="12">
        <v>44064</v>
      </c>
      <c r="E893" s="8" t="s">
        <v>369</v>
      </c>
      <c r="F893" s="3">
        <v>4.1500000000000004</v>
      </c>
      <c r="G893" s="1">
        <v>43964</v>
      </c>
      <c r="H893" s="1">
        <v>44131</v>
      </c>
      <c r="I893">
        <v>167</v>
      </c>
      <c r="J893" t="s">
        <v>28</v>
      </c>
      <c r="K893">
        <v>10160000</v>
      </c>
      <c r="L893">
        <f t="shared" si="76"/>
        <v>10279888</v>
      </c>
    </row>
    <row r="894" spans="1:12" x14ac:dyDescent="0.25">
      <c r="A894" t="s">
        <v>224</v>
      </c>
      <c r="B894" t="s">
        <v>217</v>
      </c>
      <c r="C894" t="s">
        <v>225</v>
      </c>
      <c r="D894" s="12">
        <v>44064</v>
      </c>
      <c r="E894" s="8" t="s">
        <v>369</v>
      </c>
      <c r="F894" s="3">
        <v>4.2</v>
      </c>
      <c r="G894" s="1">
        <v>43964</v>
      </c>
      <c r="H894" s="1">
        <v>44215</v>
      </c>
      <c r="I894">
        <v>251</v>
      </c>
      <c r="J894" t="s">
        <v>28</v>
      </c>
      <c r="K894">
        <v>13410000</v>
      </c>
      <c r="L894">
        <f t="shared" si="76"/>
        <v>13568238</v>
      </c>
    </row>
    <row r="895" spans="1:12" x14ac:dyDescent="0.25">
      <c r="A895" t="s">
        <v>240</v>
      </c>
      <c r="B895" t="s">
        <v>234</v>
      </c>
      <c r="C895" t="s">
        <v>280</v>
      </c>
      <c r="D895" s="12">
        <v>44064</v>
      </c>
      <c r="E895" s="8" t="s">
        <v>369</v>
      </c>
      <c r="F895" s="3">
        <v>4.0999999999999996</v>
      </c>
      <c r="G895" s="1">
        <v>43971</v>
      </c>
      <c r="H895" s="1">
        <v>44082</v>
      </c>
      <c r="I895">
        <f>H895-G895</f>
        <v>111</v>
      </c>
      <c r="J895" t="s">
        <v>28</v>
      </c>
      <c r="K895" s="5">
        <v>14040000</v>
      </c>
      <c r="L895">
        <f t="shared" si="76"/>
        <v>14205672</v>
      </c>
    </row>
    <row r="896" spans="1:12" x14ac:dyDescent="0.25">
      <c r="A896" t="s">
        <v>241</v>
      </c>
      <c r="B896" t="s">
        <v>235</v>
      </c>
      <c r="C896" t="s">
        <v>281</v>
      </c>
      <c r="D896" s="12">
        <v>44064</v>
      </c>
      <c r="E896" s="8" t="s">
        <v>369</v>
      </c>
      <c r="F896" s="3">
        <v>4.1500000000000004</v>
      </c>
      <c r="G896" s="1">
        <v>43971</v>
      </c>
      <c r="H896" s="1">
        <v>44138</v>
      </c>
      <c r="I896">
        <f t="shared" ref="I896:I899" si="77">H896-G896</f>
        <v>167</v>
      </c>
      <c r="J896" t="s">
        <v>28</v>
      </c>
      <c r="K896" s="5">
        <v>6040000</v>
      </c>
      <c r="L896">
        <f t="shared" si="76"/>
        <v>6111272</v>
      </c>
    </row>
    <row r="897" spans="1:12" x14ac:dyDescent="0.25">
      <c r="A897" t="s">
        <v>242</v>
      </c>
      <c r="B897" t="s">
        <v>236</v>
      </c>
      <c r="C897" t="s">
        <v>282</v>
      </c>
      <c r="D897" s="12">
        <v>44064</v>
      </c>
      <c r="E897" s="8" t="s">
        <v>369</v>
      </c>
      <c r="F897" s="3">
        <v>4.2</v>
      </c>
      <c r="G897" s="1">
        <v>43971</v>
      </c>
      <c r="H897" s="1">
        <v>44222</v>
      </c>
      <c r="I897">
        <f t="shared" si="77"/>
        <v>251</v>
      </c>
      <c r="J897" t="s">
        <v>28</v>
      </c>
      <c r="K897" s="5">
        <v>15960000</v>
      </c>
      <c r="L897">
        <f t="shared" si="76"/>
        <v>16148328</v>
      </c>
    </row>
    <row r="898" spans="1:12" x14ac:dyDescent="0.25">
      <c r="A898" t="s">
        <v>250</v>
      </c>
      <c r="B898" t="s">
        <v>253</v>
      </c>
      <c r="C898" t="s">
        <v>283</v>
      </c>
      <c r="D898" s="12">
        <v>44064</v>
      </c>
      <c r="E898" s="8" t="s">
        <v>327</v>
      </c>
      <c r="F898" s="3">
        <v>4.0999999999999996</v>
      </c>
      <c r="G898" s="1">
        <v>43978</v>
      </c>
      <c r="H898" s="1">
        <v>44089</v>
      </c>
      <c r="I898">
        <f t="shared" si="77"/>
        <v>111</v>
      </c>
      <c r="J898" t="s">
        <v>28</v>
      </c>
      <c r="K898" s="5">
        <v>13000000</v>
      </c>
      <c r="L898">
        <f t="shared" si="76"/>
        <v>13139100</v>
      </c>
    </row>
    <row r="899" spans="1:12" x14ac:dyDescent="0.25">
      <c r="A899" t="s">
        <v>251</v>
      </c>
      <c r="B899" t="s">
        <v>254</v>
      </c>
      <c r="C899" t="s">
        <v>284</v>
      </c>
      <c r="D899" s="12">
        <v>44064</v>
      </c>
      <c r="E899" s="8" t="s">
        <v>327</v>
      </c>
      <c r="F899" s="3">
        <v>4.1500000000000004</v>
      </c>
      <c r="G899" s="1">
        <v>43978</v>
      </c>
      <c r="H899" s="1">
        <v>44145</v>
      </c>
      <c r="I899">
        <f t="shared" si="77"/>
        <v>167</v>
      </c>
      <c r="J899" t="s">
        <v>28</v>
      </c>
      <c r="K899" s="5">
        <v>8320000</v>
      </c>
      <c r="L899">
        <f t="shared" si="76"/>
        <v>8409024</v>
      </c>
    </row>
    <row r="900" spans="1:12" x14ac:dyDescent="0.25">
      <c r="A900" t="s">
        <v>252</v>
      </c>
      <c r="B900" t="s">
        <v>255</v>
      </c>
      <c r="C900" t="s">
        <v>285</v>
      </c>
      <c r="D900" s="12">
        <v>44064</v>
      </c>
      <c r="E900" s="8" t="s">
        <v>327</v>
      </c>
      <c r="F900" s="3">
        <v>4.2</v>
      </c>
      <c r="G900" s="1">
        <v>43978</v>
      </c>
      <c r="H900" s="1">
        <v>44229</v>
      </c>
      <c r="I900">
        <f>H900-G900</f>
        <v>251</v>
      </c>
      <c r="J900" t="s">
        <v>28</v>
      </c>
      <c r="K900" s="5">
        <v>14050000</v>
      </c>
      <c r="L900">
        <f t="shared" si="76"/>
        <v>14200334.999999998</v>
      </c>
    </row>
    <row r="901" spans="1:12" x14ac:dyDescent="0.25">
      <c r="A901" t="s">
        <v>287</v>
      </c>
      <c r="B901" t="s">
        <v>286</v>
      </c>
      <c r="C901" t="s">
        <v>279</v>
      </c>
      <c r="D901" s="12">
        <v>44064</v>
      </c>
      <c r="E901" s="8" t="s">
        <v>137</v>
      </c>
      <c r="F901" s="3">
        <v>4.3</v>
      </c>
      <c r="G901" s="1">
        <v>43994</v>
      </c>
      <c r="H901" s="1">
        <v>44355</v>
      </c>
      <c r="I901">
        <f>H901-G901</f>
        <v>361</v>
      </c>
      <c r="J901" t="s">
        <v>28</v>
      </c>
      <c r="K901" s="5">
        <v>20000000</v>
      </c>
      <c r="L901">
        <f t="shared" si="76"/>
        <v>20146000</v>
      </c>
    </row>
    <row r="902" spans="1:12" x14ac:dyDescent="0.25">
      <c r="A902" s="9" t="s">
        <v>289</v>
      </c>
      <c r="B902" t="s">
        <v>293</v>
      </c>
      <c r="C902" t="s">
        <v>291</v>
      </c>
      <c r="D902" s="12">
        <v>44064</v>
      </c>
      <c r="E902" s="8" t="s">
        <v>142</v>
      </c>
      <c r="F902" s="3">
        <v>4</v>
      </c>
      <c r="G902" s="1">
        <v>43998</v>
      </c>
      <c r="H902" s="1">
        <v>44116</v>
      </c>
      <c r="I902">
        <f t="shared" ref="I902:I927" si="78">H902-G902</f>
        <v>118</v>
      </c>
      <c r="J902" t="s">
        <v>28</v>
      </c>
      <c r="K902" s="5">
        <v>37650000</v>
      </c>
      <c r="L902">
        <f t="shared" si="76"/>
        <v>37962495</v>
      </c>
    </row>
    <row r="903" spans="1:12" x14ac:dyDescent="0.25">
      <c r="A903" s="9" t="s">
        <v>288</v>
      </c>
      <c r="B903" t="s">
        <v>292</v>
      </c>
      <c r="C903" t="s">
        <v>290</v>
      </c>
      <c r="D903" s="12">
        <v>44064</v>
      </c>
      <c r="E903" s="8" t="s">
        <v>142</v>
      </c>
      <c r="F903" s="3">
        <v>4.05</v>
      </c>
      <c r="G903" s="1">
        <v>43998</v>
      </c>
      <c r="H903" s="1">
        <v>44166</v>
      </c>
      <c r="I903">
        <f t="shared" si="78"/>
        <v>168</v>
      </c>
      <c r="J903" t="s">
        <v>28</v>
      </c>
      <c r="K903" s="5">
        <v>26830000</v>
      </c>
      <c r="L903">
        <f t="shared" si="76"/>
        <v>27052689</v>
      </c>
    </row>
    <row r="904" spans="1:12" x14ac:dyDescent="0.25">
      <c r="A904" s="9" t="s">
        <v>297</v>
      </c>
      <c r="B904" s="9" t="s">
        <v>300</v>
      </c>
      <c r="C904" t="s">
        <v>301</v>
      </c>
      <c r="D904" s="12">
        <v>44064</v>
      </c>
      <c r="E904" s="8" t="s">
        <v>137</v>
      </c>
      <c r="F904" s="3">
        <v>4</v>
      </c>
      <c r="G904" s="1">
        <v>44005</v>
      </c>
      <c r="H904" s="1">
        <v>44119</v>
      </c>
      <c r="I904">
        <f t="shared" si="78"/>
        <v>114</v>
      </c>
      <c r="J904" t="s">
        <v>28</v>
      </c>
      <c r="K904" s="5">
        <v>7100000</v>
      </c>
      <c r="L904">
        <f t="shared" si="76"/>
        <v>7151830.0000000009</v>
      </c>
    </row>
    <row r="905" spans="1:12" x14ac:dyDescent="0.25">
      <c r="A905" s="9" t="s">
        <v>298</v>
      </c>
      <c r="B905" s="9" t="s">
        <v>302</v>
      </c>
      <c r="C905" t="s">
        <v>303</v>
      </c>
      <c r="D905" s="12">
        <v>44064</v>
      </c>
      <c r="E905" s="8" t="s">
        <v>137</v>
      </c>
      <c r="F905" s="3">
        <v>4.0999999999999996</v>
      </c>
      <c r="G905" s="1">
        <v>44005</v>
      </c>
      <c r="H905" s="1">
        <v>44173</v>
      </c>
      <c r="I905">
        <f t="shared" si="78"/>
        <v>168</v>
      </c>
      <c r="J905" t="s">
        <v>28</v>
      </c>
      <c r="K905" s="5">
        <v>5500000</v>
      </c>
      <c r="L905">
        <f t="shared" si="76"/>
        <v>5540150</v>
      </c>
    </row>
    <row r="906" spans="1:12" x14ac:dyDescent="0.25">
      <c r="A906" s="9" t="s">
        <v>299</v>
      </c>
      <c r="B906" s="9" t="s">
        <v>304</v>
      </c>
      <c r="C906" t="s">
        <v>305</v>
      </c>
      <c r="D906" s="12">
        <v>44064</v>
      </c>
      <c r="E906" s="8" t="s">
        <v>137</v>
      </c>
      <c r="F906" s="3">
        <v>4.2</v>
      </c>
      <c r="G906" s="1">
        <v>44005</v>
      </c>
      <c r="H906" s="1">
        <v>44271</v>
      </c>
      <c r="I906">
        <f t="shared" si="78"/>
        <v>266</v>
      </c>
      <c r="J906" t="s">
        <v>28</v>
      </c>
      <c r="K906" s="5">
        <v>16080000</v>
      </c>
      <c r="L906">
        <f t="shared" si="76"/>
        <v>16197384.000000002</v>
      </c>
    </row>
    <row r="907" spans="1:12" x14ac:dyDescent="0.25">
      <c r="A907" t="s">
        <v>309</v>
      </c>
      <c r="B907" t="s">
        <v>310</v>
      </c>
      <c r="C907" t="s">
        <v>311</v>
      </c>
      <c r="D907" s="12">
        <v>44064</v>
      </c>
      <c r="E907" s="8" t="s">
        <v>266</v>
      </c>
      <c r="F907" s="3">
        <v>4</v>
      </c>
      <c r="G907" s="1">
        <v>44012</v>
      </c>
      <c r="H907" s="1">
        <v>44124</v>
      </c>
      <c r="I907">
        <f t="shared" si="78"/>
        <v>112</v>
      </c>
      <c r="J907" t="s">
        <v>28</v>
      </c>
      <c r="K907" s="5">
        <v>15720000</v>
      </c>
      <c r="L907">
        <f t="shared" si="76"/>
        <v>15819036</v>
      </c>
    </row>
    <row r="908" spans="1:12" x14ac:dyDescent="0.25">
      <c r="A908" t="s">
        <v>312</v>
      </c>
      <c r="B908" t="s">
        <v>313</v>
      </c>
      <c r="C908" t="s">
        <v>314</v>
      </c>
      <c r="D908" s="12">
        <v>44064</v>
      </c>
      <c r="E908" s="8" t="s">
        <v>266</v>
      </c>
      <c r="F908" s="3">
        <v>4.05</v>
      </c>
      <c r="G908" s="1">
        <v>44012</v>
      </c>
      <c r="H908" s="1">
        <v>44180</v>
      </c>
      <c r="I908">
        <f t="shared" si="78"/>
        <v>168</v>
      </c>
      <c r="J908" t="s">
        <v>28</v>
      </c>
      <c r="K908" s="5">
        <v>9130000</v>
      </c>
      <c r="L908">
        <f t="shared" si="76"/>
        <v>9187519</v>
      </c>
    </row>
    <row r="909" spans="1:12" x14ac:dyDescent="0.25">
      <c r="A909" t="s">
        <v>315</v>
      </c>
      <c r="B909" t="s">
        <v>316</v>
      </c>
      <c r="C909" t="s">
        <v>317</v>
      </c>
      <c r="D909" s="12">
        <v>44064</v>
      </c>
      <c r="E909" s="8" t="s">
        <v>266</v>
      </c>
      <c r="F909" s="3">
        <v>4.0999999999999996</v>
      </c>
      <c r="G909" s="1">
        <v>44012</v>
      </c>
      <c r="H909" s="1">
        <v>44278</v>
      </c>
      <c r="I909">
        <f t="shared" si="78"/>
        <v>266</v>
      </c>
      <c r="J909" t="s">
        <v>28</v>
      </c>
      <c r="K909" s="5">
        <v>10770000</v>
      </c>
      <c r="L909">
        <f t="shared" si="76"/>
        <v>10837851</v>
      </c>
    </row>
    <row r="910" spans="1:12" x14ac:dyDescent="0.25">
      <c r="A910" s="9" t="s">
        <v>335</v>
      </c>
      <c r="B910" s="9" t="s">
        <v>332</v>
      </c>
      <c r="C910" s="9" t="s">
        <v>329</v>
      </c>
      <c r="D910" s="12">
        <v>44064</v>
      </c>
      <c r="E910" s="8" t="s">
        <v>91</v>
      </c>
      <c r="F910" s="3">
        <v>4</v>
      </c>
      <c r="G910" s="1">
        <v>44019</v>
      </c>
      <c r="H910" s="1">
        <v>44131</v>
      </c>
      <c r="I910">
        <f t="shared" si="78"/>
        <v>112</v>
      </c>
      <c r="J910" t="s">
        <v>28</v>
      </c>
      <c r="K910" s="5">
        <v>34430000</v>
      </c>
      <c r="L910">
        <f t="shared" si="76"/>
        <v>34619365</v>
      </c>
    </row>
    <row r="911" spans="1:12" x14ac:dyDescent="0.25">
      <c r="A911" s="9" t="s">
        <v>336</v>
      </c>
      <c r="B911" s="9" t="s">
        <v>333</v>
      </c>
      <c r="C911" s="9" t="s">
        <v>330</v>
      </c>
      <c r="D911" s="12">
        <v>44064</v>
      </c>
      <c r="E911" s="8" t="s">
        <v>91</v>
      </c>
      <c r="F911" s="3">
        <v>4.05</v>
      </c>
      <c r="G911" s="1">
        <v>44019</v>
      </c>
      <c r="H911" s="1">
        <v>44187</v>
      </c>
      <c r="I911">
        <f t="shared" si="78"/>
        <v>168</v>
      </c>
      <c r="J911" t="s">
        <v>28</v>
      </c>
      <c r="K911" s="5">
        <v>9770000</v>
      </c>
      <c r="L911">
        <f t="shared" si="76"/>
        <v>9823735</v>
      </c>
    </row>
    <row r="912" spans="1:12" x14ac:dyDescent="0.25">
      <c r="A912" s="9" t="s">
        <v>337</v>
      </c>
      <c r="B912" s="9" t="s">
        <v>334</v>
      </c>
      <c r="C912" s="9" t="s">
        <v>331</v>
      </c>
      <c r="D912" s="12">
        <v>44064</v>
      </c>
      <c r="E912" s="8" t="s">
        <v>91</v>
      </c>
      <c r="F912" s="3">
        <v>4.0999999999999996</v>
      </c>
      <c r="G912" s="1">
        <v>44019</v>
      </c>
      <c r="H912" s="1">
        <v>44285</v>
      </c>
      <c r="I912">
        <f t="shared" si="78"/>
        <v>266</v>
      </c>
      <c r="J912" t="s">
        <v>28</v>
      </c>
      <c r="K912" s="5">
        <v>10550000</v>
      </c>
      <c r="L912">
        <f t="shared" si="76"/>
        <v>10608025</v>
      </c>
    </row>
    <row r="913" spans="1:12" x14ac:dyDescent="0.25">
      <c r="A913" s="9" t="s">
        <v>350</v>
      </c>
      <c r="B913" s="9" t="s">
        <v>347</v>
      </c>
      <c r="C913" s="9" t="s">
        <v>344</v>
      </c>
      <c r="D913" s="12">
        <v>44064</v>
      </c>
      <c r="E913" s="8" t="s">
        <v>430</v>
      </c>
      <c r="F913" s="3">
        <v>4</v>
      </c>
      <c r="G913" s="1">
        <v>44026</v>
      </c>
      <c r="H913" s="1">
        <v>44166</v>
      </c>
      <c r="I913">
        <f t="shared" si="78"/>
        <v>140</v>
      </c>
      <c r="J913" t="s">
        <v>28</v>
      </c>
      <c r="K913" s="5">
        <v>13450000</v>
      </c>
      <c r="L913">
        <f t="shared" si="76"/>
        <v>13518595.000000002</v>
      </c>
    </row>
    <row r="914" spans="1:12" x14ac:dyDescent="0.25">
      <c r="A914" s="9" t="s">
        <v>351</v>
      </c>
      <c r="B914" s="9" t="s">
        <v>348</v>
      </c>
      <c r="C914" s="9" t="s">
        <v>345</v>
      </c>
      <c r="D914" s="12">
        <v>44064</v>
      </c>
      <c r="E914" s="8" t="s">
        <v>430</v>
      </c>
      <c r="F914" s="3">
        <v>4.05</v>
      </c>
      <c r="G914" s="1">
        <v>44026</v>
      </c>
      <c r="H914" s="1">
        <v>44264</v>
      </c>
      <c r="I914">
        <f t="shared" si="78"/>
        <v>238</v>
      </c>
      <c r="J914" t="s">
        <v>28</v>
      </c>
      <c r="K914" s="5">
        <v>2580000</v>
      </c>
      <c r="L914">
        <f t="shared" si="76"/>
        <v>2593158.0000000005</v>
      </c>
    </row>
    <row r="915" spans="1:12" x14ac:dyDescent="0.25">
      <c r="A915" s="9" t="s">
        <v>352</v>
      </c>
      <c r="B915" s="9" t="s">
        <v>349</v>
      </c>
      <c r="C915" s="9" t="s">
        <v>346</v>
      </c>
      <c r="D915" s="12">
        <v>44064</v>
      </c>
      <c r="E915" s="8" t="s">
        <v>430</v>
      </c>
      <c r="F915" s="3">
        <v>4.0999999999999996</v>
      </c>
      <c r="G915" s="1">
        <v>44026</v>
      </c>
      <c r="H915" s="1">
        <v>44355</v>
      </c>
      <c r="I915">
        <f t="shared" si="78"/>
        <v>329</v>
      </c>
      <c r="J915" t="s">
        <v>28</v>
      </c>
      <c r="K915" s="5">
        <v>5170000</v>
      </c>
      <c r="L915">
        <f t="shared" si="76"/>
        <v>5196367.0000000009</v>
      </c>
    </row>
    <row r="916" spans="1:12" x14ac:dyDescent="0.25">
      <c r="A916" s="9" t="s">
        <v>362</v>
      </c>
      <c r="B916" s="9" t="s">
        <v>356</v>
      </c>
      <c r="C916" s="9" t="s">
        <v>359</v>
      </c>
      <c r="D916" s="12">
        <v>44064</v>
      </c>
      <c r="E916" s="8" t="s">
        <v>113</v>
      </c>
      <c r="F916" s="3">
        <v>4</v>
      </c>
      <c r="G916" s="1">
        <v>44033</v>
      </c>
      <c r="H916" s="1">
        <v>44173</v>
      </c>
      <c r="I916">
        <f t="shared" si="78"/>
        <v>140</v>
      </c>
      <c r="J916" t="s">
        <v>28</v>
      </c>
      <c r="K916" s="5">
        <v>8340000</v>
      </c>
      <c r="L916">
        <f t="shared" si="76"/>
        <v>8377530</v>
      </c>
    </row>
    <row r="917" spans="1:12" x14ac:dyDescent="0.25">
      <c r="A917" s="9" t="s">
        <v>363</v>
      </c>
      <c r="B917" s="9" t="s">
        <v>357</v>
      </c>
      <c r="C917" s="9" t="s">
        <v>360</v>
      </c>
      <c r="D917" s="12">
        <v>44064</v>
      </c>
      <c r="E917" s="8" t="s">
        <v>113</v>
      </c>
      <c r="F917" s="3">
        <v>4.05</v>
      </c>
      <c r="G917" s="1">
        <v>44033</v>
      </c>
      <c r="H917" s="1">
        <v>44271</v>
      </c>
      <c r="I917">
        <f t="shared" si="78"/>
        <v>238</v>
      </c>
      <c r="J917" t="s">
        <v>28</v>
      </c>
      <c r="K917" s="5">
        <v>2740000</v>
      </c>
      <c r="L917">
        <f t="shared" si="76"/>
        <v>2752330</v>
      </c>
    </row>
    <row r="918" spans="1:12" x14ac:dyDescent="0.25">
      <c r="A918" s="9" t="s">
        <v>364</v>
      </c>
      <c r="B918" s="9" t="s">
        <v>358</v>
      </c>
      <c r="C918" s="9" t="s">
        <v>361</v>
      </c>
      <c r="D918" s="12">
        <v>44064</v>
      </c>
      <c r="E918" s="8" t="s">
        <v>113</v>
      </c>
      <c r="F918" s="3">
        <v>4.0999999999999996</v>
      </c>
      <c r="G918" s="1">
        <v>44033</v>
      </c>
      <c r="H918" s="1">
        <v>44363</v>
      </c>
      <c r="I918">
        <f t="shared" si="78"/>
        <v>330</v>
      </c>
      <c r="J918" t="s">
        <v>28</v>
      </c>
      <c r="K918" s="5">
        <v>5580000</v>
      </c>
      <c r="L918">
        <f t="shared" si="76"/>
        <v>5605110</v>
      </c>
    </row>
    <row r="919" spans="1:12" x14ac:dyDescent="0.25">
      <c r="A919" s="9" t="s">
        <v>372</v>
      </c>
      <c r="B919" s="9" t="s">
        <v>375</v>
      </c>
      <c r="C919" s="9" t="s">
        <v>378</v>
      </c>
      <c r="D919" s="12">
        <v>44064</v>
      </c>
      <c r="E919" s="8" t="s">
        <v>416</v>
      </c>
      <c r="F919" s="3">
        <v>4</v>
      </c>
      <c r="G919" s="1">
        <v>44040</v>
      </c>
      <c r="H919" s="1">
        <v>44180</v>
      </c>
      <c r="I919">
        <f t="shared" si="78"/>
        <v>140</v>
      </c>
      <c r="J919" t="s">
        <v>28</v>
      </c>
      <c r="K919" s="5">
        <v>8300000</v>
      </c>
      <c r="L919">
        <f t="shared" si="76"/>
        <v>8329050.0000000009</v>
      </c>
    </row>
    <row r="920" spans="1:12" x14ac:dyDescent="0.25">
      <c r="A920" s="9" t="s">
        <v>373</v>
      </c>
      <c r="B920" s="9" t="s">
        <v>376</v>
      </c>
      <c r="C920" s="9" t="s">
        <v>379</v>
      </c>
      <c r="D920" s="12">
        <v>44064</v>
      </c>
      <c r="E920" s="8" t="s">
        <v>416</v>
      </c>
      <c r="F920" s="3">
        <v>4.05</v>
      </c>
      <c r="G920" s="1">
        <v>44040</v>
      </c>
      <c r="H920" s="1">
        <v>44278</v>
      </c>
      <c r="I920">
        <f t="shared" si="78"/>
        <v>238</v>
      </c>
      <c r="J920" t="s">
        <v>28</v>
      </c>
      <c r="K920" s="5">
        <v>2110000</v>
      </c>
      <c r="L920">
        <f t="shared" si="76"/>
        <v>2117385</v>
      </c>
    </row>
    <row r="921" spans="1:12" x14ac:dyDescent="0.25">
      <c r="A921" s="9" t="s">
        <v>374</v>
      </c>
      <c r="B921" s="9" t="s">
        <v>377</v>
      </c>
      <c r="C921" s="9" t="s">
        <v>380</v>
      </c>
      <c r="D921" s="12">
        <v>44064</v>
      </c>
      <c r="E921" s="8" t="s">
        <v>416</v>
      </c>
      <c r="F921" s="3">
        <v>4.0999999999999996</v>
      </c>
      <c r="G921" s="1">
        <v>44040</v>
      </c>
      <c r="H921" s="1">
        <v>44369</v>
      </c>
      <c r="I921">
        <f t="shared" si="78"/>
        <v>329</v>
      </c>
      <c r="J921" t="s">
        <v>28</v>
      </c>
      <c r="K921" s="5">
        <v>3400000</v>
      </c>
      <c r="L921">
        <f t="shared" si="76"/>
        <v>3411900</v>
      </c>
    </row>
    <row r="922" spans="1:12" x14ac:dyDescent="0.25">
      <c r="A922" s="9" t="s">
        <v>388</v>
      </c>
      <c r="B922" s="9" t="s">
        <v>394</v>
      </c>
      <c r="C922" s="9" t="s">
        <v>391</v>
      </c>
      <c r="D922" s="12">
        <v>44064</v>
      </c>
      <c r="E922" s="8" t="s">
        <v>195</v>
      </c>
      <c r="F922" s="3">
        <v>4</v>
      </c>
      <c r="G922" s="1">
        <v>44047</v>
      </c>
      <c r="H922" s="1">
        <v>44187</v>
      </c>
      <c r="I922">
        <f t="shared" si="78"/>
        <v>140</v>
      </c>
      <c r="J922" t="s">
        <v>28</v>
      </c>
      <c r="K922" s="5">
        <v>12300000</v>
      </c>
      <c r="L922">
        <f t="shared" si="76"/>
        <v>12331980</v>
      </c>
    </row>
    <row r="923" spans="1:12" x14ac:dyDescent="0.25">
      <c r="A923" s="9" t="s">
        <v>389</v>
      </c>
      <c r="B923" s="9" t="s">
        <v>395</v>
      </c>
      <c r="C923" s="9" t="s">
        <v>392</v>
      </c>
      <c r="D923" s="12">
        <v>44064</v>
      </c>
      <c r="E923" s="8" t="s">
        <v>195</v>
      </c>
      <c r="F923" s="3">
        <v>4.05</v>
      </c>
      <c r="G923" s="1">
        <v>44047</v>
      </c>
      <c r="H923" s="1">
        <v>44285</v>
      </c>
      <c r="I923">
        <f t="shared" si="78"/>
        <v>238</v>
      </c>
      <c r="J923" t="s">
        <v>28</v>
      </c>
      <c r="K923" s="5">
        <v>1450000</v>
      </c>
      <c r="L923">
        <f t="shared" si="76"/>
        <v>1453770</v>
      </c>
    </row>
    <row r="924" spans="1:12" x14ac:dyDescent="0.25">
      <c r="A924" s="9" t="s">
        <v>390</v>
      </c>
      <c r="B924" s="9" t="s">
        <v>396</v>
      </c>
      <c r="C924" s="9" t="s">
        <v>393</v>
      </c>
      <c r="D924" s="12">
        <v>44064</v>
      </c>
      <c r="E924" s="8" t="s">
        <v>195</v>
      </c>
      <c r="F924" s="3">
        <v>4.0999999999999996</v>
      </c>
      <c r="G924" s="1">
        <v>44047</v>
      </c>
      <c r="H924" s="1">
        <v>44376</v>
      </c>
      <c r="I924">
        <f t="shared" si="78"/>
        <v>329</v>
      </c>
      <c r="J924" t="s">
        <v>28</v>
      </c>
      <c r="K924" s="5">
        <v>3110000</v>
      </c>
      <c r="L924">
        <f t="shared" si="76"/>
        <v>3118086</v>
      </c>
    </row>
    <row r="925" spans="1:12" x14ac:dyDescent="0.25">
      <c r="A925" s="9" t="s">
        <v>405</v>
      </c>
      <c r="B925" s="9" t="s">
        <v>408</v>
      </c>
      <c r="C925" s="9" t="s">
        <v>411</v>
      </c>
      <c r="D925" s="12">
        <v>44064</v>
      </c>
      <c r="E925" s="8" t="s">
        <v>431</v>
      </c>
      <c r="F925" s="3">
        <v>4</v>
      </c>
      <c r="G925" s="1">
        <v>44054</v>
      </c>
      <c r="H925" s="1">
        <v>44194</v>
      </c>
      <c r="I925">
        <f t="shared" si="78"/>
        <v>140</v>
      </c>
      <c r="J925" t="s">
        <v>28</v>
      </c>
      <c r="K925" s="5">
        <v>29260000</v>
      </c>
      <c r="L925">
        <f t="shared" ref="L925:L927" si="79">E925*K925</f>
        <v>29309742</v>
      </c>
    </row>
    <row r="926" spans="1:12" x14ac:dyDescent="0.25">
      <c r="A926" s="9" t="s">
        <v>406</v>
      </c>
      <c r="B926" s="9" t="s">
        <v>409</v>
      </c>
      <c r="C926" s="9" t="s">
        <v>412</v>
      </c>
      <c r="D926" s="12">
        <v>44064</v>
      </c>
      <c r="E926" s="8" t="s">
        <v>431</v>
      </c>
      <c r="F926" s="3">
        <v>4.05</v>
      </c>
      <c r="G926" s="1">
        <v>44054</v>
      </c>
      <c r="H926" s="1">
        <v>44293</v>
      </c>
      <c r="I926">
        <f t="shared" si="78"/>
        <v>239</v>
      </c>
      <c r="J926" t="s">
        <v>28</v>
      </c>
      <c r="K926" s="5">
        <v>1270000</v>
      </c>
      <c r="L926">
        <f t="shared" si="79"/>
        <v>1272159</v>
      </c>
    </row>
    <row r="927" spans="1:12" x14ac:dyDescent="0.25">
      <c r="A927" s="9" t="s">
        <v>407</v>
      </c>
      <c r="B927" s="9" t="s">
        <v>410</v>
      </c>
      <c r="C927" s="9" t="s">
        <v>413</v>
      </c>
      <c r="D927" s="12">
        <v>44064</v>
      </c>
      <c r="E927" s="8" t="s">
        <v>431</v>
      </c>
      <c r="F927" s="3">
        <v>4.0999999999999996</v>
      </c>
      <c r="G927" s="1">
        <v>44054</v>
      </c>
      <c r="H927" s="1">
        <v>44383</v>
      </c>
      <c r="I927">
        <f t="shared" si="78"/>
        <v>329</v>
      </c>
      <c r="J927" t="s">
        <v>28</v>
      </c>
      <c r="K927" s="5">
        <v>4080000</v>
      </c>
      <c r="L927">
        <f t="shared" si="79"/>
        <v>4086936</v>
      </c>
    </row>
    <row r="928" spans="1:12" x14ac:dyDescent="0.25">
      <c r="A928" s="9" t="s">
        <v>419</v>
      </c>
      <c r="B928" s="9" t="s">
        <v>422</v>
      </c>
      <c r="C928" s="9" t="s">
        <v>425</v>
      </c>
      <c r="D928" s="12">
        <v>44064</v>
      </c>
      <c r="E928" s="8">
        <v>1.0005999999999999</v>
      </c>
      <c r="F928" s="3">
        <v>4</v>
      </c>
      <c r="G928" s="1">
        <v>44061</v>
      </c>
      <c r="H928" s="1">
        <v>44201</v>
      </c>
      <c r="I928">
        <f t="shared" ref="I928:I930" si="80">H928-G928</f>
        <v>140</v>
      </c>
      <c r="J928" t="s">
        <v>28</v>
      </c>
      <c r="K928" s="5">
        <v>18380000</v>
      </c>
      <c r="L928">
        <f t="shared" ref="L928:L978" si="81">E928*K928</f>
        <v>18391028</v>
      </c>
    </row>
    <row r="929" spans="1:12" x14ac:dyDescent="0.25">
      <c r="A929" s="9" t="s">
        <v>420</v>
      </c>
      <c r="B929" s="9" t="s">
        <v>423</v>
      </c>
      <c r="C929" s="9" t="s">
        <v>426</v>
      </c>
      <c r="D929" s="12">
        <v>44064</v>
      </c>
      <c r="E929" s="8">
        <v>1.0005999999999999</v>
      </c>
      <c r="F929" s="3">
        <v>4.0999999999999996</v>
      </c>
      <c r="G929" s="1">
        <v>44061</v>
      </c>
      <c r="H929" s="1">
        <v>44299</v>
      </c>
      <c r="I929">
        <f t="shared" si="80"/>
        <v>238</v>
      </c>
      <c r="J929" t="s">
        <v>28</v>
      </c>
      <c r="K929" s="5">
        <v>1930000</v>
      </c>
      <c r="L929">
        <f t="shared" si="81"/>
        <v>1931157.9999999998</v>
      </c>
    </row>
    <row r="930" spans="1:12" x14ac:dyDescent="0.25">
      <c r="A930" s="9" t="s">
        <v>421</v>
      </c>
      <c r="B930" s="9" t="s">
        <v>424</v>
      </c>
      <c r="C930" s="9" t="s">
        <v>427</v>
      </c>
      <c r="D930" s="12">
        <v>44064</v>
      </c>
      <c r="E930" s="8">
        <v>1.0003</v>
      </c>
      <c r="F930" s="3">
        <v>4.2</v>
      </c>
      <c r="G930" s="1">
        <v>44061</v>
      </c>
      <c r="H930" s="1">
        <v>44390</v>
      </c>
      <c r="I930">
        <f t="shared" si="80"/>
        <v>329</v>
      </c>
      <c r="J930" t="s">
        <v>28</v>
      </c>
      <c r="K930" s="5">
        <v>10040000</v>
      </c>
      <c r="L930">
        <f t="shared" si="81"/>
        <v>10043012</v>
      </c>
    </row>
    <row r="931" spans="1:12" s="14" customFormat="1" x14ac:dyDescent="0.25">
      <c r="A931" s="14" t="s">
        <v>68</v>
      </c>
      <c r="B931" s="14" t="s">
        <v>70</v>
      </c>
      <c r="C931" s="14" t="s">
        <v>71</v>
      </c>
      <c r="D931" s="12">
        <v>44071</v>
      </c>
      <c r="E931" s="8">
        <v>1.0342</v>
      </c>
      <c r="F931" s="13">
        <v>4.1500000000000004</v>
      </c>
      <c r="G931" s="12">
        <v>43844</v>
      </c>
      <c r="H931" s="12">
        <v>44210</v>
      </c>
      <c r="I931" s="14">
        <v>366</v>
      </c>
      <c r="J931" s="14" t="s">
        <v>28</v>
      </c>
      <c r="K931" s="14">
        <v>24590000</v>
      </c>
      <c r="L931" s="14">
        <f t="shared" si="81"/>
        <v>25430978</v>
      </c>
    </row>
    <row r="932" spans="1:12" x14ac:dyDescent="0.25">
      <c r="A932" t="s">
        <v>117</v>
      </c>
      <c r="B932" t="s">
        <v>118</v>
      </c>
      <c r="C932" t="s">
        <v>119</v>
      </c>
      <c r="D932" s="12">
        <v>44071</v>
      </c>
      <c r="E932" s="8">
        <v>1.0233000000000001</v>
      </c>
      <c r="F932" s="3">
        <v>4.2</v>
      </c>
      <c r="G932" s="1">
        <v>43914</v>
      </c>
      <c r="H932" s="1">
        <v>44280</v>
      </c>
      <c r="I932">
        <v>366</v>
      </c>
      <c r="J932" t="s">
        <v>28</v>
      </c>
      <c r="K932">
        <v>32780000</v>
      </c>
      <c r="L932">
        <f t="shared" si="81"/>
        <v>33543774.000000004</v>
      </c>
    </row>
    <row r="933" spans="1:12" x14ac:dyDescent="0.25">
      <c r="A933" t="s">
        <v>134</v>
      </c>
      <c r="B933" t="s">
        <v>136</v>
      </c>
      <c r="C933" t="s">
        <v>135</v>
      </c>
      <c r="D933" s="12">
        <v>44071</v>
      </c>
      <c r="E933" s="8">
        <v>1.0192000000000001</v>
      </c>
      <c r="F933" s="3">
        <v>4.2</v>
      </c>
      <c r="G933" s="1">
        <v>43928</v>
      </c>
      <c r="H933" s="1">
        <v>44294</v>
      </c>
      <c r="I933">
        <v>366</v>
      </c>
      <c r="J933" t="s">
        <v>28</v>
      </c>
      <c r="K933">
        <v>18100000</v>
      </c>
      <c r="L933">
        <f t="shared" si="81"/>
        <v>18447520.000000004</v>
      </c>
    </row>
    <row r="934" spans="1:12" x14ac:dyDescent="0.25">
      <c r="A934" t="s">
        <v>148</v>
      </c>
      <c r="B934" t="s">
        <v>177</v>
      </c>
      <c r="C934" t="s">
        <v>150</v>
      </c>
      <c r="D934" s="12">
        <v>44071</v>
      </c>
      <c r="E934" s="8" t="s">
        <v>444</v>
      </c>
      <c r="F934" s="3">
        <v>4.25</v>
      </c>
      <c r="G934" s="1">
        <v>43934</v>
      </c>
      <c r="H934" s="1">
        <v>44099</v>
      </c>
      <c r="I934">
        <v>165</v>
      </c>
      <c r="J934" t="s">
        <v>28</v>
      </c>
      <c r="K934">
        <v>21110000</v>
      </c>
      <c r="L934">
        <f t="shared" si="81"/>
        <v>21458315</v>
      </c>
    </row>
    <row r="935" spans="1:12" x14ac:dyDescent="0.25">
      <c r="A935" t="s">
        <v>151</v>
      </c>
      <c r="B935" t="s">
        <v>178</v>
      </c>
      <c r="C935" t="s">
        <v>153</v>
      </c>
      <c r="D935" s="12">
        <v>44071</v>
      </c>
      <c r="E935" s="8" t="s">
        <v>444</v>
      </c>
      <c r="F935" s="3">
        <v>4.3</v>
      </c>
      <c r="G935" s="1">
        <v>43934</v>
      </c>
      <c r="H935" s="1">
        <v>44187</v>
      </c>
      <c r="I935">
        <v>253</v>
      </c>
      <c r="J935" t="s">
        <v>28</v>
      </c>
      <c r="K935">
        <v>50810000</v>
      </c>
      <c r="L935">
        <f t="shared" si="81"/>
        <v>51648365</v>
      </c>
    </row>
    <row r="936" spans="1:12" x14ac:dyDescent="0.25">
      <c r="A936" t="s">
        <v>160</v>
      </c>
      <c r="B936" t="s">
        <v>180</v>
      </c>
      <c r="C936" t="s">
        <v>163</v>
      </c>
      <c r="D936" s="12">
        <v>44071</v>
      </c>
      <c r="E936" s="8" t="s">
        <v>445</v>
      </c>
      <c r="F936" s="3">
        <v>4.25</v>
      </c>
      <c r="G936" s="1">
        <v>43941</v>
      </c>
      <c r="H936" s="1">
        <v>44116</v>
      </c>
      <c r="I936">
        <v>165</v>
      </c>
      <c r="J936" t="s">
        <v>28</v>
      </c>
      <c r="K936">
        <v>18540000</v>
      </c>
      <c r="L936">
        <f t="shared" si="81"/>
        <v>18840348</v>
      </c>
    </row>
    <row r="937" spans="1:12" x14ac:dyDescent="0.25">
      <c r="A937" t="s">
        <v>161</v>
      </c>
      <c r="B937" t="s">
        <v>181</v>
      </c>
      <c r="C937" t="s">
        <v>164</v>
      </c>
      <c r="D937" s="12">
        <v>44071</v>
      </c>
      <c r="E937" s="8" t="s">
        <v>445</v>
      </c>
      <c r="F937" s="3">
        <v>4.3</v>
      </c>
      <c r="G937" s="1">
        <v>43941</v>
      </c>
      <c r="H937" s="1">
        <v>44194</v>
      </c>
      <c r="I937">
        <v>253</v>
      </c>
      <c r="J937" t="s">
        <v>28</v>
      </c>
      <c r="K937">
        <v>32240000</v>
      </c>
      <c r="L937">
        <f t="shared" si="81"/>
        <v>32762288</v>
      </c>
    </row>
    <row r="938" spans="1:12" x14ac:dyDescent="0.25">
      <c r="A938" t="s">
        <v>183</v>
      </c>
      <c r="B938" t="s">
        <v>186</v>
      </c>
      <c r="C938" t="s">
        <v>189</v>
      </c>
      <c r="D938" s="12">
        <v>44071</v>
      </c>
      <c r="E938" s="8" t="s">
        <v>428</v>
      </c>
      <c r="F938" s="3">
        <v>4.25</v>
      </c>
      <c r="G938" s="1">
        <v>43948</v>
      </c>
      <c r="H938" s="1">
        <v>44119</v>
      </c>
      <c r="I938">
        <v>171</v>
      </c>
      <c r="J938" t="s">
        <v>28</v>
      </c>
      <c r="K938">
        <v>7020000</v>
      </c>
      <c r="L938">
        <f t="shared" si="81"/>
        <v>7130214</v>
      </c>
    </row>
    <row r="939" spans="1:12" x14ac:dyDescent="0.25">
      <c r="A939" t="s">
        <v>184</v>
      </c>
      <c r="B939" t="s">
        <v>187</v>
      </c>
      <c r="C939" t="s">
        <v>190</v>
      </c>
      <c r="D939" s="12">
        <v>44071</v>
      </c>
      <c r="E939" s="8" t="s">
        <v>428</v>
      </c>
      <c r="F939" s="3">
        <v>4.3</v>
      </c>
      <c r="G939" s="1">
        <v>43948</v>
      </c>
      <c r="H939" s="1">
        <v>44201</v>
      </c>
      <c r="I939">
        <v>253</v>
      </c>
      <c r="J939" t="s">
        <v>28</v>
      </c>
      <c r="K939">
        <v>12580000</v>
      </c>
      <c r="L939">
        <f t="shared" si="81"/>
        <v>12777506</v>
      </c>
    </row>
    <row r="940" spans="1:12" x14ac:dyDescent="0.25">
      <c r="A940" t="s">
        <v>202</v>
      </c>
      <c r="B940" t="s">
        <v>198</v>
      </c>
      <c r="C940" t="s">
        <v>206</v>
      </c>
      <c r="D940" s="12">
        <v>44071</v>
      </c>
      <c r="E940" s="8" t="s">
        <v>446</v>
      </c>
      <c r="F940" s="3">
        <v>4.25</v>
      </c>
      <c r="G940" s="1">
        <v>43957</v>
      </c>
      <c r="H940" s="1">
        <v>44124</v>
      </c>
      <c r="I940">
        <v>167</v>
      </c>
      <c r="J940" t="s">
        <v>28</v>
      </c>
      <c r="K940">
        <v>17530000</v>
      </c>
      <c r="L940">
        <f t="shared" si="81"/>
        <v>17785938</v>
      </c>
    </row>
    <row r="941" spans="1:12" x14ac:dyDescent="0.25">
      <c r="A941" t="s">
        <v>203</v>
      </c>
      <c r="B941" t="s">
        <v>199</v>
      </c>
      <c r="C941" t="s">
        <v>207</v>
      </c>
      <c r="D941" s="12">
        <v>44071</v>
      </c>
      <c r="E941" s="8" t="s">
        <v>446</v>
      </c>
      <c r="F941" s="3">
        <v>4.5</v>
      </c>
      <c r="G941" s="1">
        <v>43957</v>
      </c>
      <c r="H941" s="1">
        <v>44195</v>
      </c>
      <c r="I941">
        <v>238</v>
      </c>
      <c r="J941" t="s">
        <v>28</v>
      </c>
      <c r="K941">
        <v>20000000</v>
      </c>
      <c r="L941">
        <f t="shared" si="81"/>
        <v>20292000</v>
      </c>
    </row>
    <row r="942" spans="1:12" x14ac:dyDescent="0.25">
      <c r="A942" t="s">
        <v>204</v>
      </c>
      <c r="B942" t="s">
        <v>200</v>
      </c>
      <c r="C942" t="s">
        <v>213</v>
      </c>
      <c r="D942" s="12">
        <v>44071</v>
      </c>
      <c r="E942" s="8" t="s">
        <v>446</v>
      </c>
      <c r="F942" s="3">
        <v>4.3499999999999996</v>
      </c>
      <c r="G942" s="1">
        <v>43957</v>
      </c>
      <c r="H942" s="1">
        <v>44250</v>
      </c>
      <c r="I942">
        <v>293</v>
      </c>
      <c r="J942" t="s">
        <v>28</v>
      </c>
      <c r="K942">
        <v>50000000</v>
      </c>
      <c r="L942">
        <f t="shared" si="81"/>
        <v>50730000</v>
      </c>
    </row>
    <row r="943" spans="1:12" x14ac:dyDescent="0.25">
      <c r="A943" t="s">
        <v>220</v>
      </c>
      <c r="B943" t="s">
        <v>215</v>
      </c>
      <c r="C943" t="s">
        <v>221</v>
      </c>
      <c r="D943" s="12">
        <v>44071</v>
      </c>
      <c r="E943" s="8" t="s">
        <v>248</v>
      </c>
      <c r="F943" s="3">
        <v>4.0999999999999996</v>
      </c>
      <c r="G943" s="1">
        <v>43964</v>
      </c>
      <c r="H943" s="1">
        <v>44075</v>
      </c>
      <c r="I943">
        <v>111</v>
      </c>
      <c r="J943" t="s">
        <v>28</v>
      </c>
      <c r="K943">
        <v>13310000</v>
      </c>
      <c r="L943">
        <f t="shared" si="81"/>
        <v>13477706</v>
      </c>
    </row>
    <row r="944" spans="1:12" x14ac:dyDescent="0.25">
      <c r="A944" t="s">
        <v>222</v>
      </c>
      <c r="B944" t="s">
        <v>216</v>
      </c>
      <c r="C944" t="s">
        <v>223</v>
      </c>
      <c r="D944" s="12">
        <v>44071</v>
      </c>
      <c r="E944" s="8" t="s">
        <v>248</v>
      </c>
      <c r="F944" s="3">
        <v>4.1500000000000004</v>
      </c>
      <c r="G944" s="1">
        <v>43964</v>
      </c>
      <c r="H944" s="1">
        <v>44131</v>
      </c>
      <c r="I944">
        <v>167</v>
      </c>
      <c r="J944" t="s">
        <v>28</v>
      </c>
      <c r="K944">
        <v>10160000</v>
      </c>
      <c r="L944">
        <f t="shared" si="81"/>
        <v>10288016</v>
      </c>
    </row>
    <row r="945" spans="1:12" x14ac:dyDescent="0.25">
      <c r="A945" t="s">
        <v>224</v>
      </c>
      <c r="B945" t="s">
        <v>217</v>
      </c>
      <c r="C945" t="s">
        <v>225</v>
      </c>
      <c r="D945" s="12">
        <v>44071</v>
      </c>
      <c r="E945" s="8" t="s">
        <v>248</v>
      </c>
      <c r="F945" s="3">
        <v>4.2</v>
      </c>
      <c r="G945" s="1">
        <v>43964</v>
      </c>
      <c r="H945" s="1">
        <v>44215</v>
      </c>
      <c r="I945">
        <v>251</v>
      </c>
      <c r="J945" t="s">
        <v>28</v>
      </c>
      <c r="K945">
        <v>13410000</v>
      </c>
      <c r="L945">
        <f t="shared" si="81"/>
        <v>13578966</v>
      </c>
    </row>
    <row r="946" spans="1:12" x14ac:dyDescent="0.25">
      <c r="A946" t="s">
        <v>240</v>
      </c>
      <c r="B946" t="s">
        <v>234</v>
      </c>
      <c r="C946" t="s">
        <v>280</v>
      </c>
      <c r="D946" s="12">
        <v>44071</v>
      </c>
      <c r="E946" s="8" t="s">
        <v>248</v>
      </c>
      <c r="F946" s="3">
        <v>4.0999999999999996</v>
      </c>
      <c r="G946" s="1">
        <v>43971</v>
      </c>
      <c r="H946" s="1">
        <v>44082</v>
      </c>
      <c r="I946">
        <f>H946-G946</f>
        <v>111</v>
      </c>
      <c r="J946" t="s">
        <v>28</v>
      </c>
      <c r="K946" s="5">
        <v>14040000</v>
      </c>
      <c r="L946">
        <f t="shared" si="81"/>
        <v>14216904</v>
      </c>
    </row>
    <row r="947" spans="1:12" x14ac:dyDescent="0.25">
      <c r="A947" t="s">
        <v>241</v>
      </c>
      <c r="B947" t="s">
        <v>235</v>
      </c>
      <c r="C947" t="s">
        <v>281</v>
      </c>
      <c r="D947" s="12">
        <v>44071</v>
      </c>
      <c r="E947" s="8" t="s">
        <v>248</v>
      </c>
      <c r="F947" s="3">
        <v>4.1500000000000004</v>
      </c>
      <c r="G947" s="1">
        <v>43971</v>
      </c>
      <c r="H947" s="1">
        <v>44138</v>
      </c>
      <c r="I947">
        <f t="shared" ref="I947:I950" si="82">H947-G947</f>
        <v>167</v>
      </c>
      <c r="J947" t="s">
        <v>28</v>
      </c>
      <c r="K947" s="5">
        <v>6040000</v>
      </c>
      <c r="L947">
        <f t="shared" si="81"/>
        <v>6116104</v>
      </c>
    </row>
    <row r="948" spans="1:12" x14ac:dyDescent="0.25">
      <c r="A948" t="s">
        <v>242</v>
      </c>
      <c r="B948" t="s">
        <v>236</v>
      </c>
      <c r="C948" t="s">
        <v>282</v>
      </c>
      <c r="D948" s="12">
        <v>44071</v>
      </c>
      <c r="E948" s="8" t="s">
        <v>248</v>
      </c>
      <c r="F948" s="3">
        <v>4.2</v>
      </c>
      <c r="G948" s="1">
        <v>43971</v>
      </c>
      <c r="H948" s="1">
        <v>44222</v>
      </c>
      <c r="I948">
        <f t="shared" si="82"/>
        <v>251</v>
      </c>
      <c r="J948" t="s">
        <v>28</v>
      </c>
      <c r="K948" s="5">
        <v>15960000</v>
      </c>
      <c r="L948">
        <f t="shared" si="81"/>
        <v>16161096</v>
      </c>
    </row>
    <row r="949" spans="1:12" x14ac:dyDescent="0.25">
      <c r="A949" t="s">
        <v>250</v>
      </c>
      <c r="B949" t="s">
        <v>253</v>
      </c>
      <c r="C949" t="s">
        <v>283</v>
      </c>
      <c r="D949" s="12">
        <v>44071</v>
      </c>
      <c r="E949" s="8" t="s">
        <v>96</v>
      </c>
      <c r="F949" s="3">
        <v>4.0999999999999996</v>
      </c>
      <c r="G949" s="1">
        <v>43978</v>
      </c>
      <c r="H949" s="1">
        <v>44089</v>
      </c>
      <c r="I949">
        <f t="shared" si="82"/>
        <v>111</v>
      </c>
      <c r="J949" t="s">
        <v>28</v>
      </c>
      <c r="K949" s="5">
        <v>13000000</v>
      </c>
      <c r="L949">
        <f t="shared" si="81"/>
        <v>13149500</v>
      </c>
    </row>
    <row r="950" spans="1:12" x14ac:dyDescent="0.25">
      <c r="A950" t="s">
        <v>251</v>
      </c>
      <c r="B950" t="s">
        <v>254</v>
      </c>
      <c r="C950" t="s">
        <v>284</v>
      </c>
      <c r="D950" s="12">
        <v>44071</v>
      </c>
      <c r="E950" s="8" t="s">
        <v>96</v>
      </c>
      <c r="F950" s="3">
        <v>4.1500000000000004</v>
      </c>
      <c r="G950" s="1">
        <v>43978</v>
      </c>
      <c r="H950" s="1">
        <v>44145</v>
      </c>
      <c r="I950">
        <f t="shared" si="82"/>
        <v>167</v>
      </c>
      <c r="J950" t="s">
        <v>28</v>
      </c>
      <c r="K950" s="5">
        <v>8320000</v>
      </c>
      <c r="L950">
        <f t="shared" si="81"/>
        <v>8415680</v>
      </c>
    </row>
    <row r="951" spans="1:12" x14ac:dyDescent="0.25">
      <c r="A951" t="s">
        <v>252</v>
      </c>
      <c r="B951" t="s">
        <v>255</v>
      </c>
      <c r="C951" t="s">
        <v>285</v>
      </c>
      <c r="D951" s="12">
        <v>44071</v>
      </c>
      <c r="E951" s="8" t="s">
        <v>96</v>
      </c>
      <c r="F951" s="3">
        <v>4.2</v>
      </c>
      <c r="G951" s="1">
        <v>43978</v>
      </c>
      <c r="H951" s="1">
        <v>44229</v>
      </c>
      <c r="I951">
        <f>H951-G951</f>
        <v>251</v>
      </c>
      <c r="J951" t="s">
        <v>28</v>
      </c>
      <c r="K951" s="5">
        <v>14050000</v>
      </c>
      <c r="L951">
        <f t="shared" si="81"/>
        <v>14211575</v>
      </c>
    </row>
    <row r="952" spans="1:12" x14ac:dyDescent="0.25">
      <c r="A952" t="s">
        <v>287</v>
      </c>
      <c r="B952" t="s">
        <v>286</v>
      </c>
      <c r="C952" t="s">
        <v>279</v>
      </c>
      <c r="D952" s="12">
        <v>44071</v>
      </c>
      <c r="E952" s="8" t="s">
        <v>172</v>
      </c>
      <c r="F952" s="3">
        <v>4.3</v>
      </c>
      <c r="G952" s="1">
        <v>43994</v>
      </c>
      <c r="H952" s="1">
        <v>44355</v>
      </c>
      <c r="I952">
        <f>H952-G952</f>
        <v>361</v>
      </c>
      <c r="J952" t="s">
        <v>28</v>
      </c>
      <c r="K952" s="5">
        <v>20000000</v>
      </c>
      <c r="L952">
        <f t="shared" si="81"/>
        <v>20162000</v>
      </c>
    </row>
    <row r="953" spans="1:12" x14ac:dyDescent="0.25">
      <c r="A953" s="9" t="s">
        <v>289</v>
      </c>
      <c r="B953" t="s">
        <v>293</v>
      </c>
      <c r="C953" t="s">
        <v>291</v>
      </c>
      <c r="D953" s="12">
        <v>44071</v>
      </c>
      <c r="E953" s="8" t="s">
        <v>263</v>
      </c>
      <c r="F953" s="3">
        <v>4</v>
      </c>
      <c r="G953" s="1">
        <v>43998</v>
      </c>
      <c r="H953" s="1">
        <v>44116</v>
      </c>
      <c r="I953">
        <f t="shared" ref="I953:I981" si="83">H953-G953</f>
        <v>118</v>
      </c>
      <c r="J953" t="s">
        <v>28</v>
      </c>
      <c r="K953" s="5">
        <v>37650000</v>
      </c>
      <c r="L953">
        <f t="shared" si="81"/>
        <v>37992615.000000007</v>
      </c>
    </row>
    <row r="954" spans="1:12" x14ac:dyDescent="0.25">
      <c r="A954" s="9" t="s">
        <v>288</v>
      </c>
      <c r="B954" t="s">
        <v>292</v>
      </c>
      <c r="C954" t="s">
        <v>290</v>
      </c>
      <c r="D954" s="12">
        <v>44071</v>
      </c>
      <c r="E954" s="8" t="s">
        <v>263</v>
      </c>
      <c r="F954" s="3">
        <v>4.05</v>
      </c>
      <c r="G954" s="1">
        <v>43998</v>
      </c>
      <c r="H954" s="1">
        <v>44166</v>
      </c>
      <c r="I954">
        <f t="shared" si="83"/>
        <v>168</v>
      </c>
      <c r="J954" t="s">
        <v>28</v>
      </c>
      <c r="K954" s="5">
        <v>26830000</v>
      </c>
      <c r="L954">
        <f t="shared" si="81"/>
        <v>27074153.000000004</v>
      </c>
    </row>
    <row r="955" spans="1:12" x14ac:dyDescent="0.25">
      <c r="A955" s="9" t="s">
        <v>297</v>
      </c>
      <c r="B955" s="9" t="s">
        <v>300</v>
      </c>
      <c r="C955" t="s">
        <v>301</v>
      </c>
      <c r="D955" s="12">
        <v>44071</v>
      </c>
      <c r="E955" s="8" t="s">
        <v>172</v>
      </c>
      <c r="F955" s="3">
        <v>4</v>
      </c>
      <c r="G955" s="1">
        <v>44005</v>
      </c>
      <c r="H955" s="1">
        <v>44119</v>
      </c>
      <c r="I955">
        <f t="shared" si="83"/>
        <v>114</v>
      </c>
      <c r="J955" t="s">
        <v>28</v>
      </c>
      <c r="K955" s="5">
        <v>7100000</v>
      </c>
      <c r="L955">
        <f t="shared" si="81"/>
        <v>7157510</v>
      </c>
    </row>
    <row r="956" spans="1:12" x14ac:dyDescent="0.25">
      <c r="A956" s="9" t="s">
        <v>298</v>
      </c>
      <c r="B956" s="9" t="s">
        <v>302</v>
      </c>
      <c r="C956" t="s">
        <v>303</v>
      </c>
      <c r="D956" s="12">
        <v>44071</v>
      </c>
      <c r="E956" s="8" t="s">
        <v>172</v>
      </c>
      <c r="F956" s="3">
        <v>4.0999999999999996</v>
      </c>
      <c r="G956" s="1">
        <v>44005</v>
      </c>
      <c r="H956" s="1">
        <v>44173</v>
      </c>
      <c r="I956">
        <f t="shared" si="83"/>
        <v>168</v>
      </c>
      <c r="J956" t="s">
        <v>28</v>
      </c>
      <c r="K956" s="5">
        <v>5500000</v>
      </c>
      <c r="L956">
        <f t="shared" si="81"/>
        <v>5544550</v>
      </c>
    </row>
    <row r="957" spans="1:12" x14ac:dyDescent="0.25">
      <c r="A957" s="9" t="s">
        <v>299</v>
      </c>
      <c r="B957" s="9" t="s">
        <v>304</v>
      </c>
      <c r="C957" t="s">
        <v>305</v>
      </c>
      <c r="D957" s="12">
        <v>44071</v>
      </c>
      <c r="E957" s="8" t="s">
        <v>172</v>
      </c>
      <c r="F957" s="3">
        <v>4.2</v>
      </c>
      <c r="G957" s="1">
        <v>44005</v>
      </c>
      <c r="H957" s="1">
        <v>44271</v>
      </c>
      <c r="I957">
        <f t="shared" si="83"/>
        <v>266</v>
      </c>
      <c r="J957" t="s">
        <v>28</v>
      </c>
      <c r="K957" s="5">
        <v>16080000</v>
      </c>
      <c r="L957">
        <f t="shared" si="81"/>
        <v>16210248</v>
      </c>
    </row>
    <row r="958" spans="1:12" x14ac:dyDescent="0.25">
      <c r="A958" t="s">
        <v>309</v>
      </c>
      <c r="B958" t="s">
        <v>310</v>
      </c>
      <c r="C958" t="s">
        <v>311</v>
      </c>
      <c r="D958" s="12">
        <v>44071</v>
      </c>
      <c r="E958" s="8" t="s">
        <v>116</v>
      </c>
      <c r="F958" s="3">
        <v>4</v>
      </c>
      <c r="G958" s="1">
        <v>44012</v>
      </c>
      <c r="H958" s="1">
        <v>44124</v>
      </c>
      <c r="I958">
        <f t="shared" si="83"/>
        <v>112</v>
      </c>
      <c r="J958" t="s">
        <v>28</v>
      </c>
      <c r="K958" s="5">
        <v>15720000</v>
      </c>
      <c r="L958">
        <f t="shared" si="81"/>
        <v>15831612.000000002</v>
      </c>
    </row>
    <row r="959" spans="1:12" x14ac:dyDescent="0.25">
      <c r="A959" t="s">
        <v>312</v>
      </c>
      <c r="B959" t="s">
        <v>313</v>
      </c>
      <c r="C959" t="s">
        <v>314</v>
      </c>
      <c r="D959" s="12">
        <v>44071</v>
      </c>
      <c r="E959" s="8" t="s">
        <v>116</v>
      </c>
      <c r="F959" s="3">
        <v>4.05</v>
      </c>
      <c r="G959" s="1">
        <v>44012</v>
      </c>
      <c r="H959" s="1">
        <v>44180</v>
      </c>
      <c r="I959">
        <f t="shared" si="83"/>
        <v>168</v>
      </c>
      <c r="J959" t="s">
        <v>28</v>
      </c>
      <c r="K959" s="5">
        <v>9130000</v>
      </c>
      <c r="L959">
        <f t="shared" si="81"/>
        <v>9194823.0000000019</v>
      </c>
    </row>
    <row r="960" spans="1:12" x14ac:dyDescent="0.25">
      <c r="A960" t="s">
        <v>315</v>
      </c>
      <c r="B960" t="s">
        <v>316</v>
      </c>
      <c r="C960" t="s">
        <v>317</v>
      </c>
      <c r="D960" s="12">
        <v>44071</v>
      </c>
      <c r="E960" s="8" t="s">
        <v>116</v>
      </c>
      <c r="F960" s="3">
        <v>4.0999999999999996</v>
      </c>
      <c r="G960" s="1">
        <v>44012</v>
      </c>
      <c r="H960" s="1">
        <v>44278</v>
      </c>
      <c r="I960">
        <f t="shared" si="83"/>
        <v>266</v>
      </c>
      <c r="J960" t="s">
        <v>28</v>
      </c>
      <c r="K960" s="5">
        <v>10770000</v>
      </c>
      <c r="L960">
        <f t="shared" si="81"/>
        <v>10846467.000000002</v>
      </c>
    </row>
    <row r="961" spans="1:12" x14ac:dyDescent="0.25">
      <c r="A961" s="9" t="s">
        <v>335</v>
      </c>
      <c r="B961" s="9" t="s">
        <v>332</v>
      </c>
      <c r="C961" s="9" t="s">
        <v>329</v>
      </c>
      <c r="D961" s="12">
        <v>44071</v>
      </c>
      <c r="E961" s="8" t="s">
        <v>266</v>
      </c>
      <c r="F961" s="3">
        <v>4</v>
      </c>
      <c r="G961" s="1">
        <v>44019</v>
      </c>
      <c r="H961" s="1">
        <v>44131</v>
      </c>
      <c r="I961">
        <f t="shared" si="83"/>
        <v>112</v>
      </c>
      <c r="J961" t="s">
        <v>28</v>
      </c>
      <c r="K961" s="5">
        <v>34430000</v>
      </c>
      <c r="L961">
        <f t="shared" si="81"/>
        <v>34646909</v>
      </c>
    </row>
    <row r="962" spans="1:12" x14ac:dyDescent="0.25">
      <c r="A962" s="9" t="s">
        <v>336</v>
      </c>
      <c r="B962" s="9" t="s">
        <v>333</v>
      </c>
      <c r="C962" s="9" t="s">
        <v>330</v>
      </c>
      <c r="D962" s="12">
        <v>44071</v>
      </c>
      <c r="E962" s="8" t="s">
        <v>266</v>
      </c>
      <c r="F962" s="3">
        <v>4.05</v>
      </c>
      <c r="G962" s="1">
        <v>44019</v>
      </c>
      <c r="H962" s="1">
        <v>44187</v>
      </c>
      <c r="I962">
        <f t="shared" si="83"/>
        <v>168</v>
      </c>
      <c r="J962" t="s">
        <v>28</v>
      </c>
      <c r="K962" s="5">
        <v>9770000</v>
      </c>
      <c r="L962">
        <f t="shared" si="81"/>
        <v>9831551</v>
      </c>
    </row>
    <row r="963" spans="1:12" x14ac:dyDescent="0.25">
      <c r="A963" s="9" t="s">
        <v>337</v>
      </c>
      <c r="B963" s="9" t="s">
        <v>334</v>
      </c>
      <c r="C963" s="9" t="s">
        <v>331</v>
      </c>
      <c r="D963" s="12">
        <v>44071</v>
      </c>
      <c r="E963" s="8" t="s">
        <v>266</v>
      </c>
      <c r="F963" s="3">
        <v>4.0999999999999996</v>
      </c>
      <c r="G963" s="1">
        <v>44019</v>
      </c>
      <c r="H963" s="1">
        <v>44285</v>
      </c>
      <c r="I963">
        <f t="shared" si="83"/>
        <v>266</v>
      </c>
      <c r="J963" t="s">
        <v>28</v>
      </c>
      <c r="K963" s="5">
        <v>10550000</v>
      </c>
      <c r="L963">
        <f t="shared" si="81"/>
        <v>10616465</v>
      </c>
    </row>
    <row r="964" spans="1:12" x14ac:dyDescent="0.25">
      <c r="A964" s="9" t="s">
        <v>350</v>
      </c>
      <c r="B964" s="9" t="s">
        <v>347</v>
      </c>
      <c r="C964" s="9" t="s">
        <v>344</v>
      </c>
      <c r="D964" s="12">
        <v>44071</v>
      </c>
      <c r="E964" s="8" t="s">
        <v>228</v>
      </c>
      <c r="F964" s="3">
        <v>4</v>
      </c>
      <c r="G964" s="1">
        <v>44026</v>
      </c>
      <c r="H964" s="1">
        <v>44166</v>
      </c>
      <c r="I964">
        <f t="shared" si="83"/>
        <v>140</v>
      </c>
      <c r="J964" t="s">
        <v>28</v>
      </c>
      <c r="K964" s="5">
        <v>13450000</v>
      </c>
      <c r="L964">
        <f t="shared" si="81"/>
        <v>13529355</v>
      </c>
    </row>
    <row r="965" spans="1:12" x14ac:dyDescent="0.25">
      <c r="A965" s="9" t="s">
        <v>351</v>
      </c>
      <c r="B965" s="9" t="s">
        <v>348</v>
      </c>
      <c r="C965" s="9" t="s">
        <v>345</v>
      </c>
      <c r="D965" s="12">
        <v>44071</v>
      </c>
      <c r="E965" s="8" t="s">
        <v>228</v>
      </c>
      <c r="F965" s="3">
        <v>4.05</v>
      </c>
      <c r="G965" s="1">
        <v>44026</v>
      </c>
      <c r="H965" s="1">
        <v>44264</v>
      </c>
      <c r="I965">
        <f t="shared" si="83"/>
        <v>238</v>
      </c>
      <c r="J965" t="s">
        <v>28</v>
      </c>
      <c r="K965" s="5">
        <v>2580000</v>
      </c>
      <c r="L965">
        <f t="shared" si="81"/>
        <v>2595222</v>
      </c>
    </row>
    <row r="966" spans="1:12" x14ac:dyDescent="0.25">
      <c r="A966" s="9" t="s">
        <v>352</v>
      </c>
      <c r="B966" s="9" t="s">
        <v>349</v>
      </c>
      <c r="C966" s="9" t="s">
        <v>346</v>
      </c>
      <c r="D966" s="12">
        <v>44071</v>
      </c>
      <c r="E966" s="8" t="s">
        <v>228</v>
      </c>
      <c r="F966" s="3">
        <v>4.0999999999999996</v>
      </c>
      <c r="G966" s="1">
        <v>44026</v>
      </c>
      <c r="H966" s="1">
        <v>44355</v>
      </c>
      <c r="I966">
        <f t="shared" si="83"/>
        <v>329</v>
      </c>
      <c r="J966" t="s">
        <v>28</v>
      </c>
      <c r="K966" s="5">
        <v>5170000</v>
      </c>
      <c r="L966">
        <f t="shared" si="81"/>
        <v>5200503</v>
      </c>
    </row>
    <row r="967" spans="1:12" x14ac:dyDescent="0.25">
      <c r="A967" s="9" t="s">
        <v>362</v>
      </c>
      <c r="B967" s="9" t="s">
        <v>356</v>
      </c>
      <c r="C967" s="9" t="s">
        <v>359</v>
      </c>
      <c r="D967" s="12">
        <v>44071</v>
      </c>
      <c r="E967" s="8" t="s">
        <v>308</v>
      </c>
      <c r="F967" s="3">
        <v>4</v>
      </c>
      <c r="G967" s="1">
        <v>44033</v>
      </c>
      <c r="H967" s="1">
        <v>44173</v>
      </c>
      <c r="I967">
        <f t="shared" si="83"/>
        <v>140</v>
      </c>
      <c r="J967" t="s">
        <v>28</v>
      </c>
      <c r="K967" s="5">
        <v>8340000</v>
      </c>
      <c r="L967">
        <f t="shared" si="81"/>
        <v>8384202.0000000009</v>
      </c>
    </row>
    <row r="968" spans="1:12" x14ac:dyDescent="0.25">
      <c r="A968" s="9" t="s">
        <v>363</v>
      </c>
      <c r="B968" s="9" t="s">
        <v>357</v>
      </c>
      <c r="C968" s="9" t="s">
        <v>360</v>
      </c>
      <c r="D968" s="12">
        <v>44071</v>
      </c>
      <c r="E968" s="8" t="s">
        <v>308</v>
      </c>
      <c r="F968" s="3">
        <v>4.05</v>
      </c>
      <c r="G968" s="1">
        <v>44033</v>
      </c>
      <c r="H968" s="1">
        <v>44271</v>
      </c>
      <c r="I968">
        <f t="shared" si="83"/>
        <v>238</v>
      </c>
      <c r="J968" t="s">
        <v>28</v>
      </c>
      <c r="K968" s="5">
        <v>2740000</v>
      </c>
      <c r="L968">
        <f t="shared" si="81"/>
        <v>2754522</v>
      </c>
    </row>
    <row r="969" spans="1:12" x14ac:dyDescent="0.25">
      <c r="A969" s="9" t="s">
        <v>364</v>
      </c>
      <c r="B969" s="9" t="s">
        <v>358</v>
      </c>
      <c r="C969" s="9" t="s">
        <v>361</v>
      </c>
      <c r="D969" s="12">
        <v>44071</v>
      </c>
      <c r="E969" s="8" t="s">
        <v>308</v>
      </c>
      <c r="F969" s="3">
        <v>4.0999999999999996</v>
      </c>
      <c r="G969" s="1">
        <v>44033</v>
      </c>
      <c r="H969" s="1">
        <v>44363</v>
      </c>
      <c r="I969">
        <f t="shared" si="83"/>
        <v>330</v>
      </c>
      <c r="J969" t="s">
        <v>28</v>
      </c>
      <c r="K969" s="5">
        <v>5580000</v>
      </c>
      <c r="L969">
        <f t="shared" si="81"/>
        <v>5609574</v>
      </c>
    </row>
    <row r="970" spans="1:12" x14ac:dyDescent="0.25">
      <c r="A970" s="9" t="s">
        <v>372</v>
      </c>
      <c r="B970" s="9" t="s">
        <v>375</v>
      </c>
      <c r="C970" s="9" t="s">
        <v>378</v>
      </c>
      <c r="D970" s="12">
        <v>44071</v>
      </c>
      <c r="E970" s="8" t="s">
        <v>115</v>
      </c>
      <c r="F970" s="3">
        <v>4</v>
      </c>
      <c r="G970" s="1">
        <v>44040</v>
      </c>
      <c r="H970" s="1">
        <v>44180</v>
      </c>
      <c r="I970">
        <f t="shared" si="83"/>
        <v>140</v>
      </c>
      <c r="J970" t="s">
        <v>28</v>
      </c>
      <c r="K970" s="5">
        <v>8300000</v>
      </c>
      <c r="L970">
        <f t="shared" si="81"/>
        <v>8335690</v>
      </c>
    </row>
    <row r="971" spans="1:12" x14ac:dyDescent="0.25">
      <c r="A971" s="9" t="s">
        <v>373</v>
      </c>
      <c r="B971" s="9" t="s">
        <v>376</v>
      </c>
      <c r="C971" s="9" t="s">
        <v>379</v>
      </c>
      <c r="D971" s="12">
        <v>44071</v>
      </c>
      <c r="E971" s="8" t="s">
        <v>115</v>
      </c>
      <c r="F971" s="3">
        <v>4.05</v>
      </c>
      <c r="G971" s="1">
        <v>44040</v>
      </c>
      <c r="H971" s="1">
        <v>44278</v>
      </c>
      <c r="I971">
        <f t="shared" si="83"/>
        <v>238</v>
      </c>
      <c r="J971" t="s">
        <v>28</v>
      </c>
      <c r="K971" s="5">
        <v>2110000</v>
      </c>
      <c r="L971">
        <f t="shared" si="81"/>
        <v>2119073</v>
      </c>
    </row>
    <row r="972" spans="1:12" x14ac:dyDescent="0.25">
      <c r="A972" s="9" t="s">
        <v>374</v>
      </c>
      <c r="B972" s="9" t="s">
        <v>377</v>
      </c>
      <c r="C972" s="9" t="s">
        <v>380</v>
      </c>
      <c r="D972" s="12">
        <v>44071</v>
      </c>
      <c r="E972" s="8" t="s">
        <v>115</v>
      </c>
      <c r="F972" s="3">
        <v>4.0999999999999996</v>
      </c>
      <c r="G972" s="1">
        <v>44040</v>
      </c>
      <c r="H972" s="1">
        <v>44369</v>
      </c>
      <c r="I972">
        <f t="shared" si="83"/>
        <v>329</v>
      </c>
      <c r="J972" t="s">
        <v>28</v>
      </c>
      <c r="K972" s="5">
        <v>3400000</v>
      </c>
      <c r="L972">
        <f t="shared" si="81"/>
        <v>3414620</v>
      </c>
    </row>
    <row r="973" spans="1:12" x14ac:dyDescent="0.25">
      <c r="A973" s="9" t="s">
        <v>388</v>
      </c>
      <c r="B973" s="9" t="s">
        <v>394</v>
      </c>
      <c r="C973" s="9" t="s">
        <v>391</v>
      </c>
      <c r="D973" s="12">
        <v>44071</v>
      </c>
      <c r="E973" s="8" t="s">
        <v>214</v>
      </c>
      <c r="F973" s="3">
        <v>4</v>
      </c>
      <c r="G973" s="1">
        <v>44047</v>
      </c>
      <c r="H973" s="1">
        <v>44187</v>
      </c>
      <c r="I973">
        <f t="shared" si="83"/>
        <v>140</v>
      </c>
      <c r="J973" t="s">
        <v>28</v>
      </c>
      <c r="K973" s="5">
        <v>12300000</v>
      </c>
      <c r="L973">
        <f t="shared" si="81"/>
        <v>12341820</v>
      </c>
    </row>
    <row r="974" spans="1:12" x14ac:dyDescent="0.25">
      <c r="A974" s="9" t="s">
        <v>389</v>
      </c>
      <c r="B974" s="9" t="s">
        <v>395</v>
      </c>
      <c r="C974" s="9" t="s">
        <v>392</v>
      </c>
      <c r="D974" s="12">
        <v>44071</v>
      </c>
      <c r="E974" s="8" t="s">
        <v>214</v>
      </c>
      <c r="F974" s="3">
        <v>4.05</v>
      </c>
      <c r="G974" s="1">
        <v>44047</v>
      </c>
      <c r="H974" s="1">
        <v>44285</v>
      </c>
      <c r="I974">
        <f t="shared" si="83"/>
        <v>238</v>
      </c>
      <c r="J974" t="s">
        <v>28</v>
      </c>
      <c r="K974" s="5">
        <v>1450000</v>
      </c>
      <c r="L974">
        <f t="shared" si="81"/>
        <v>1454930</v>
      </c>
    </row>
    <row r="975" spans="1:12" x14ac:dyDescent="0.25">
      <c r="A975" s="9" t="s">
        <v>390</v>
      </c>
      <c r="B975" s="9" t="s">
        <v>396</v>
      </c>
      <c r="C975" s="9" t="s">
        <v>393</v>
      </c>
      <c r="D975" s="12">
        <v>44071</v>
      </c>
      <c r="E975" s="8" t="s">
        <v>214</v>
      </c>
      <c r="F975" s="3">
        <v>4.0999999999999996</v>
      </c>
      <c r="G975" s="1">
        <v>44047</v>
      </c>
      <c r="H975" s="1">
        <v>44376</v>
      </c>
      <c r="I975">
        <f t="shared" si="83"/>
        <v>329</v>
      </c>
      <c r="J975" t="s">
        <v>28</v>
      </c>
      <c r="K975" s="5">
        <v>3110000</v>
      </c>
      <c r="L975">
        <f t="shared" si="81"/>
        <v>3120574</v>
      </c>
    </row>
    <row r="976" spans="1:12" x14ac:dyDescent="0.25">
      <c r="A976" s="9" t="s">
        <v>405</v>
      </c>
      <c r="B976" s="9" t="s">
        <v>408</v>
      </c>
      <c r="C976" s="9" t="s">
        <v>411</v>
      </c>
      <c r="D976" s="12">
        <v>44071</v>
      </c>
      <c r="E976" s="8" t="s">
        <v>83</v>
      </c>
      <c r="F976" s="3">
        <v>4</v>
      </c>
      <c r="G976" s="1">
        <v>44054</v>
      </c>
      <c r="H976" s="1">
        <v>44194</v>
      </c>
      <c r="I976">
        <f t="shared" si="83"/>
        <v>140</v>
      </c>
      <c r="J976" t="s">
        <v>28</v>
      </c>
      <c r="K976" s="5">
        <v>29260000</v>
      </c>
      <c r="L976">
        <f t="shared" si="81"/>
        <v>29333150</v>
      </c>
    </row>
    <row r="977" spans="1:12" x14ac:dyDescent="0.25">
      <c r="A977" s="9" t="s">
        <v>406</v>
      </c>
      <c r="B977" s="9" t="s">
        <v>409</v>
      </c>
      <c r="C977" s="9" t="s">
        <v>412</v>
      </c>
      <c r="D977" s="12">
        <v>44071</v>
      </c>
      <c r="E977" s="8" t="s">
        <v>83</v>
      </c>
      <c r="F977" s="3">
        <v>4.05</v>
      </c>
      <c r="G977" s="1">
        <v>44054</v>
      </c>
      <c r="H977" s="1">
        <v>44293</v>
      </c>
      <c r="I977">
        <f t="shared" si="83"/>
        <v>239</v>
      </c>
      <c r="J977" t="s">
        <v>28</v>
      </c>
      <c r="K977" s="5">
        <v>1270000</v>
      </c>
      <c r="L977">
        <f t="shared" si="81"/>
        <v>1273175</v>
      </c>
    </row>
    <row r="978" spans="1:12" x14ac:dyDescent="0.25">
      <c r="A978" s="9" t="s">
        <v>407</v>
      </c>
      <c r="B978" s="9" t="s">
        <v>410</v>
      </c>
      <c r="C978" s="9" t="s">
        <v>413</v>
      </c>
      <c r="D978" s="12">
        <v>44071</v>
      </c>
      <c r="E978" s="8" t="s">
        <v>83</v>
      </c>
      <c r="F978" s="3">
        <v>4.0999999999999996</v>
      </c>
      <c r="G978" s="1">
        <v>44054</v>
      </c>
      <c r="H978" s="1">
        <v>44383</v>
      </c>
      <c r="I978">
        <f t="shared" si="83"/>
        <v>329</v>
      </c>
      <c r="J978" t="s">
        <v>28</v>
      </c>
      <c r="K978" s="5">
        <v>4080000</v>
      </c>
      <c r="L978">
        <f t="shared" si="81"/>
        <v>4090200</v>
      </c>
    </row>
    <row r="979" spans="1:12" x14ac:dyDescent="0.25">
      <c r="A979" s="9" t="s">
        <v>419</v>
      </c>
      <c r="B979" s="9" t="s">
        <v>422</v>
      </c>
      <c r="C979" s="9" t="s">
        <v>425</v>
      </c>
      <c r="D979" s="12">
        <v>44071</v>
      </c>
      <c r="E979" s="8">
        <v>1.0014000000000001</v>
      </c>
      <c r="F979" s="3">
        <v>4</v>
      </c>
      <c r="G979" s="1">
        <v>44061</v>
      </c>
      <c r="H979" s="1">
        <v>44201</v>
      </c>
      <c r="I979">
        <f t="shared" si="83"/>
        <v>140</v>
      </c>
      <c r="J979" t="s">
        <v>28</v>
      </c>
      <c r="K979" s="5">
        <v>18380000</v>
      </c>
      <c r="L979">
        <f t="shared" ref="L979:L981" si="84">E979*K979</f>
        <v>18405732</v>
      </c>
    </row>
    <row r="980" spans="1:12" x14ac:dyDescent="0.25">
      <c r="A980" s="9" t="s">
        <v>420</v>
      </c>
      <c r="B980" s="9" t="s">
        <v>423</v>
      </c>
      <c r="C980" s="9" t="s">
        <v>426</v>
      </c>
      <c r="D980" s="12">
        <v>44071</v>
      </c>
      <c r="E980" s="8">
        <v>1.0014000000000001</v>
      </c>
      <c r="F980" s="3">
        <v>4.0999999999999996</v>
      </c>
      <c r="G980" s="1">
        <v>44061</v>
      </c>
      <c r="H980" s="1">
        <v>44299</v>
      </c>
      <c r="I980">
        <f t="shared" si="83"/>
        <v>238</v>
      </c>
      <c r="J980" t="s">
        <v>28</v>
      </c>
      <c r="K980" s="5">
        <v>1930000</v>
      </c>
      <c r="L980">
        <f t="shared" si="84"/>
        <v>1932702.0000000002</v>
      </c>
    </row>
    <row r="981" spans="1:12" x14ac:dyDescent="0.25">
      <c r="A981" s="9" t="s">
        <v>421</v>
      </c>
      <c r="B981" s="9" t="s">
        <v>424</v>
      </c>
      <c r="C981" s="9" t="s">
        <v>427</v>
      </c>
      <c r="D981" s="12">
        <v>44071</v>
      </c>
      <c r="E981" s="8">
        <v>1.0004</v>
      </c>
      <c r="F981" s="3">
        <v>4.2</v>
      </c>
      <c r="G981" s="1">
        <v>44061</v>
      </c>
      <c r="H981" s="1">
        <v>44390</v>
      </c>
      <c r="I981">
        <f t="shared" si="83"/>
        <v>329</v>
      </c>
      <c r="J981" t="s">
        <v>28</v>
      </c>
      <c r="K981" s="5">
        <v>10040000</v>
      </c>
      <c r="L981">
        <f t="shared" si="84"/>
        <v>10044016</v>
      </c>
    </row>
    <row r="982" spans="1:12" x14ac:dyDescent="0.25">
      <c r="A982" s="9" t="s">
        <v>435</v>
      </c>
      <c r="B982" s="9" t="s">
        <v>438</v>
      </c>
      <c r="C982" s="9" t="s">
        <v>441</v>
      </c>
      <c r="D982" s="12">
        <v>44071</v>
      </c>
      <c r="E982" s="8">
        <v>1.0004</v>
      </c>
      <c r="F982" s="3">
        <v>4</v>
      </c>
      <c r="G982" s="1">
        <v>44068</v>
      </c>
      <c r="H982" s="1">
        <v>44208</v>
      </c>
      <c r="I982">
        <f t="shared" ref="I982:I984" si="85">H982-G982</f>
        <v>140</v>
      </c>
      <c r="J982" t="s">
        <v>28</v>
      </c>
      <c r="K982" s="5">
        <v>15380000</v>
      </c>
      <c r="L982">
        <f t="shared" ref="L982:L1035" si="86">E982*K982</f>
        <v>15386152</v>
      </c>
    </row>
    <row r="983" spans="1:12" x14ac:dyDescent="0.25">
      <c r="A983" s="9" t="s">
        <v>436</v>
      </c>
      <c r="B983" s="9" t="s">
        <v>439</v>
      </c>
      <c r="C983" s="9" t="s">
        <v>442</v>
      </c>
      <c r="D983" s="12">
        <v>44071</v>
      </c>
      <c r="E983" s="8">
        <v>1.0004</v>
      </c>
      <c r="F983" s="3">
        <v>4.2</v>
      </c>
      <c r="G983" s="1">
        <v>44068</v>
      </c>
      <c r="H983" s="1">
        <v>44306</v>
      </c>
      <c r="I983">
        <f t="shared" si="85"/>
        <v>238</v>
      </c>
      <c r="J983" t="s">
        <v>28</v>
      </c>
      <c r="K983" s="5">
        <v>7260000</v>
      </c>
      <c r="L983">
        <f t="shared" si="86"/>
        <v>7262904</v>
      </c>
    </row>
    <row r="984" spans="1:12" x14ac:dyDescent="0.25">
      <c r="A984" s="9" t="s">
        <v>437</v>
      </c>
      <c r="B984" s="9" t="s">
        <v>440</v>
      </c>
      <c r="C984" s="9" t="s">
        <v>443</v>
      </c>
      <c r="D984" s="12">
        <v>44071</v>
      </c>
      <c r="E984" s="8">
        <v>1.0004</v>
      </c>
      <c r="F984" s="3">
        <v>4.3</v>
      </c>
      <c r="G984" s="1">
        <v>44068</v>
      </c>
      <c r="H984" s="1">
        <v>44397</v>
      </c>
      <c r="I984">
        <f t="shared" si="85"/>
        <v>329</v>
      </c>
      <c r="J984" t="s">
        <v>28</v>
      </c>
      <c r="K984" s="5">
        <v>11330000</v>
      </c>
      <c r="L984">
        <f t="shared" si="86"/>
        <v>11334532</v>
      </c>
    </row>
    <row r="985" spans="1:12" s="14" customFormat="1" x14ac:dyDescent="0.25">
      <c r="A985" s="14" t="s">
        <v>68</v>
      </c>
      <c r="B985" s="14" t="s">
        <v>70</v>
      </c>
      <c r="C985" s="14" t="s">
        <v>71</v>
      </c>
      <c r="D985" s="12">
        <v>44074</v>
      </c>
      <c r="E985" s="8">
        <v>1.0346</v>
      </c>
      <c r="F985" s="13">
        <v>4.1500000000000004</v>
      </c>
      <c r="G985" s="12">
        <v>43844</v>
      </c>
      <c r="H985" s="12">
        <v>44210</v>
      </c>
      <c r="I985" s="14">
        <v>366</v>
      </c>
      <c r="J985" s="14" t="s">
        <v>28</v>
      </c>
      <c r="K985" s="14">
        <v>24590000</v>
      </c>
      <c r="L985" s="14">
        <f t="shared" si="86"/>
        <v>25440814</v>
      </c>
    </row>
    <row r="986" spans="1:12" x14ac:dyDescent="0.25">
      <c r="A986" t="s">
        <v>117</v>
      </c>
      <c r="B986" t="s">
        <v>118</v>
      </c>
      <c r="C986" t="s">
        <v>119</v>
      </c>
      <c r="D986" s="12">
        <v>44074</v>
      </c>
      <c r="E986" s="8">
        <v>1.0238</v>
      </c>
      <c r="F986" s="3">
        <v>4.2</v>
      </c>
      <c r="G986" s="1">
        <v>43914</v>
      </c>
      <c r="H986" s="1">
        <v>44280</v>
      </c>
      <c r="I986">
        <v>366</v>
      </c>
      <c r="J986" t="s">
        <v>28</v>
      </c>
      <c r="K986">
        <v>32780000</v>
      </c>
      <c r="L986">
        <f t="shared" si="86"/>
        <v>33560164</v>
      </c>
    </row>
    <row r="987" spans="1:12" x14ac:dyDescent="0.25">
      <c r="A987" t="s">
        <v>134</v>
      </c>
      <c r="B987" t="s">
        <v>136</v>
      </c>
      <c r="C987" t="s">
        <v>135</v>
      </c>
      <c r="D987" s="12">
        <v>44074</v>
      </c>
      <c r="E987" s="8">
        <v>1.0196000000000001</v>
      </c>
      <c r="F987" s="3">
        <v>4.2</v>
      </c>
      <c r="G987" s="1">
        <v>43928</v>
      </c>
      <c r="H987" s="1">
        <v>44294</v>
      </c>
      <c r="I987">
        <v>366</v>
      </c>
      <c r="J987" t="s">
        <v>28</v>
      </c>
      <c r="K987">
        <v>18100000</v>
      </c>
      <c r="L987">
        <f t="shared" si="86"/>
        <v>18454760</v>
      </c>
    </row>
    <row r="988" spans="1:12" s="14" customFormat="1" x14ac:dyDescent="0.25">
      <c r="A988" s="14" t="s">
        <v>148</v>
      </c>
      <c r="B988" s="14" t="s">
        <v>177</v>
      </c>
      <c r="C988" s="14" t="s">
        <v>150</v>
      </c>
      <c r="D988" s="12">
        <v>44074</v>
      </c>
      <c r="E988" s="8" t="s">
        <v>447</v>
      </c>
      <c r="F988" s="13">
        <v>4.25</v>
      </c>
      <c r="G988" s="12">
        <v>43934</v>
      </c>
      <c r="H988" s="12">
        <v>44099</v>
      </c>
      <c r="I988" s="14">
        <v>165</v>
      </c>
      <c r="J988" s="14" t="s">
        <v>28</v>
      </c>
      <c r="K988" s="14">
        <v>21110000</v>
      </c>
      <c r="L988" s="14">
        <f t="shared" si="86"/>
        <v>21466759</v>
      </c>
    </row>
    <row r="989" spans="1:12" x14ac:dyDescent="0.25">
      <c r="A989" t="s">
        <v>151</v>
      </c>
      <c r="B989" t="s">
        <v>178</v>
      </c>
      <c r="C989" t="s">
        <v>153</v>
      </c>
      <c r="D989" s="12">
        <v>44074</v>
      </c>
      <c r="E989" s="8" t="s">
        <v>447</v>
      </c>
      <c r="F989" s="3">
        <v>4.3</v>
      </c>
      <c r="G989" s="1">
        <v>43934</v>
      </c>
      <c r="H989" s="1">
        <v>44187</v>
      </c>
      <c r="I989">
        <v>253</v>
      </c>
      <c r="J989" t="s">
        <v>28</v>
      </c>
      <c r="K989">
        <v>50810000</v>
      </c>
      <c r="L989">
        <f t="shared" si="86"/>
        <v>51668688.999999993</v>
      </c>
    </row>
    <row r="990" spans="1:12" x14ac:dyDescent="0.25">
      <c r="A990" t="s">
        <v>160</v>
      </c>
      <c r="B990" t="s">
        <v>180</v>
      </c>
      <c r="C990" t="s">
        <v>163</v>
      </c>
      <c r="D990" s="12">
        <v>44074</v>
      </c>
      <c r="E990" s="8" t="s">
        <v>318</v>
      </c>
      <c r="F990" s="3">
        <v>4.25</v>
      </c>
      <c r="G990" s="1">
        <v>43941</v>
      </c>
      <c r="H990" s="1">
        <v>44116</v>
      </c>
      <c r="I990">
        <v>165</v>
      </c>
      <c r="J990" t="s">
        <v>28</v>
      </c>
      <c r="K990">
        <v>18540000</v>
      </c>
      <c r="L990">
        <f t="shared" si="86"/>
        <v>18847764</v>
      </c>
    </row>
    <row r="991" spans="1:12" x14ac:dyDescent="0.25">
      <c r="A991" t="s">
        <v>161</v>
      </c>
      <c r="B991" t="s">
        <v>181</v>
      </c>
      <c r="C991" t="s">
        <v>164</v>
      </c>
      <c r="D991" s="12">
        <v>44074</v>
      </c>
      <c r="E991" s="8" t="s">
        <v>318</v>
      </c>
      <c r="F991" s="3">
        <v>4.3</v>
      </c>
      <c r="G991" s="1">
        <v>43941</v>
      </c>
      <c r="H991" s="1">
        <v>44194</v>
      </c>
      <c r="I991">
        <v>253</v>
      </c>
      <c r="J991" t="s">
        <v>28</v>
      </c>
      <c r="K991">
        <v>32240000</v>
      </c>
      <c r="L991">
        <f t="shared" si="86"/>
        <v>32775184</v>
      </c>
    </row>
    <row r="992" spans="1:12" x14ac:dyDescent="0.25">
      <c r="A992" t="s">
        <v>183</v>
      </c>
      <c r="B992" t="s">
        <v>186</v>
      </c>
      <c r="C992" t="s">
        <v>189</v>
      </c>
      <c r="D992" s="12">
        <v>44074</v>
      </c>
      <c r="E992" s="8" t="s">
        <v>448</v>
      </c>
      <c r="F992" s="3">
        <v>4.25</v>
      </c>
      <c r="G992" s="1">
        <v>43948</v>
      </c>
      <c r="H992" s="1">
        <v>44119</v>
      </c>
      <c r="I992">
        <v>171</v>
      </c>
      <c r="J992" t="s">
        <v>28</v>
      </c>
      <c r="K992">
        <v>7020000</v>
      </c>
      <c r="L992">
        <f t="shared" si="86"/>
        <v>7133022</v>
      </c>
    </row>
    <row r="993" spans="1:12" x14ac:dyDescent="0.25">
      <c r="A993" t="s">
        <v>184</v>
      </c>
      <c r="B993" t="s">
        <v>187</v>
      </c>
      <c r="C993" t="s">
        <v>190</v>
      </c>
      <c r="D993" s="12">
        <v>44074</v>
      </c>
      <c r="E993" s="8" t="s">
        <v>448</v>
      </c>
      <c r="F993" s="3">
        <v>4.3</v>
      </c>
      <c r="G993" s="1">
        <v>43948</v>
      </c>
      <c r="H993" s="1">
        <v>44201</v>
      </c>
      <c r="I993">
        <v>253</v>
      </c>
      <c r="J993" t="s">
        <v>28</v>
      </c>
      <c r="K993">
        <v>12580000</v>
      </c>
      <c r="L993">
        <f t="shared" si="86"/>
        <v>12782538</v>
      </c>
    </row>
    <row r="994" spans="1:12" x14ac:dyDescent="0.25">
      <c r="A994" t="s">
        <v>202</v>
      </c>
      <c r="B994" t="s">
        <v>198</v>
      </c>
      <c r="C994" t="s">
        <v>206</v>
      </c>
      <c r="D994" s="12">
        <v>44074</v>
      </c>
      <c r="E994" s="8" t="s">
        <v>449</v>
      </c>
      <c r="F994" s="3">
        <v>4.25</v>
      </c>
      <c r="G994" s="1">
        <v>43957</v>
      </c>
      <c r="H994" s="1">
        <v>44124</v>
      </c>
      <c r="I994">
        <v>167</v>
      </c>
      <c r="J994" t="s">
        <v>28</v>
      </c>
      <c r="K994">
        <v>17530000</v>
      </c>
      <c r="L994">
        <f t="shared" si="86"/>
        <v>17792950</v>
      </c>
    </row>
    <row r="995" spans="1:12" x14ac:dyDescent="0.25">
      <c r="A995" t="s">
        <v>203</v>
      </c>
      <c r="B995" t="s">
        <v>199</v>
      </c>
      <c r="C995" t="s">
        <v>207</v>
      </c>
      <c r="D995" s="12">
        <v>44074</v>
      </c>
      <c r="E995" s="8" t="s">
        <v>449</v>
      </c>
      <c r="F995" s="3">
        <v>4.5</v>
      </c>
      <c r="G995" s="1">
        <v>43957</v>
      </c>
      <c r="H995" s="1">
        <v>44195</v>
      </c>
      <c r="I995">
        <v>238</v>
      </c>
      <c r="J995" t="s">
        <v>28</v>
      </c>
      <c r="K995">
        <v>20000000</v>
      </c>
      <c r="L995">
        <f t="shared" si="86"/>
        <v>20299999.999999996</v>
      </c>
    </row>
    <row r="996" spans="1:12" x14ac:dyDescent="0.25">
      <c r="A996" t="s">
        <v>204</v>
      </c>
      <c r="B996" t="s">
        <v>200</v>
      </c>
      <c r="C996" t="s">
        <v>213</v>
      </c>
      <c r="D996" s="12">
        <v>44074</v>
      </c>
      <c r="E996" s="8" t="s">
        <v>449</v>
      </c>
      <c r="F996" s="3">
        <v>4.3499999999999996</v>
      </c>
      <c r="G996" s="1">
        <v>43957</v>
      </c>
      <c r="H996" s="1">
        <v>44250</v>
      </c>
      <c r="I996">
        <v>293</v>
      </c>
      <c r="J996" t="s">
        <v>28</v>
      </c>
      <c r="K996">
        <v>50000000</v>
      </c>
      <c r="L996">
        <f t="shared" si="86"/>
        <v>50749999.999999993</v>
      </c>
    </row>
    <row r="997" spans="1:12" x14ac:dyDescent="0.25">
      <c r="A997" t="s">
        <v>220</v>
      </c>
      <c r="B997" t="s">
        <v>215</v>
      </c>
      <c r="C997" t="s">
        <v>221</v>
      </c>
      <c r="D997" s="12">
        <v>44074</v>
      </c>
      <c r="E997" s="8">
        <v>1.0125</v>
      </c>
      <c r="F997" s="3">
        <v>4.0999999999999996</v>
      </c>
      <c r="G997" s="1">
        <v>43964</v>
      </c>
      <c r="H997" s="1">
        <v>44075</v>
      </c>
      <c r="I997">
        <v>111</v>
      </c>
      <c r="J997" t="s">
        <v>28</v>
      </c>
      <c r="K997">
        <v>13310000</v>
      </c>
      <c r="L997">
        <f t="shared" si="86"/>
        <v>13476375</v>
      </c>
    </row>
    <row r="998" spans="1:12" x14ac:dyDescent="0.25">
      <c r="A998" t="s">
        <v>222</v>
      </c>
      <c r="B998" t="s">
        <v>216</v>
      </c>
      <c r="C998" t="s">
        <v>223</v>
      </c>
      <c r="D998" s="12">
        <v>44074</v>
      </c>
      <c r="E998" s="8" t="s">
        <v>129</v>
      </c>
      <c r="F998" s="3">
        <v>4.1500000000000004</v>
      </c>
      <c r="G998" s="1">
        <v>43964</v>
      </c>
      <c r="H998" s="1">
        <v>44131</v>
      </c>
      <c r="I998">
        <v>167</v>
      </c>
      <c r="J998" t="s">
        <v>28</v>
      </c>
      <c r="K998">
        <v>10160000</v>
      </c>
      <c r="L998">
        <f t="shared" si="86"/>
        <v>10292079.999999998</v>
      </c>
    </row>
    <row r="999" spans="1:12" x14ac:dyDescent="0.25">
      <c r="A999" t="s">
        <v>224</v>
      </c>
      <c r="B999" t="s">
        <v>217</v>
      </c>
      <c r="C999" t="s">
        <v>225</v>
      </c>
      <c r="D999" s="12">
        <v>44074</v>
      </c>
      <c r="E999" s="8" t="s">
        <v>129</v>
      </c>
      <c r="F999" s="3">
        <v>4.2</v>
      </c>
      <c r="G999" s="1">
        <v>43964</v>
      </c>
      <c r="H999" s="1">
        <v>44215</v>
      </c>
      <c r="I999">
        <v>251</v>
      </c>
      <c r="J999" t="s">
        <v>28</v>
      </c>
      <c r="K999">
        <v>13410000</v>
      </c>
      <c r="L999">
        <f t="shared" si="86"/>
        <v>13584329.999999998</v>
      </c>
    </row>
    <row r="1000" spans="1:12" x14ac:dyDescent="0.25">
      <c r="A1000" t="s">
        <v>240</v>
      </c>
      <c r="B1000" t="s">
        <v>234</v>
      </c>
      <c r="C1000" t="s">
        <v>280</v>
      </c>
      <c r="D1000" s="12">
        <v>44074</v>
      </c>
      <c r="E1000" s="8" t="s">
        <v>129</v>
      </c>
      <c r="F1000" s="3">
        <v>4.0999999999999996</v>
      </c>
      <c r="G1000" s="1">
        <v>43971</v>
      </c>
      <c r="H1000" s="1">
        <v>44082</v>
      </c>
      <c r="I1000">
        <f>H1000-G1000</f>
        <v>111</v>
      </c>
      <c r="J1000" t="s">
        <v>28</v>
      </c>
      <c r="K1000" s="5">
        <v>14040000</v>
      </c>
      <c r="L1000">
        <f t="shared" si="86"/>
        <v>14222519.999999998</v>
      </c>
    </row>
    <row r="1001" spans="1:12" x14ac:dyDescent="0.25">
      <c r="A1001" t="s">
        <v>241</v>
      </c>
      <c r="B1001" t="s">
        <v>235</v>
      </c>
      <c r="C1001" t="s">
        <v>281</v>
      </c>
      <c r="D1001" s="12">
        <v>44074</v>
      </c>
      <c r="E1001" s="8" t="s">
        <v>129</v>
      </c>
      <c r="F1001" s="3">
        <v>4.1500000000000004</v>
      </c>
      <c r="G1001" s="1">
        <v>43971</v>
      </c>
      <c r="H1001" s="1">
        <v>44138</v>
      </c>
      <c r="I1001">
        <f t="shared" ref="I1001:I1004" si="87">H1001-G1001</f>
        <v>167</v>
      </c>
      <c r="J1001" t="s">
        <v>28</v>
      </c>
      <c r="K1001" s="5">
        <v>6040000</v>
      </c>
      <c r="L1001">
        <f t="shared" si="86"/>
        <v>6118519.9999999991</v>
      </c>
    </row>
    <row r="1002" spans="1:12" x14ac:dyDescent="0.25">
      <c r="A1002" t="s">
        <v>242</v>
      </c>
      <c r="B1002" t="s">
        <v>236</v>
      </c>
      <c r="C1002" t="s">
        <v>282</v>
      </c>
      <c r="D1002" s="12">
        <v>44074</v>
      </c>
      <c r="E1002" s="8" t="s">
        <v>129</v>
      </c>
      <c r="F1002" s="3">
        <v>4.2</v>
      </c>
      <c r="G1002" s="1">
        <v>43971</v>
      </c>
      <c r="H1002" s="1">
        <v>44222</v>
      </c>
      <c r="I1002">
        <f t="shared" si="87"/>
        <v>251</v>
      </c>
      <c r="J1002" t="s">
        <v>28</v>
      </c>
      <c r="K1002" s="5">
        <v>15960000</v>
      </c>
      <c r="L1002">
        <f t="shared" si="86"/>
        <v>16167479.999999998</v>
      </c>
    </row>
    <row r="1003" spans="1:12" x14ac:dyDescent="0.25">
      <c r="A1003" t="s">
        <v>250</v>
      </c>
      <c r="B1003" t="s">
        <v>253</v>
      </c>
      <c r="C1003" t="s">
        <v>283</v>
      </c>
      <c r="D1003" s="12">
        <v>44074</v>
      </c>
      <c r="E1003" s="8" t="s">
        <v>230</v>
      </c>
      <c r="F1003" s="3">
        <v>4.0999999999999996</v>
      </c>
      <c r="G1003" s="1">
        <v>43978</v>
      </c>
      <c r="H1003" s="1">
        <v>44089</v>
      </c>
      <c r="I1003">
        <f t="shared" si="87"/>
        <v>111</v>
      </c>
      <c r="J1003" t="s">
        <v>28</v>
      </c>
      <c r="K1003" s="5">
        <v>13000000</v>
      </c>
      <c r="L1003">
        <f t="shared" si="86"/>
        <v>13154700</v>
      </c>
    </row>
    <row r="1004" spans="1:12" x14ac:dyDescent="0.25">
      <c r="A1004" t="s">
        <v>251</v>
      </c>
      <c r="B1004" t="s">
        <v>254</v>
      </c>
      <c r="C1004" t="s">
        <v>284</v>
      </c>
      <c r="D1004" s="12">
        <v>44074</v>
      </c>
      <c r="E1004" s="8" t="s">
        <v>230</v>
      </c>
      <c r="F1004" s="3">
        <v>4.1500000000000004</v>
      </c>
      <c r="G1004" s="1">
        <v>43978</v>
      </c>
      <c r="H1004" s="1">
        <v>44145</v>
      </c>
      <c r="I1004">
        <f t="shared" si="87"/>
        <v>167</v>
      </c>
      <c r="J1004" t="s">
        <v>28</v>
      </c>
      <c r="K1004" s="5">
        <v>8320000</v>
      </c>
      <c r="L1004">
        <f t="shared" si="86"/>
        <v>8419008</v>
      </c>
    </row>
    <row r="1005" spans="1:12" x14ac:dyDescent="0.25">
      <c r="A1005" t="s">
        <v>252</v>
      </c>
      <c r="B1005" t="s">
        <v>255</v>
      </c>
      <c r="C1005" t="s">
        <v>285</v>
      </c>
      <c r="D1005" s="12">
        <v>44074</v>
      </c>
      <c r="E1005" s="8" t="s">
        <v>230</v>
      </c>
      <c r="F1005" s="3">
        <v>4.2</v>
      </c>
      <c r="G1005" s="1">
        <v>43978</v>
      </c>
      <c r="H1005" s="1">
        <v>44229</v>
      </c>
      <c r="I1005">
        <f>H1005-G1005</f>
        <v>251</v>
      </c>
      <c r="J1005" t="s">
        <v>28</v>
      </c>
      <c r="K1005" s="5">
        <v>14050000</v>
      </c>
      <c r="L1005">
        <f t="shared" si="86"/>
        <v>14217195</v>
      </c>
    </row>
    <row r="1006" spans="1:12" x14ac:dyDescent="0.25">
      <c r="A1006" t="s">
        <v>287</v>
      </c>
      <c r="B1006" t="s">
        <v>286</v>
      </c>
      <c r="C1006" t="s">
        <v>279</v>
      </c>
      <c r="D1006" s="12">
        <v>44074</v>
      </c>
      <c r="E1006" s="8" t="s">
        <v>169</v>
      </c>
      <c r="F1006" s="3">
        <v>4.3</v>
      </c>
      <c r="G1006" s="1">
        <v>43994</v>
      </c>
      <c r="H1006" s="1">
        <v>44355</v>
      </c>
      <c r="I1006">
        <f>H1006-G1006</f>
        <v>361</v>
      </c>
      <c r="J1006" t="s">
        <v>28</v>
      </c>
      <c r="K1006" s="5">
        <v>20000000</v>
      </c>
      <c r="L1006">
        <f t="shared" si="86"/>
        <v>20170000</v>
      </c>
    </row>
    <row r="1007" spans="1:12" x14ac:dyDescent="0.25">
      <c r="A1007" s="9" t="s">
        <v>289</v>
      </c>
      <c r="B1007" t="s">
        <v>293</v>
      </c>
      <c r="C1007" t="s">
        <v>291</v>
      </c>
      <c r="D1007" s="12">
        <v>44074</v>
      </c>
      <c r="E1007" s="8" t="s">
        <v>450</v>
      </c>
      <c r="F1007" s="3">
        <v>4</v>
      </c>
      <c r="G1007" s="1">
        <v>43998</v>
      </c>
      <c r="H1007" s="1">
        <v>44116</v>
      </c>
      <c r="I1007">
        <f t="shared" ref="I1007:I1038" si="88">H1007-G1007</f>
        <v>118</v>
      </c>
      <c r="J1007" t="s">
        <v>28</v>
      </c>
      <c r="K1007" s="5">
        <v>37650000</v>
      </c>
      <c r="L1007">
        <f t="shared" si="86"/>
        <v>38007675</v>
      </c>
    </row>
    <row r="1008" spans="1:12" x14ac:dyDescent="0.25">
      <c r="A1008" s="9" t="s">
        <v>288</v>
      </c>
      <c r="B1008" t="s">
        <v>292</v>
      </c>
      <c r="C1008" t="s">
        <v>290</v>
      </c>
      <c r="D1008" s="12">
        <v>44074</v>
      </c>
      <c r="E1008" s="8" t="s">
        <v>450</v>
      </c>
      <c r="F1008" s="3">
        <v>4.05</v>
      </c>
      <c r="G1008" s="1">
        <v>43998</v>
      </c>
      <c r="H1008" s="1">
        <v>44166</v>
      </c>
      <c r="I1008">
        <f t="shared" si="88"/>
        <v>168</v>
      </c>
      <c r="J1008" t="s">
        <v>28</v>
      </c>
      <c r="K1008" s="5">
        <v>26830000</v>
      </c>
      <c r="L1008">
        <f t="shared" si="86"/>
        <v>27084885</v>
      </c>
    </row>
    <row r="1009" spans="1:12" x14ac:dyDescent="0.25">
      <c r="A1009" s="9" t="s">
        <v>297</v>
      </c>
      <c r="B1009" s="9" t="s">
        <v>300</v>
      </c>
      <c r="C1009" t="s">
        <v>301</v>
      </c>
      <c r="D1009" s="12">
        <v>44074</v>
      </c>
      <c r="E1009" s="8" t="s">
        <v>169</v>
      </c>
      <c r="F1009" s="3">
        <v>4</v>
      </c>
      <c r="G1009" s="1">
        <v>44005</v>
      </c>
      <c r="H1009" s="1">
        <v>44119</v>
      </c>
      <c r="I1009">
        <f t="shared" si="88"/>
        <v>114</v>
      </c>
      <c r="J1009" t="s">
        <v>28</v>
      </c>
      <c r="K1009" s="5">
        <v>7100000</v>
      </c>
      <c r="L1009">
        <f t="shared" si="86"/>
        <v>7160350</v>
      </c>
    </row>
    <row r="1010" spans="1:12" x14ac:dyDescent="0.25">
      <c r="A1010" s="9" t="s">
        <v>298</v>
      </c>
      <c r="B1010" s="9" t="s">
        <v>302</v>
      </c>
      <c r="C1010" t="s">
        <v>303</v>
      </c>
      <c r="D1010" s="12">
        <v>44074</v>
      </c>
      <c r="E1010" s="8" t="s">
        <v>169</v>
      </c>
      <c r="F1010" s="3">
        <v>4.0999999999999996</v>
      </c>
      <c r="G1010" s="1">
        <v>44005</v>
      </c>
      <c r="H1010" s="1">
        <v>44173</v>
      </c>
      <c r="I1010">
        <f t="shared" si="88"/>
        <v>168</v>
      </c>
      <c r="J1010" t="s">
        <v>28</v>
      </c>
      <c r="K1010" s="5">
        <v>5500000</v>
      </c>
      <c r="L1010">
        <f t="shared" si="86"/>
        <v>5546750</v>
      </c>
    </row>
    <row r="1011" spans="1:12" x14ac:dyDescent="0.25">
      <c r="A1011" s="9" t="s">
        <v>299</v>
      </c>
      <c r="B1011" s="9" t="s">
        <v>304</v>
      </c>
      <c r="C1011" t="s">
        <v>305</v>
      </c>
      <c r="D1011" s="12">
        <v>44074</v>
      </c>
      <c r="E1011" s="8" t="s">
        <v>169</v>
      </c>
      <c r="F1011" s="3">
        <v>4.2</v>
      </c>
      <c r="G1011" s="1">
        <v>44005</v>
      </c>
      <c r="H1011" s="1">
        <v>44271</v>
      </c>
      <c r="I1011">
        <f t="shared" si="88"/>
        <v>266</v>
      </c>
      <c r="J1011" t="s">
        <v>28</v>
      </c>
      <c r="K1011" s="5">
        <v>16080000</v>
      </c>
      <c r="L1011">
        <f t="shared" si="86"/>
        <v>16216680</v>
      </c>
    </row>
    <row r="1012" spans="1:12" x14ac:dyDescent="0.25">
      <c r="A1012" t="s">
        <v>309</v>
      </c>
      <c r="B1012" t="s">
        <v>310</v>
      </c>
      <c r="C1012" t="s">
        <v>311</v>
      </c>
      <c r="D1012" s="12">
        <v>44074</v>
      </c>
      <c r="E1012" s="8" t="s">
        <v>233</v>
      </c>
      <c r="F1012" s="3">
        <v>4</v>
      </c>
      <c r="G1012" s="1">
        <v>44012</v>
      </c>
      <c r="H1012" s="1">
        <v>44124</v>
      </c>
      <c r="I1012">
        <f t="shared" si="88"/>
        <v>112</v>
      </c>
      <c r="J1012" t="s">
        <v>28</v>
      </c>
      <c r="K1012" s="5">
        <v>15720000</v>
      </c>
      <c r="L1012">
        <f t="shared" si="86"/>
        <v>15837900.000000002</v>
      </c>
    </row>
    <row r="1013" spans="1:12" x14ac:dyDescent="0.25">
      <c r="A1013" t="s">
        <v>312</v>
      </c>
      <c r="B1013" t="s">
        <v>313</v>
      </c>
      <c r="C1013" t="s">
        <v>314</v>
      </c>
      <c r="D1013" s="12">
        <v>44074</v>
      </c>
      <c r="E1013" s="8" t="s">
        <v>233</v>
      </c>
      <c r="F1013" s="3">
        <v>4.05</v>
      </c>
      <c r="G1013" s="1">
        <v>44012</v>
      </c>
      <c r="H1013" s="1">
        <v>44180</v>
      </c>
      <c r="I1013">
        <f t="shared" si="88"/>
        <v>168</v>
      </c>
      <c r="J1013" t="s">
        <v>28</v>
      </c>
      <c r="K1013" s="5">
        <v>9130000</v>
      </c>
      <c r="L1013">
        <f t="shared" si="86"/>
        <v>9198475</v>
      </c>
    </row>
    <row r="1014" spans="1:12" x14ac:dyDescent="0.25">
      <c r="A1014" t="s">
        <v>315</v>
      </c>
      <c r="B1014" t="s">
        <v>316</v>
      </c>
      <c r="C1014" t="s">
        <v>317</v>
      </c>
      <c r="D1014" s="12">
        <v>44074</v>
      </c>
      <c r="E1014" s="8" t="s">
        <v>233</v>
      </c>
      <c r="F1014" s="3">
        <v>4.0999999999999996</v>
      </c>
      <c r="G1014" s="1">
        <v>44012</v>
      </c>
      <c r="H1014" s="1">
        <v>44278</v>
      </c>
      <c r="I1014">
        <f t="shared" si="88"/>
        <v>266</v>
      </c>
      <c r="J1014" t="s">
        <v>28</v>
      </c>
      <c r="K1014" s="5">
        <v>10770000</v>
      </c>
      <c r="L1014">
        <f t="shared" si="86"/>
        <v>10850775</v>
      </c>
    </row>
    <row r="1015" spans="1:12" x14ac:dyDescent="0.25">
      <c r="A1015" s="9" t="s">
        <v>335</v>
      </c>
      <c r="B1015" s="9" t="s">
        <v>332</v>
      </c>
      <c r="C1015" s="9" t="s">
        <v>329</v>
      </c>
      <c r="D1015" s="12">
        <v>44074</v>
      </c>
      <c r="E1015" s="8" t="s">
        <v>143</v>
      </c>
      <c r="F1015" s="3">
        <v>4</v>
      </c>
      <c r="G1015" s="1">
        <v>44019</v>
      </c>
      <c r="H1015" s="1">
        <v>44131</v>
      </c>
      <c r="I1015">
        <f t="shared" si="88"/>
        <v>112</v>
      </c>
      <c r="J1015" t="s">
        <v>28</v>
      </c>
      <c r="K1015" s="5">
        <v>34430000</v>
      </c>
      <c r="L1015">
        <f t="shared" si="86"/>
        <v>34660681</v>
      </c>
    </row>
    <row r="1016" spans="1:12" x14ac:dyDescent="0.25">
      <c r="A1016" s="9" t="s">
        <v>336</v>
      </c>
      <c r="B1016" s="9" t="s">
        <v>333</v>
      </c>
      <c r="C1016" s="9" t="s">
        <v>330</v>
      </c>
      <c r="D1016" s="12">
        <v>44074</v>
      </c>
      <c r="E1016" s="8" t="s">
        <v>143</v>
      </c>
      <c r="F1016" s="3">
        <v>4.05</v>
      </c>
      <c r="G1016" s="1">
        <v>44019</v>
      </c>
      <c r="H1016" s="1">
        <v>44187</v>
      </c>
      <c r="I1016">
        <f t="shared" si="88"/>
        <v>168</v>
      </c>
      <c r="J1016" t="s">
        <v>28</v>
      </c>
      <c r="K1016" s="5">
        <v>9770000</v>
      </c>
      <c r="L1016">
        <f t="shared" si="86"/>
        <v>9835459</v>
      </c>
    </row>
    <row r="1017" spans="1:12" x14ac:dyDescent="0.25">
      <c r="A1017" s="9" t="s">
        <v>337</v>
      </c>
      <c r="B1017" s="9" t="s">
        <v>334</v>
      </c>
      <c r="C1017" s="9" t="s">
        <v>331</v>
      </c>
      <c r="D1017" s="12">
        <v>44074</v>
      </c>
      <c r="E1017" s="8" t="s">
        <v>143</v>
      </c>
      <c r="F1017" s="3">
        <v>4.0999999999999996</v>
      </c>
      <c r="G1017" s="1">
        <v>44019</v>
      </c>
      <c r="H1017" s="1">
        <v>44285</v>
      </c>
      <c r="I1017">
        <f t="shared" si="88"/>
        <v>266</v>
      </c>
      <c r="J1017" t="s">
        <v>28</v>
      </c>
      <c r="K1017" s="5">
        <v>10550000</v>
      </c>
      <c r="L1017">
        <f t="shared" si="86"/>
        <v>10620685</v>
      </c>
    </row>
    <row r="1018" spans="1:12" x14ac:dyDescent="0.25">
      <c r="A1018" s="9" t="s">
        <v>350</v>
      </c>
      <c r="B1018" s="9" t="s">
        <v>347</v>
      </c>
      <c r="C1018" s="9" t="s">
        <v>344</v>
      </c>
      <c r="D1018" s="12">
        <v>44074</v>
      </c>
      <c r="E1018" s="8" t="s">
        <v>266</v>
      </c>
      <c r="F1018" s="3">
        <v>4</v>
      </c>
      <c r="G1018" s="1">
        <v>44026</v>
      </c>
      <c r="H1018" s="1">
        <v>44166</v>
      </c>
      <c r="I1018">
        <f t="shared" si="88"/>
        <v>140</v>
      </c>
      <c r="J1018" t="s">
        <v>28</v>
      </c>
      <c r="K1018" s="5">
        <v>13450000</v>
      </c>
      <c r="L1018">
        <f t="shared" si="86"/>
        <v>13534735</v>
      </c>
    </row>
    <row r="1019" spans="1:12" x14ac:dyDescent="0.25">
      <c r="A1019" s="9" t="s">
        <v>351</v>
      </c>
      <c r="B1019" s="9" t="s">
        <v>348</v>
      </c>
      <c r="C1019" s="9" t="s">
        <v>345</v>
      </c>
      <c r="D1019" s="12">
        <v>44074</v>
      </c>
      <c r="E1019" s="8" t="s">
        <v>266</v>
      </c>
      <c r="F1019" s="3">
        <v>4.05</v>
      </c>
      <c r="G1019" s="1">
        <v>44026</v>
      </c>
      <c r="H1019" s="1">
        <v>44264</v>
      </c>
      <c r="I1019">
        <f t="shared" si="88"/>
        <v>238</v>
      </c>
      <c r="J1019" t="s">
        <v>28</v>
      </c>
      <c r="K1019" s="5">
        <v>2580000</v>
      </c>
      <c r="L1019">
        <f t="shared" si="86"/>
        <v>2596254</v>
      </c>
    </row>
    <row r="1020" spans="1:12" x14ac:dyDescent="0.25">
      <c r="A1020" s="9" t="s">
        <v>352</v>
      </c>
      <c r="B1020" s="9" t="s">
        <v>349</v>
      </c>
      <c r="C1020" s="9" t="s">
        <v>346</v>
      </c>
      <c r="D1020" s="12">
        <v>44074</v>
      </c>
      <c r="E1020" s="8" t="s">
        <v>266</v>
      </c>
      <c r="F1020" s="3">
        <v>4.0999999999999996</v>
      </c>
      <c r="G1020" s="1">
        <v>44026</v>
      </c>
      <c r="H1020" s="1">
        <v>44355</v>
      </c>
      <c r="I1020">
        <f t="shared" si="88"/>
        <v>329</v>
      </c>
      <c r="J1020" t="s">
        <v>28</v>
      </c>
      <c r="K1020" s="5">
        <v>5170000</v>
      </c>
      <c r="L1020">
        <f t="shared" si="86"/>
        <v>5202571</v>
      </c>
    </row>
    <row r="1021" spans="1:12" x14ac:dyDescent="0.25">
      <c r="A1021" s="9" t="s">
        <v>362</v>
      </c>
      <c r="B1021" s="9" t="s">
        <v>356</v>
      </c>
      <c r="C1021" s="9" t="s">
        <v>359</v>
      </c>
      <c r="D1021" s="12">
        <v>44074</v>
      </c>
      <c r="E1021" s="8" t="s">
        <v>276</v>
      </c>
      <c r="F1021" s="3">
        <v>4</v>
      </c>
      <c r="G1021" s="1">
        <v>44033</v>
      </c>
      <c r="H1021" s="1">
        <v>44173</v>
      </c>
      <c r="I1021">
        <f t="shared" si="88"/>
        <v>140</v>
      </c>
      <c r="J1021" t="s">
        <v>28</v>
      </c>
      <c r="K1021" s="5">
        <v>8340000</v>
      </c>
      <c r="L1021">
        <f t="shared" si="86"/>
        <v>8387538</v>
      </c>
    </row>
    <row r="1022" spans="1:12" x14ac:dyDescent="0.25">
      <c r="A1022" s="9" t="s">
        <v>363</v>
      </c>
      <c r="B1022" s="9" t="s">
        <v>357</v>
      </c>
      <c r="C1022" s="9" t="s">
        <v>360</v>
      </c>
      <c r="D1022" s="12">
        <v>44074</v>
      </c>
      <c r="E1022" s="8" t="s">
        <v>276</v>
      </c>
      <c r="F1022" s="3">
        <v>4.05</v>
      </c>
      <c r="G1022" s="1">
        <v>44033</v>
      </c>
      <c r="H1022" s="1">
        <v>44271</v>
      </c>
      <c r="I1022">
        <f t="shared" si="88"/>
        <v>238</v>
      </c>
      <c r="J1022" t="s">
        <v>28</v>
      </c>
      <c r="K1022" s="5">
        <v>2740000</v>
      </c>
      <c r="L1022">
        <f t="shared" si="86"/>
        <v>2755618</v>
      </c>
    </row>
    <row r="1023" spans="1:12" x14ac:dyDescent="0.25">
      <c r="A1023" s="9" t="s">
        <v>364</v>
      </c>
      <c r="B1023" s="9" t="s">
        <v>358</v>
      </c>
      <c r="C1023" s="9" t="s">
        <v>361</v>
      </c>
      <c r="D1023" s="12">
        <v>44074</v>
      </c>
      <c r="E1023" s="8" t="s">
        <v>276</v>
      </c>
      <c r="F1023" s="3">
        <v>4.0999999999999996</v>
      </c>
      <c r="G1023" s="1">
        <v>44033</v>
      </c>
      <c r="H1023" s="1">
        <v>44363</v>
      </c>
      <c r="I1023">
        <f t="shared" si="88"/>
        <v>330</v>
      </c>
      <c r="J1023" t="s">
        <v>28</v>
      </c>
      <c r="K1023" s="5">
        <v>5580000</v>
      </c>
      <c r="L1023">
        <f t="shared" si="86"/>
        <v>5611806</v>
      </c>
    </row>
    <row r="1024" spans="1:12" x14ac:dyDescent="0.25">
      <c r="A1024" s="9" t="s">
        <v>372</v>
      </c>
      <c r="B1024" s="9" t="s">
        <v>375</v>
      </c>
      <c r="C1024" s="9" t="s">
        <v>378</v>
      </c>
      <c r="D1024" s="12">
        <v>44074</v>
      </c>
      <c r="E1024" s="8" t="s">
        <v>92</v>
      </c>
      <c r="F1024" s="3">
        <v>4</v>
      </c>
      <c r="G1024" s="1">
        <v>44040</v>
      </c>
      <c r="H1024" s="1">
        <v>44180</v>
      </c>
      <c r="I1024">
        <f t="shared" si="88"/>
        <v>140</v>
      </c>
      <c r="J1024" t="s">
        <v>28</v>
      </c>
      <c r="K1024" s="5">
        <v>8300000</v>
      </c>
      <c r="L1024">
        <f t="shared" si="86"/>
        <v>8339009.9999999991</v>
      </c>
    </row>
    <row r="1025" spans="1:12" x14ac:dyDescent="0.25">
      <c r="A1025" s="9" t="s">
        <v>373</v>
      </c>
      <c r="B1025" s="9" t="s">
        <v>376</v>
      </c>
      <c r="C1025" s="9" t="s">
        <v>379</v>
      </c>
      <c r="D1025" s="12">
        <v>44074</v>
      </c>
      <c r="E1025" s="8" t="s">
        <v>92</v>
      </c>
      <c r="F1025" s="3">
        <v>4.05</v>
      </c>
      <c r="G1025" s="1">
        <v>44040</v>
      </c>
      <c r="H1025" s="1">
        <v>44278</v>
      </c>
      <c r="I1025">
        <f t="shared" si="88"/>
        <v>238</v>
      </c>
      <c r="J1025" t="s">
        <v>28</v>
      </c>
      <c r="K1025" s="5">
        <v>2110000</v>
      </c>
      <c r="L1025">
        <f t="shared" si="86"/>
        <v>2119917</v>
      </c>
    </row>
    <row r="1026" spans="1:12" x14ac:dyDescent="0.25">
      <c r="A1026" s="9" t="s">
        <v>374</v>
      </c>
      <c r="B1026" s="9" t="s">
        <v>377</v>
      </c>
      <c r="C1026" s="9" t="s">
        <v>380</v>
      </c>
      <c r="D1026" s="12">
        <v>44074</v>
      </c>
      <c r="E1026" s="8" t="s">
        <v>92</v>
      </c>
      <c r="F1026" s="3">
        <v>4.0999999999999996</v>
      </c>
      <c r="G1026" s="1">
        <v>44040</v>
      </c>
      <c r="H1026" s="1">
        <v>44369</v>
      </c>
      <c r="I1026">
        <f t="shared" si="88"/>
        <v>329</v>
      </c>
      <c r="J1026" t="s">
        <v>28</v>
      </c>
      <c r="K1026" s="5">
        <v>3400000</v>
      </c>
      <c r="L1026">
        <f t="shared" si="86"/>
        <v>3415979.9999999995</v>
      </c>
    </row>
    <row r="1027" spans="1:12" x14ac:dyDescent="0.25">
      <c r="A1027" s="9" t="s">
        <v>388</v>
      </c>
      <c r="B1027" s="9" t="s">
        <v>394</v>
      </c>
      <c r="C1027" s="9" t="s">
        <v>391</v>
      </c>
      <c r="D1027" s="12">
        <v>44074</v>
      </c>
      <c r="E1027" s="8" t="s">
        <v>104</v>
      </c>
      <c r="F1027" s="3">
        <v>4</v>
      </c>
      <c r="G1027" s="1">
        <v>44047</v>
      </c>
      <c r="H1027" s="1">
        <v>44187</v>
      </c>
      <c r="I1027">
        <f t="shared" si="88"/>
        <v>140</v>
      </c>
      <c r="J1027" t="s">
        <v>28</v>
      </c>
      <c r="K1027" s="5">
        <v>12300000</v>
      </c>
      <c r="L1027">
        <f t="shared" si="86"/>
        <v>12346740</v>
      </c>
    </row>
    <row r="1028" spans="1:12" x14ac:dyDescent="0.25">
      <c r="A1028" s="9" t="s">
        <v>389</v>
      </c>
      <c r="B1028" s="9" t="s">
        <v>395</v>
      </c>
      <c r="C1028" s="9" t="s">
        <v>392</v>
      </c>
      <c r="D1028" s="12">
        <v>44074</v>
      </c>
      <c r="E1028" s="8" t="s">
        <v>104</v>
      </c>
      <c r="F1028" s="3">
        <v>4.05</v>
      </c>
      <c r="G1028" s="1">
        <v>44047</v>
      </c>
      <c r="H1028" s="1">
        <v>44285</v>
      </c>
      <c r="I1028">
        <f t="shared" si="88"/>
        <v>238</v>
      </c>
      <c r="J1028" t="s">
        <v>28</v>
      </c>
      <c r="K1028" s="5">
        <v>1450000</v>
      </c>
      <c r="L1028">
        <f t="shared" si="86"/>
        <v>1455510</v>
      </c>
    </row>
    <row r="1029" spans="1:12" x14ac:dyDescent="0.25">
      <c r="A1029" s="9" t="s">
        <v>390</v>
      </c>
      <c r="B1029" s="9" t="s">
        <v>396</v>
      </c>
      <c r="C1029" s="9" t="s">
        <v>393</v>
      </c>
      <c r="D1029" s="12">
        <v>44074</v>
      </c>
      <c r="E1029" s="8" t="s">
        <v>104</v>
      </c>
      <c r="F1029" s="3">
        <v>4.0999999999999996</v>
      </c>
      <c r="G1029" s="1">
        <v>44047</v>
      </c>
      <c r="H1029" s="1">
        <v>44376</v>
      </c>
      <c r="I1029">
        <f t="shared" si="88"/>
        <v>329</v>
      </c>
      <c r="J1029" t="s">
        <v>28</v>
      </c>
      <c r="K1029" s="5">
        <v>3110000</v>
      </c>
      <c r="L1029">
        <f t="shared" si="86"/>
        <v>3121818</v>
      </c>
    </row>
    <row r="1030" spans="1:12" x14ac:dyDescent="0.25">
      <c r="A1030" s="9" t="s">
        <v>405</v>
      </c>
      <c r="B1030" s="9" t="s">
        <v>408</v>
      </c>
      <c r="C1030" s="9" t="s">
        <v>411</v>
      </c>
      <c r="D1030" s="12">
        <v>44074</v>
      </c>
      <c r="E1030" s="8" t="s">
        <v>268</v>
      </c>
      <c r="F1030" s="3">
        <v>4</v>
      </c>
      <c r="G1030" s="1">
        <v>44054</v>
      </c>
      <c r="H1030" s="1">
        <v>44194</v>
      </c>
      <c r="I1030">
        <f t="shared" si="88"/>
        <v>140</v>
      </c>
      <c r="J1030" t="s">
        <v>28</v>
      </c>
      <c r="K1030" s="5">
        <v>29260000</v>
      </c>
      <c r="L1030">
        <f t="shared" si="86"/>
        <v>29344853.999999996</v>
      </c>
    </row>
    <row r="1031" spans="1:12" x14ac:dyDescent="0.25">
      <c r="A1031" s="9" t="s">
        <v>406</v>
      </c>
      <c r="B1031" s="9" t="s">
        <v>409</v>
      </c>
      <c r="C1031" s="9" t="s">
        <v>412</v>
      </c>
      <c r="D1031" s="12">
        <v>44074</v>
      </c>
      <c r="E1031" s="8" t="s">
        <v>268</v>
      </c>
      <c r="F1031" s="3">
        <v>4.05</v>
      </c>
      <c r="G1031" s="1">
        <v>44054</v>
      </c>
      <c r="H1031" s="1">
        <v>44293</v>
      </c>
      <c r="I1031">
        <f t="shared" si="88"/>
        <v>239</v>
      </c>
      <c r="J1031" t="s">
        <v>28</v>
      </c>
      <c r="K1031" s="5">
        <v>1270000</v>
      </c>
      <c r="L1031">
        <f t="shared" si="86"/>
        <v>1273682.9999999998</v>
      </c>
    </row>
    <row r="1032" spans="1:12" x14ac:dyDescent="0.25">
      <c r="A1032" s="9" t="s">
        <v>407</v>
      </c>
      <c r="B1032" s="9" t="s">
        <v>410</v>
      </c>
      <c r="C1032" s="9" t="s">
        <v>413</v>
      </c>
      <c r="D1032" s="12">
        <v>44074</v>
      </c>
      <c r="E1032" s="8" t="s">
        <v>268</v>
      </c>
      <c r="F1032" s="3">
        <v>4.0999999999999996</v>
      </c>
      <c r="G1032" s="1">
        <v>44054</v>
      </c>
      <c r="H1032" s="1">
        <v>44383</v>
      </c>
      <c r="I1032">
        <f t="shared" si="88"/>
        <v>329</v>
      </c>
      <c r="J1032" t="s">
        <v>28</v>
      </c>
      <c r="K1032" s="5">
        <v>4080000</v>
      </c>
      <c r="L1032">
        <f t="shared" si="86"/>
        <v>4091831.9999999995</v>
      </c>
    </row>
    <row r="1033" spans="1:12" x14ac:dyDescent="0.25">
      <c r="A1033" s="9" t="s">
        <v>419</v>
      </c>
      <c r="B1033" s="9" t="s">
        <v>422</v>
      </c>
      <c r="C1033" s="9" t="s">
        <v>425</v>
      </c>
      <c r="D1033" s="12">
        <v>44074</v>
      </c>
      <c r="E1033" s="8">
        <v>1.0018</v>
      </c>
      <c r="F1033" s="3">
        <v>4</v>
      </c>
      <c r="G1033" s="1">
        <v>44061</v>
      </c>
      <c r="H1033" s="1">
        <v>44201</v>
      </c>
      <c r="I1033">
        <f t="shared" si="88"/>
        <v>140</v>
      </c>
      <c r="J1033" t="s">
        <v>28</v>
      </c>
      <c r="K1033" s="5">
        <v>18380000</v>
      </c>
      <c r="L1033">
        <f t="shared" si="86"/>
        <v>18413084</v>
      </c>
    </row>
    <row r="1034" spans="1:12" x14ac:dyDescent="0.25">
      <c r="A1034" s="9" t="s">
        <v>420</v>
      </c>
      <c r="B1034" s="9" t="s">
        <v>423</v>
      </c>
      <c r="C1034" s="9" t="s">
        <v>426</v>
      </c>
      <c r="D1034" s="12">
        <v>44074</v>
      </c>
      <c r="E1034" s="8">
        <v>1.0018</v>
      </c>
      <c r="F1034" s="3">
        <v>4.0999999999999996</v>
      </c>
      <c r="G1034" s="1">
        <v>44061</v>
      </c>
      <c r="H1034" s="1">
        <v>44299</v>
      </c>
      <c r="I1034">
        <f t="shared" si="88"/>
        <v>238</v>
      </c>
      <c r="J1034" t="s">
        <v>28</v>
      </c>
      <c r="K1034" s="5">
        <v>1930000</v>
      </c>
      <c r="L1034">
        <f t="shared" si="86"/>
        <v>1933474</v>
      </c>
    </row>
    <row r="1035" spans="1:12" x14ac:dyDescent="0.25">
      <c r="A1035" s="9" t="s">
        <v>421</v>
      </c>
      <c r="B1035" s="9" t="s">
        <v>424</v>
      </c>
      <c r="C1035" s="9" t="s">
        <v>427</v>
      </c>
      <c r="D1035" s="12">
        <v>44074</v>
      </c>
      <c r="E1035" s="8">
        <v>1.0004999999999999</v>
      </c>
      <c r="F1035" s="3">
        <v>4.2</v>
      </c>
      <c r="G1035" s="1">
        <v>44061</v>
      </c>
      <c r="H1035" s="1">
        <v>44390</v>
      </c>
      <c r="I1035">
        <f t="shared" si="88"/>
        <v>329</v>
      </c>
      <c r="J1035" t="s">
        <v>28</v>
      </c>
      <c r="K1035" s="5">
        <v>10040000</v>
      </c>
      <c r="L1035">
        <f t="shared" si="86"/>
        <v>10045020</v>
      </c>
    </row>
    <row r="1036" spans="1:12" x14ac:dyDescent="0.25">
      <c r="A1036" s="9" t="s">
        <v>435</v>
      </c>
      <c r="B1036" s="9" t="s">
        <v>438</v>
      </c>
      <c r="C1036" s="9" t="s">
        <v>441</v>
      </c>
      <c r="D1036" s="12">
        <v>44074</v>
      </c>
      <c r="E1036">
        <v>1.0007999999999999</v>
      </c>
      <c r="F1036" s="3">
        <v>4</v>
      </c>
      <c r="G1036" s="1">
        <v>44068</v>
      </c>
      <c r="H1036" s="1">
        <v>44208</v>
      </c>
      <c r="I1036">
        <f t="shared" si="88"/>
        <v>140</v>
      </c>
      <c r="J1036" t="s">
        <v>28</v>
      </c>
      <c r="K1036" s="5">
        <v>15380000</v>
      </c>
      <c r="L1036">
        <f t="shared" ref="L1036:L1088" si="89">E1036*K1036</f>
        <v>15392303.999999998</v>
      </c>
    </row>
    <row r="1037" spans="1:12" x14ac:dyDescent="0.25">
      <c r="A1037" s="9" t="s">
        <v>436</v>
      </c>
      <c r="B1037" s="9" t="s">
        <v>439</v>
      </c>
      <c r="C1037" s="9" t="s">
        <v>442</v>
      </c>
      <c r="D1037" s="12">
        <v>44074</v>
      </c>
      <c r="E1037">
        <v>1.0007999999999999</v>
      </c>
      <c r="F1037" s="3">
        <v>4.2</v>
      </c>
      <c r="G1037" s="1">
        <v>44068</v>
      </c>
      <c r="H1037" s="1">
        <v>44306</v>
      </c>
      <c r="I1037">
        <f t="shared" si="88"/>
        <v>238</v>
      </c>
      <c r="J1037" t="s">
        <v>28</v>
      </c>
      <c r="K1037" s="5">
        <v>7260000</v>
      </c>
      <c r="L1037">
        <f t="shared" si="89"/>
        <v>7265807.9999999991</v>
      </c>
    </row>
    <row r="1038" spans="1:12" x14ac:dyDescent="0.25">
      <c r="A1038" s="9" t="s">
        <v>437</v>
      </c>
      <c r="B1038" s="9" t="s">
        <v>440</v>
      </c>
      <c r="C1038" s="9" t="s">
        <v>443</v>
      </c>
      <c r="D1038" s="12">
        <v>44074</v>
      </c>
      <c r="E1038">
        <v>1.0007999999999999</v>
      </c>
      <c r="F1038" s="3">
        <v>4.3</v>
      </c>
      <c r="G1038" s="1">
        <v>44068</v>
      </c>
      <c r="H1038" s="1">
        <v>44397</v>
      </c>
      <c r="I1038">
        <f t="shared" si="88"/>
        <v>329</v>
      </c>
      <c r="J1038" t="s">
        <v>28</v>
      </c>
      <c r="K1038" s="5">
        <v>11330000</v>
      </c>
      <c r="L1038">
        <f t="shared" si="89"/>
        <v>11339063.999999998</v>
      </c>
    </row>
    <row r="1039" spans="1:12" s="14" customFormat="1" x14ac:dyDescent="0.25">
      <c r="A1039" s="14" t="s">
        <v>68</v>
      </c>
      <c r="B1039" s="14" t="s">
        <v>70</v>
      </c>
      <c r="C1039" s="14" t="s">
        <v>71</v>
      </c>
      <c r="D1039" s="12">
        <v>44078</v>
      </c>
      <c r="E1039" s="8">
        <v>1.0351999999999999</v>
      </c>
      <c r="F1039" s="13">
        <v>4.1500000000000004</v>
      </c>
      <c r="G1039" s="12">
        <v>43844</v>
      </c>
      <c r="H1039" s="12">
        <v>44210</v>
      </c>
      <c r="I1039" s="14">
        <v>366</v>
      </c>
      <c r="J1039" s="14" t="s">
        <v>28</v>
      </c>
      <c r="K1039" s="14">
        <v>24590000</v>
      </c>
      <c r="L1039" s="14">
        <f t="shared" si="89"/>
        <v>25455567.999999996</v>
      </c>
    </row>
    <row r="1040" spans="1:12" x14ac:dyDescent="0.25">
      <c r="A1040" t="s">
        <v>117</v>
      </c>
      <c r="B1040" t="s">
        <v>118</v>
      </c>
      <c r="C1040" t="s">
        <v>119</v>
      </c>
      <c r="D1040" s="12">
        <v>44078</v>
      </c>
      <c r="E1040" s="8">
        <v>1.0244</v>
      </c>
      <c r="F1040" s="3">
        <v>4.2</v>
      </c>
      <c r="G1040" s="1">
        <v>43914</v>
      </c>
      <c r="H1040" s="1">
        <v>44280</v>
      </c>
      <c r="I1040">
        <v>366</v>
      </c>
      <c r="J1040" t="s">
        <v>28</v>
      </c>
      <c r="K1040">
        <v>32780000</v>
      </c>
      <c r="L1040">
        <f t="shared" si="89"/>
        <v>33579832</v>
      </c>
    </row>
    <row r="1041" spans="1:12" x14ac:dyDescent="0.25">
      <c r="A1041" t="s">
        <v>134</v>
      </c>
      <c r="B1041" t="s">
        <v>136</v>
      </c>
      <c r="C1041" t="s">
        <v>135</v>
      </c>
      <c r="D1041" s="12">
        <v>44078</v>
      </c>
      <c r="E1041" s="8">
        <v>1.0202</v>
      </c>
      <c r="F1041" s="3">
        <v>4.2</v>
      </c>
      <c r="G1041" s="1">
        <v>43928</v>
      </c>
      <c r="H1041" s="1">
        <v>44294</v>
      </c>
      <c r="I1041">
        <v>366</v>
      </c>
      <c r="J1041" t="s">
        <v>28</v>
      </c>
      <c r="K1041">
        <v>18100000</v>
      </c>
      <c r="L1041">
        <f t="shared" si="89"/>
        <v>18465620</v>
      </c>
    </row>
    <row r="1042" spans="1:12" s="14" customFormat="1" x14ac:dyDescent="0.25">
      <c r="A1042" s="14" t="s">
        <v>148</v>
      </c>
      <c r="B1042" s="14" t="s">
        <v>177</v>
      </c>
      <c r="C1042" s="14" t="s">
        <v>150</v>
      </c>
      <c r="D1042" s="12">
        <v>44078</v>
      </c>
      <c r="E1042" s="8" t="s">
        <v>460</v>
      </c>
      <c r="F1042" s="13">
        <v>4.25</v>
      </c>
      <c r="G1042" s="12">
        <v>43934</v>
      </c>
      <c r="H1042" s="12">
        <v>44099</v>
      </c>
      <c r="I1042" s="14">
        <v>165</v>
      </c>
      <c r="J1042" s="14" t="s">
        <v>28</v>
      </c>
      <c r="K1042" s="14">
        <v>21110000</v>
      </c>
      <c r="L1042" s="14">
        <f t="shared" si="89"/>
        <v>21477314</v>
      </c>
    </row>
    <row r="1043" spans="1:12" x14ac:dyDescent="0.25">
      <c r="A1043" t="s">
        <v>151</v>
      </c>
      <c r="B1043" t="s">
        <v>178</v>
      </c>
      <c r="C1043" t="s">
        <v>153</v>
      </c>
      <c r="D1043" s="12">
        <v>44078</v>
      </c>
      <c r="E1043" s="8" t="s">
        <v>460</v>
      </c>
      <c r="F1043" s="3">
        <v>4.3</v>
      </c>
      <c r="G1043" s="1">
        <v>43934</v>
      </c>
      <c r="H1043" s="1">
        <v>44187</v>
      </c>
      <c r="I1043">
        <v>253</v>
      </c>
      <c r="J1043" t="s">
        <v>28</v>
      </c>
      <c r="K1043">
        <v>50810000</v>
      </c>
      <c r="L1043">
        <f t="shared" si="89"/>
        <v>51694094.000000007</v>
      </c>
    </row>
    <row r="1044" spans="1:12" x14ac:dyDescent="0.25">
      <c r="A1044" t="s">
        <v>160</v>
      </c>
      <c r="B1044" t="s">
        <v>180</v>
      </c>
      <c r="C1044" t="s">
        <v>163</v>
      </c>
      <c r="D1044" s="12">
        <v>44078</v>
      </c>
      <c r="E1044" s="8" t="s">
        <v>355</v>
      </c>
      <c r="F1044" s="3">
        <v>4.25</v>
      </c>
      <c r="G1044" s="1">
        <v>43941</v>
      </c>
      <c r="H1044" s="1">
        <v>44116</v>
      </c>
      <c r="I1044">
        <v>165</v>
      </c>
      <c r="J1044" t="s">
        <v>28</v>
      </c>
      <c r="K1044">
        <v>18540000</v>
      </c>
      <c r="L1044">
        <f t="shared" si="89"/>
        <v>18857033.999999996</v>
      </c>
    </row>
    <row r="1045" spans="1:12" x14ac:dyDescent="0.25">
      <c r="A1045" t="s">
        <v>161</v>
      </c>
      <c r="B1045" t="s">
        <v>181</v>
      </c>
      <c r="C1045" t="s">
        <v>164</v>
      </c>
      <c r="D1045" s="12">
        <v>44078</v>
      </c>
      <c r="E1045" s="8" t="s">
        <v>355</v>
      </c>
      <c r="F1045" s="3">
        <v>4.3</v>
      </c>
      <c r="G1045" s="1">
        <v>43941</v>
      </c>
      <c r="H1045" s="1">
        <v>44194</v>
      </c>
      <c r="I1045">
        <v>253</v>
      </c>
      <c r="J1045" t="s">
        <v>28</v>
      </c>
      <c r="K1045">
        <v>32240000</v>
      </c>
      <c r="L1045">
        <f t="shared" si="89"/>
        <v>32791303.999999996</v>
      </c>
    </row>
    <row r="1046" spans="1:12" x14ac:dyDescent="0.25">
      <c r="A1046" t="s">
        <v>183</v>
      </c>
      <c r="B1046" t="s">
        <v>186</v>
      </c>
      <c r="C1046" t="s">
        <v>189</v>
      </c>
      <c r="D1046" s="12">
        <v>44078</v>
      </c>
      <c r="E1046" s="8" t="s">
        <v>318</v>
      </c>
      <c r="F1046" s="3">
        <v>4.25</v>
      </c>
      <c r="G1046" s="1">
        <v>43948</v>
      </c>
      <c r="H1046" s="1">
        <v>44119</v>
      </c>
      <c r="I1046">
        <v>171</v>
      </c>
      <c r="J1046" t="s">
        <v>28</v>
      </c>
      <c r="K1046">
        <v>7020000</v>
      </c>
      <c r="L1046">
        <f t="shared" si="89"/>
        <v>7136532</v>
      </c>
    </row>
    <row r="1047" spans="1:12" x14ac:dyDescent="0.25">
      <c r="A1047" t="s">
        <v>184</v>
      </c>
      <c r="B1047" t="s">
        <v>187</v>
      </c>
      <c r="C1047" t="s">
        <v>190</v>
      </c>
      <c r="D1047" s="12">
        <v>44078</v>
      </c>
      <c r="E1047" s="8" t="s">
        <v>318</v>
      </c>
      <c r="F1047" s="3">
        <v>4.3</v>
      </c>
      <c r="G1047" s="1">
        <v>43948</v>
      </c>
      <c r="H1047" s="1">
        <v>44201</v>
      </c>
      <c r="I1047">
        <v>253</v>
      </c>
      <c r="J1047" t="s">
        <v>28</v>
      </c>
      <c r="K1047">
        <v>12580000</v>
      </c>
      <c r="L1047">
        <f t="shared" si="89"/>
        <v>12788828</v>
      </c>
    </row>
    <row r="1048" spans="1:12" x14ac:dyDescent="0.25">
      <c r="A1048" t="s">
        <v>202</v>
      </c>
      <c r="B1048" t="s">
        <v>198</v>
      </c>
      <c r="C1048" t="s">
        <v>206</v>
      </c>
      <c r="D1048" s="12">
        <v>44078</v>
      </c>
      <c r="E1048" s="8" t="s">
        <v>461</v>
      </c>
      <c r="F1048" s="3">
        <v>4.25</v>
      </c>
      <c r="G1048" s="1">
        <v>43957</v>
      </c>
      <c r="H1048" s="1">
        <v>44124</v>
      </c>
      <c r="I1048">
        <v>167</v>
      </c>
      <c r="J1048" t="s">
        <v>28</v>
      </c>
      <c r="K1048">
        <v>17530000</v>
      </c>
      <c r="L1048">
        <f t="shared" si="89"/>
        <v>17801715</v>
      </c>
    </row>
    <row r="1049" spans="1:12" x14ac:dyDescent="0.25">
      <c r="A1049" t="s">
        <v>203</v>
      </c>
      <c r="B1049" t="s">
        <v>199</v>
      </c>
      <c r="C1049" t="s">
        <v>207</v>
      </c>
      <c r="D1049" s="12">
        <v>44078</v>
      </c>
      <c r="E1049" s="8" t="s">
        <v>461</v>
      </c>
      <c r="F1049" s="3">
        <v>4.5</v>
      </c>
      <c r="G1049" s="1">
        <v>43957</v>
      </c>
      <c r="H1049" s="1">
        <v>44195</v>
      </c>
      <c r="I1049">
        <v>238</v>
      </c>
      <c r="J1049" t="s">
        <v>28</v>
      </c>
      <c r="K1049">
        <v>20000000</v>
      </c>
      <c r="L1049">
        <f t="shared" si="89"/>
        <v>20310000</v>
      </c>
    </row>
    <row r="1050" spans="1:12" x14ac:dyDescent="0.25">
      <c r="A1050" t="s">
        <v>204</v>
      </c>
      <c r="B1050" t="s">
        <v>200</v>
      </c>
      <c r="C1050" t="s">
        <v>213</v>
      </c>
      <c r="D1050" s="12">
        <v>44078</v>
      </c>
      <c r="E1050" s="8" t="s">
        <v>461</v>
      </c>
      <c r="F1050" s="3">
        <v>4.3499999999999996</v>
      </c>
      <c r="G1050" s="1">
        <v>43957</v>
      </c>
      <c r="H1050" s="1">
        <v>44250</v>
      </c>
      <c r="I1050">
        <v>293</v>
      </c>
      <c r="J1050" t="s">
        <v>28</v>
      </c>
      <c r="K1050">
        <v>50000000</v>
      </c>
      <c r="L1050">
        <f t="shared" si="89"/>
        <v>50775000</v>
      </c>
    </row>
    <row r="1051" spans="1:12" x14ac:dyDescent="0.25">
      <c r="A1051" t="s">
        <v>222</v>
      </c>
      <c r="B1051" t="s">
        <v>216</v>
      </c>
      <c r="C1051" t="s">
        <v>223</v>
      </c>
      <c r="D1051" s="12">
        <v>44078</v>
      </c>
      <c r="E1051" s="8" t="s">
        <v>264</v>
      </c>
      <c r="F1051" s="3">
        <v>4.1500000000000004</v>
      </c>
      <c r="G1051" s="1">
        <v>43964</v>
      </c>
      <c r="H1051" s="1">
        <v>44131</v>
      </c>
      <c r="I1051">
        <v>167</v>
      </c>
      <c r="J1051" t="s">
        <v>28</v>
      </c>
      <c r="K1051">
        <v>10160000</v>
      </c>
      <c r="L1051">
        <f t="shared" si="89"/>
        <v>10297160</v>
      </c>
    </row>
    <row r="1052" spans="1:12" x14ac:dyDescent="0.25">
      <c r="A1052" t="s">
        <v>224</v>
      </c>
      <c r="B1052" t="s">
        <v>217</v>
      </c>
      <c r="C1052" t="s">
        <v>225</v>
      </c>
      <c r="D1052" s="12">
        <v>44078</v>
      </c>
      <c r="E1052" s="8" t="s">
        <v>264</v>
      </c>
      <c r="F1052" s="3">
        <v>4.2</v>
      </c>
      <c r="G1052" s="1">
        <v>43964</v>
      </c>
      <c r="H1052" s="1">
        <v>44215</v>
      </c>
      <c r="I1052">
        <v>251</v>
      </c>
      <c r="J1052" t="s">
        <v>28</v>
      </c>
      <c r="K1052">
        <v>13410000</v>
      </c>
      <c r="L1052">
        <f t="shared" si="89"/>
        <v>13591035</v>
      </c>
    </row>
    <row r="1053" spans="1:12" x14ac:dyDescent="0.25">
      <c r="A1053" t="s">
        <v>240</v>
      </c>
      <c r="B1053" t="s">
        <v>234</v>
      </c>
      <c r="C1053" t="s">
        <v>280</v>
      </c>
      <c r="D1053" s="12">
        <v>44078</v>
      </c>
      <c r="E1053" s="8" t="s">
        <v>264</v>
      </c>
      <c r="F1053" s="3">
        <v>4.0999999999999996</v>
      </c>
      <c r="G1053" s="1">
        <v>43971</v>
      </c>
      <c r="H1053" s="1">
        <v>44082</v>
      </c>
      <c r="I1053">
        <f>H1053-G1053</f>
        <v>111</v>
      </c>
      <c r="J1053" t="s">
        <v>28</v>
      </c>
      <c r="K1053" s="5">
        <v>14040000</v>
      </c>
      <c r="L1053">
        <f t="shared" si="89"/>
        <v>14229540.000000002</v>
      </c>
    </row>
    <row r="1054" spans="1:12" x14ac:dyDescent="0.25">
      <c r="A1054" t="s">
        <v>241</v>
      </c>
      <c r="B1054" t="s">
        <v>235</v>
      </c>
      <c r="C1054" t="s">
        <v>281</v>
      </c>
      <c r="D1054" s="12">
        <v>44078</v>
      </c>
      <c r="E1054" s="8" t="s">
        <v>264</v>
      </c>
      <c r="F1054" s="3">
        <v>4.1500000000000004</v>
      </c>
      <c r="G1054" s="1">
        <v>43971</v>
      </c>
      <c r="H1054" s="1">
        <v>44138</v>
      </c>
      <c r="I1054">
        <f t="shared" ref="I1054:I1057" si="90">H1054-G1054</f>
        <v>167</v>
      </c>
      <c r="J1054" t="s">
        <v>28</v>
      </c>
      <c r="K1054" s="5">
        <v>6040000</v>
      </c>
      <c r="L1054">
        <f t="shared" si="89"/>
        <v>6121540</v>
      </c>
    </row>
    <row r="1055" spans="1:12" x14ac:dyDescent="0.25">
      <c r="A1055" t="s">
        <v>242</v>
      </c>
      <c r="B1055" t="s">
        <v>236</v>
      </c>
      <c r="C1055" t="s">
        <v>282</v>
      </c>
      <c r="D1055" s="12">
        <v>44078</v>
      </c>
      <c r="E1055" s="8" t="s">
        <v>264</v>
      </c>
      <c r="F1055" s="3">
        <v>4.2</v>
      </c>
      <c r="G1055" s="1">
        <v>43971</v>
      </c>
      <c r="H1055" s="1">
        <v>44222</v>
      </c>
      <c r="I1055">
        <f t="shared" si="90"/>
        <v>251</v>
      </c>
      <c r="J1055" t="s">
        <v>28</v>
      </c>
      <c r="K1055" s="5">
        <v>15960000</v>
      </c>
      <c r="L1055">
        <f t="shared" si="89"/>
        <v>16175460.000000002</v>
      </c>
    </row>
    <row r="1056" spans="1:12" x14ac:dyDescent="0.25">
      <c r="A1056" t="s">
        <v>250</v>
      </c>
      <c r="B1056" t="s">
        <v>253</v>
      </c>
      <c r="C1056" t="s">
        <v>283</v>
      </c>
      <c r="D1056" s="12">
        <v>44078</v>
      </c>
      <c r="E1056" s="8" t="s">
        <v>110</v>
      </c>
      <c r="F1056" s="3">
        <v>4.0999999999999996</v>
      </c>
      <c r="G1056" s="1">
        <v>43978</v>
      </c>
      <c r="H1056" s="1">
        <v>44089</v>
      </c>
      <c r="I1056">
        <f t="shared" si="90"/>
        <v>111</v>
      </c>
      <c r="J1056" t="s">
        <v>28</v>
      </c>
      <c r="K1056" s="5">
        <v>13000000</v>
      </c>
      <c r="L1056">
        <f t="shared" si="89"/>
        <v>13161200</v>
      </c>
    </row>
    <row r="1057" spans="1:12" x14ac:dyDescent="0.25">
      <c r="A1057" t="s">
        <v>251</v>
      </c>
      <c r="B1057" t="s">
        <v>254</v>
      </c>
      <c r="C1057" t="s">
        <v>284</v>
      </c>
      <c r="D1057" s="12">
        <v>44078</v>
      </c>
      <c r="E1057" s="8" t="s">
        <v>110</v>
      </c>
      <c r="F1057" s="3">
        <v>4.1500000000000004</v>
      </c>
      <c r="G1057" s="1">
        <v>43978</v>
      </c>
      <c r="H1057" s="1">
        <v>44145</v>
      </c>
      <c r="I1057">
        <f t="shared" si="90"/>
        <v>167</v>
      </c>
      <c r="J1057" t="s">
        <v>28</v>
      </c>
      <c r="K1057" s="5">
        <v>8320000</v>
      </c>
      <c r="L1057">
        <f t="shared" si="89"/>
        <v>8423168</v>
      </c>
    </row>
    <row r="1058" spans="1:12" x14ac:dyDescent="0.25">
      <c r="A1058" t="s">
        <v>252</v>
      </c>
      <c r="B1058" t="s">
        <v>255</v>
      </c>
      <c r="C1058" t="s">
        <v>285</v>
      </c>
      <c r="D1058" s="12">
        <v>44078</v>
      </c>
      <c r="E1058" s="8" t="s">
        <v>110</v>
      </c>
      <c r="F1058" s="3">
        <v>4.2</v>
      </c>
      <c r="G1058" s="1">
        <v>43978</v>
      </c>
      <c r="H1058" s="1">
        <v>44229</v>
      </c>
      <c r="I1058">
        <f>H1058-G1058</f>
        <v>251</v>
      </c>
      <c r="J1058" t="s">
        <v>28</v>
      </c>
      <c r="K1058" s="5">
        <v>14050000</v>
      </c>
      <c r="L1058">
        <f t="shared" si="89"/>
        <v>14224220</v>
      </c>
    </row>
    <row r="1059" spans="1:12" x14ac:dyDescent="0.25">
      <c r="A1059" t="s">
        <v>287</v>
      </c>
      <c r="B1059" t="s">
        <v>286</v>
      </c>
      <c r="C1059" t="s">
        <v>279</v>
      </c>
      <c r="D1059" s="12">
        <v>44078</v>
      </c>
      <c r="E1059" s="8" t="s">
        <v>157</v>
      </c>
      <c r="F1059" s="3">
        <v>4.3</v>
      </c>
      <c r="G1059" s="1">
        <v>43994</v>
      </c>
      <c r="H1059" s="1">
        <v>44355</v>
      </c>
      <c r="I1059">
        <f>H1059-G1059</f>
        <v>361</v>
      </c>
      <c r="J1059" t="s">
        <v>28</v>
      </c>
      <c r="K1059" s="5">
        <v>20000000</v>
      </c>
      <c r="L1059">
        <f t="shared" si="89"/>
        <v>20179999.999999996</v>
      </c>
    </row>
    <row r="1060" spans="1:12" x14ac:dyDescent="0.25">
      <c r="A1060" s="9" t="s">
        <v>289</v>
      </c>
      <c r="B1060" t="s">
        <v>293</v>
      </c>
      <c r="C1060" t="s">
        <v>291</v>
      </c>
      <c r="D1060" s="12">
        <v>44078</v>
      </c>
      <c r="E1060" s="8" t="s">
        <v>88</v>
      </c>
      <c r="F1060" s="3">
        <v>4</v>
      </c>
      <c r="G1060" s="1">
        <v>43998</v>
      </c>
      <c r="H1060" s="1">
        <v>44116</v>
      </c>
      <c r="I1060">
        <f t="shared" ref="I1060:I1091" si="91">H1060-G1060</f>
        <v>118</v>
      </c>
      <c r="J1060" t="s">
        <v>28</v>
      </c>
      <c r="K1060" s="5">
        <v>37650000</v>
      </c>
      <c r="L1060">
        <f t="shared" si="89"/>
        <v>38026500</v>
      </c>
    </row>
    <row r="1061" spans="1:12" x14ac:dyDescent="0.25">
      <c r="A1061" s="9" t="s">
        <v>288</v>
      </c>
      <c r="B1061" t="s">
        <v>292</v>
      </c>
      <c r="C1061" t="s">
        <v>290</v>
      </c>
      <c r="D1061" s="12">
        <v>44078</v>
      </c>
      <c r="E1061" s="8" t="s">
        <v>88</v>
      </c>
      <c r="F1061" s="3">
        <v>4.05</v>
      </c>
      <c r="G1061" s="1">
        <v>43998</v>
      </c>
      <c r="H1061" s="1">
        <v>44166</v>
      </c>
      <c r="I1061">
        <f t="shared" si="91"/>
        <v>168</v>
      </c>
      <c r="J1061" t="s">
        <v>28</v>
      </c>
      <c r="K1061" s="5">
        <v>26830000</v>
      </c>
      <c r="L1061">
        <f t="shared" si="89"/>
        <v>27098300</v>
      </c>
    </row>
    <row r="1062" spans="1:12" x14ac:dyDescent="0.25">
      <c r="A1062" s="9" t="s">
        <v>297</v>
      </c>
      <c r="B1062" s="9" t="s">
        <v>300</v>
      </c>
      <c r="C1062" t="s">
        <v>301</v>
      </c>
      <c r="D1062" s="12">
        <v>44078</v>
      </c>
      <c r="E1062" s="8" t="s">
        <v>157</v>
      </c>
      <c r="F1062" s="3">
        <v>4</v>
      </c>
      <c r="G1062" s="1">
        <v>44005</v>
      </c>
      <c r="H1062" s="1">
        <v>44119</v>
      </c>
      <c r="I1062">
        <f t="shared" si="91"/>
        <v>114</v>
      </c>
      <c r="J1062" t="s">
        <v>28</v>
      </c>
      <c r="K1062" s="5">
        <v>7100000</v>
      </c>
      <c r="L1062">
        <f t="shared" si="89"/>
        <v>7163899.9999999991</v>
      </c>
    </row>
    <row r="1063" spans="1:12" x14ac:dyDescent="0.25">
      <c r="A1063" s="9" t="s">
        <v>298</v>
      </c>
      <c r="B1063" s="9" t="s">
        <v>302</v>
      </c>
      <c r="C1063" t="s">
        <v>303</v>
      </c>
      <c r="D1063" s="12">
        <v>44078</v>
      </c>
      <c r="E1063" s="8" t="s">
        <v>157</v>
      </c>
      <c r="F1063" s="3">
        <v>4.0999999999999996</v>
      </c>
      <c r="G1063" s="1">
        <v>44005</v>
      </c>
      <c r="H1063" s="1">
        <v>44173</v>
      </c>
      <c r="I1063">
        <f t="shared" si="91"/>
        <v>168</v>
      </c>
      <c r="J1063" t="s">
        <v>28</v>
      </c>
      <c r="K1063" s="5">
        <v>5500000</v>
      </c>
      <c r="L1063">
        <f t="shared" si="89"/>
        <v>5549499.9999999991</v>
      </c>
    </row>
    <row r="1064" spans="1:12" x14ac:dyDescent="0.25">
      <c r="A1064" s="9" t="s">
        <v>299</v>
      </c>
      <c r="B1064" s="9" t="s">
        <v>304</v>
      </c>
      <c r="C1064" t="s">
        <v>305</v>
      </c>
      <c r="D1064" s="12">
        <v>44078</v>
      </c>
      <c r="E1064" s="8" t="s">
        <v>157</v>
      </c>
      <c r="F1064" s="3">
        <v>4.2</v>
      </c>
      <c r="G1064" s="1">
        <v>44005</v>
      </c>
      <c r="H1064" s="1">
        <v>44271</v>
      </c>
      <c r="I1064">
        <f t="shared" si="91"/>
        <v>266</v>
      </c>
      <c r="J1064" t="s">
        <v>28</v>
      </c>
      <c r="K1064" s="5">
        <v>16080000</v>
      </c>
      <c r="L1064">
        <f t="shared" si="89"/>
        <v>16224719.999999998</v>
      </c>
    </row>
    <row r="1065" spans="1:12" x14ac:dyDescent="0.25">
      <c r="A1065" t="s">
        <v>309</v>
      </c>
      <c r="B1065" t="s">
        <v>310</v>
      </c>
      <c r="C1065" t="s">
        <v>311</v>
      </c>
      <c r="D1065" s="12">
        <v>44078</v>
      </c>
      <c r="E1065" s="8" t="s">
        <v>338</v>
      </c>
      <c r="F1065" s="3">
        <v>4</v>
      </c>
      <c r="G1065" s="1">
        <v>44012</v>
      </c>
      <c r="H1065" s="1">
        <v>44124</v>
      </c>
      <c r="I1065">
        <f t="shared" si="91"/>
        <v>112</v>
      </c>
      <c r="J1065" t="s">
        <v>28</v>
      </c>
      <c r="K1065" s="5">
        <v>15720000</v>
      </c>
      <c r="L1065">
        <f t="shared" si="89"/>
        <v>15845760</v>
      </c>
    </row>
    <row r="1066" spans="1:12" x14ac:dyDescent="0.25">
      <c r="A1066" t="s">
        <v>312</v>
      </c>
      <c r="B1066" t="s">
        <v>313</v>
      </c>
      <c r="C1066" t="s">
        <v>314</v>
      </c>
      <c r="D1066" s="12">
        <v>44078</v>
      </c>
      <c r="E1066" s="8" t="s">
        <v>338</v>
      </c>
      <c r="F1066" s="3">
        <v>4.05</v>
      </c>
      <c r="G1066" s="1">
        <v>44012</v>
      </c>
      <c r="H1066" s="1">
        <v>44180</v>
      </c>
      <c r="I1066">
        <f t="shared" si="91"/>
        <v>168</v>
      </c>
      <c r="J1066" t="s">
        <v>28</v>
      </c>
      <c r="K1066" s="5">
        <v>9130000</v>
      </c>
      <c r="L1066">
        <f t="shared" si="89"/>
        <v>9203040</v>
      </c>
    </row>
    <row r="1067" spans="1:12" x14ac:dyDescent="0.25">
      <c r="A1067" t="s">
        <v>315</v>
      </c>
      <c r="B1067" t="s">
        <v>316</v>
      </c>
      <c r="C1067" t="s">
        <v>317</v>
      </c>
      <c r="D1067" s="12">
        <v>44078</v>
      </c>
      <c r="E1067" s="8" t="s">
        <v>338</v>
      </c>
      <c r="F1067" s="3">
        <v>4.0999999999999996</v>
      </c>
      <c r="G1067" s="1">
        <v>44012</v>
      </c>
      <c r="H1067" s="1">
        <v>44278</v>
      </c>
      <c r="I1067">
        <f t="shared" si="91"/>
        <v>266</v>
      </c>
      <c r="J1067" t="s">
        <v>28</v>
      </c>
      <c r="K1067" s="5">
        <v>10770000</v>
      </c>
      <c r="L1067">
        <f t="shared" si="89"/>
        <v>10856160</v>
      </c>
    </row>
    <row r="1068" spans="1:12" x14ac:dyDescent="0.25">
      <c r="A1068" s="9" t="s">
        <v>335</v>
      </c>
      <c r="B1068" s="9" t="s">
        <v>332</v>
      </c>
      <c r="C1068" s="9" t="s">
        <v>329</v>
      </c>
      <c r="D1068" s="12">
        <v>44078</v>
      </c>
      <c r="E1068" s="8" t="s">
        <v>245</v>
      </c>
      <c r="F1068" s="3">
        <v>4</v>
      </c>
      <c r="G1068" s="1">
        <v>44019</v>
      </c>
      <c r="H1068" s="1">
        <v>44131</v>
      </c>
      <c r="I1068">
        <f t="shared" si="91"/>
        <v>112</v>
      </c>
      <c r="J1068" t="s">
        <v>28</v>
      </c>
      <c r="K1068" s="5">
        <v>34430000</v>
      </c>
      <c r="L1068">
        <f t="shared" si="89"/>
        <v>34677896</v>
      </c>
    </row>
    <row r="1069" spans="1:12" x14ac:dyDescent="0.25">
      <c r="A1069" s="9" t="s">
        <v>336</v>
      </c>
      <c r="B1069" s="9" t="s">
        <v>333</v>
      </c>
      <c r="C1069" s="9" t="s">
        <v>330</v>
      </c>
      <c r="D1069" s="12">
        <v>44078</v>
      </c>
      <c r="E1069" s="8" t="s">
        <v>245</v>
      </c>
      <c r="F1069" s="3">
        <v>4.05</v>
      </c>
      <c r="G1069" s="1">
        <v>44019</v>
      </c>
      <c r="H1069" s="1">
        <v>44187</v>
      </c>
      <c r="I1069">
        <f t="shared" si="91"/>
        <v>168</v>
      </c>
      <c r="J1069" t="s">
        <v>28</v>
      </c>
      <c r="K1069" s="5">
        <v>9770000</v>
      </c>
      <c r="L1069">
        <f t="shared" si="89"/>
        <v>9840344</v>
      </c>
    </row>
    <row r="1070" spans="1:12" x14ac:dyDescent="0.25">
      <c r="A1070" s="9" t="s">
        <v>337</v>
      </c>
      <c r="B1070" s="9" t="s">
        <v>334</v>
      </c>
      <c r="C1070" s="9" t="s">
        <v>331</v>
      </c>
      <c r="D1070" s="12">
        <v>44078</v>
      </c>
      <c r="E1070" s="8" t="s">
        <v>245</v>
      </c>
      <c r="F1070" s="3">
        <v>4.0999999999999996</v>
      </c>
      <c r="G1070" s="1">
        <v>44019</v>
      </c>
      <c r="H1070" s="1">
        <v>44285</v>
      </c>
      <c r="I1070">
        <f t="shared" si="91"/>
        <v>266</v>
      </c>
      <c r="J1070" t="s">
        <v>28</v>
      </c>
      <c r="K1070" s="5">
        <v>10550000</v>
      </c>
      <c r="L1070">
        <f t="shared" si="89"/>
        <v>10625960.000000002</v>
      </c>
    </row>
    <row r="1071" spans="1:12" x14ac:dyDescent="0.25">
      <c r="A1071" s="9" t="s">
        <v>350</v>
      </c>
      <c r="B1071" s="9" t="s">
        <v>347</v>
      </c>
      <c r="C1071" s="9" t="s">
        <v>344</v>
      </c>
      <c r="D1071" s="12">
        <v>44078</v>
      </c>
      <c r="E1071" s="8" t="s">
        <v>211</v>
      </c>
      <c r="F1071" s="3">
        <v>4</v>
      </c>
      <c r="G1071" s="1">
        <v>44026</v>
      </c>
      <c r="H1071" s="1">
        <v>44166</v>
      </c>
      <c r="I1071">
        <f t="shared" si="91"/>
        <v>140</v>
      </c>
      <c r="J1071" t="s">
        <v>28</v>
      </c>
      <c r="K1071" s="5">
        <v>13450000</v>
      </c>
      <c r="L1071">
        <f t="shared" si="89"/>
        <v>13541459.999999998</v>
      </c>
    </row>
    <row r="1072" spans="1:12" x14ac:dyDescent="0.25">
      <c r="A1072" s="9" t="s">
        <v>351</v>
      </c>
      <c r="B1072" s="9" t="s">
        <v>348</v>
      </c>
      <c r="C1072" s="9" t="s">
        <v>345</v>
      </c>
      <c r="D1072" s="12">
        <v>44078</v>
      </c>
      <c r="E1072" s="8" t="s">
        <v>211</v>
      </c>
      <c r="F1072" s="3">
        <v>4.05</v>
      </c>
      <c r="G1072" s="1">
        <v>44026</v>
      </c>
      <c r="H1072" s="1">
        <v>44264</v>
      </c>
      <c r="I1072">
        <f t="shared" si="91"/>
        <v>238</v>
      </c>
      <c r="J1072" t="s">
        <v>28</v>
      </c>
      <c r="K1072" s="5">
        <v>2580000</v>
      </c>
      <c r="L1072">
        <f t="shared" si="89"/>
        <v>2597544</v>
      </c>
    </row>
    <row r="1073" spans="1:12" x14ac:dyDescent="0.25">
      <c r="A1073" s="9" t="s">
        <v>352</v>
      </c>
      <c r="B1073" s="9" t="s">
        <v>349</v>
      </c>
      <c r="C1073" s="9" t="s">
        <v>346</v>
      </c>
      <c r="D1073" s="12">
        <v>44078</v>
      </c>
      <c r="E1073" s="8" t="s">
        <v>211</v>
      </c>
      <c r="F1073" s="3">
        <v>4.0999999999999996</v>
      </c>
      <c r="G1073" s="1">
        <v>44026</v>
      </c>
      <c r="H1073" s="1">
        <v>44355</v>
      </c>
      <c r="I1073">
        <f t="shared" si="91"/>
        <v>329</v>
      </c>
      <c r="J1073" t="s">
        <v>28</v>
      </c>
      <c r="K1073" s="5">
        <v>5170000</v>
      </c>
      <c r="L1073">
        <f t="shared" si="89"/>
        <v>5205156</v>
      </c>
    </row>
    <row r="1074" spans="1:12" x14ac:dyDescent="0.25">
      <c r="A1074" s="9" t="s">
        <v>362</v>
      </c>
      <c r="B1074" s="9" t="s">
        <v>356</v>
      </c>
      <c r="C1074" s="9" t="s">
        <v>359</v>
      </c>
      <c r="D1074" s="12">
        <v>44078</v>
      </c>
      <c r="E1074" s="8" t="s">
        <v>102</v>
      </c>
      <c r="F1074" s="3">
        <v>4</v>
      </c>
      <c r="G1074" s="1">
        <v>44033</v>
      </c>
      <c r="H1074" s="1">
        <v>44173</v>
      </c>
      <c r="I1074">
        <f t="shared" si="91"/>
        <v>140</v>
      </c>
      <c r="J1074" t="s">
        <v>28</v>
      </c>
      <c r="K1074" s="5">
        <v>8340000</v>
      </c>
      <c r="L1074">
        <f t="shared" si="89"/>
        <v>8391708</v>
      </c>
    </row>
    <row r="1075" spans="1:12" x14ac:dyDescent="0.25">
      <c r="A1075" s="9" t="s">
        <v>363</v>
      </c>
      <c r="B1075" s="9" t="s">
        <v>357</v>
      </c>
      <c r="C1075" s="9" t="s">
        <v>360</v>
      </c>
      <c r="D1075" s="12">
        <v>44078</v>
      </c>
      <c r="E1075" s="8" t="s">
        <v>102</v>
      </c>
      <c r="F1075" s="3">
        <v>4.05</v>
      </c>
      <c r="G1075" s="1">
        <v>44033</v>
      </c>
      <c r="H1075" s="1">
        <v>44271</v>
      </c>
      <c r="I1075">
        <f t="shared" si="91"/>
        <v>238</v>
      </c>
      <c r="J1075" t="s">
        <v>28</v>
      </c>
      <c r="K1075" s="5">
        <v>2740000</v>
      </c>
      <c r="L1075">
        <f t="shared" si="89"/>
        <v>2756988</v>
      </c>
    </row>
    <row r="1076" spans="1:12" x14ac:dyDescent="0.25">
      <c r="A1076" s="9" t="s">
        <v>364</v>
      </c>
      <c r="B1076" s="9" t="s">
        <v>358</v>
      </c>
      <c r="C1076" s="9" t="s">
        <v>361</v>
      </c>
      <c r="D1076" s="12">
        <v>44078</v>
      </c>
      <c r="E1076" s="8" t="s">
        <v>102</v>
      </c>
      <c r="F1076" s="3">
        <v>4.0999999999999996</v>
      </c>
      <c r="G1076" s="1">
        <v>44033</v>
      </c>
      <c r="H1076" s="1">
        <v>44363</v>
      </c>
      <c r="I1076">
        <f t="shared" si="91"/>
        <v>330</v>
      </c>
      <c r="J1076" t="s">
        <v>28</v>
      </c>
      <c r="K1076" s="5">
        <v>5580000</v>
      </c>
      <c r="L1076">
        <f t="shared" si="89"/>
        <v>5614596</v>
      </c>
    </row>
    <row r="1077" spans="1:12" x14ac:dyDescent="0.25">
      <c r="A1077" s="9" t="s">
        <v>372</v>
      </c>
      <c r="B1077" s="9" t="s">
        <v>375</v>
      </c>
      <c r="C1077" s="9" t="s">
        <v>378</v>
      </c>
      <c r="D1077" s="12">
        <v>44078</v>
      </c>
      <c r="E1077" s="8" t="s">
        <v>121</v>
      </c>
      <c r="F1077" s="3">
        <v>4</v>
      </c>
      <c r="G1077" s="1">
        <v>44040</v>
      </c>
      <c r="H1077" s="1">
        <v>44180</v>
      </c>
      <c r="I1077">
        <f t="shared" si="91"/>
        <v>140</v>
      </c>
      <c r="J1077" t="s">
        <v>28</v>
      </c>
      <c r="K1077" s="5">
        <v>8300000</v>
      </c>
      <c r="L1077">
        <f t="shared" si="89"/>
        <v>8343160.0000000009</v>
      </c>
    </row>
    <row r="1078" spans="1:12" x14ac:dyDescent="0.25">
      <c r="A1078" s="9" t="s">
        <v>373</v>
      </c>
      <c r="B1078" s="9" t="s">
        <v>376</v>
      </c>
      <c r="C1078" s="9" t="s">
        <v>379</v>
      </c>
      <c r="D1078" s="12">
        <v>44078</v>
      </c>
      <c r="E1078" s="8" t="s">
        <v>121</v>
      </c>
      <c r="F1078" s="3">
        <v>4.05</v>
      </c>
      <c r="G1078" s="1">
        <v>44040</v>
      </c>
      <c r="H1078" s="1">
        <v>44278</v>
      </c>
      <c r="I1078">
        <f t="shared" si="91"/>
        <v>238</v>
      </c>
      <c r="J1078" t="s">
        <v>28</v>
      </c>
      <c r="K1078" s="5">
        <v>2110000</v>
      </c>
      <c r="L1078">
        <f t="shared" si="89"/>
        <v>2120972</v>
      </c>
    </row>
    <row r="1079" spans="1:12" x14ac:dyDescent="0.25">
      <c r="A1079" s="9" t="s">
        <v>374</v>
      </c>
      <c r="B1079" s="9" t="s">
        <v>377</v>
      </c>
      <c r="C1079" s="9" t="s">
        <v>380</v>
      </c>
      <c r="D1079" s="12">
        <v>44078</v>
      </c>
      <c r="E1079" s="8" t="s">
        <v>121</v>
      </c>
      <c r="F1079" s="3">
        <v>4.0999999999999996</v>
      </c>
      <c r="G1079" s="1">
        <v>44040</v>
      </c>
      <c r="H1079" s="1">
        <v>44369</v>
      </c>
      <c r="I1079">
        <f t="shared" si="91"/>
        <v>329</v>
      </c>
      <c r="J1079" t="s">
        <v>28</v>
      </c>
      <c r="K1079" s="5">
        <v>3400000</v>
      </c>
      <c r="L1079">
        <f t="shared" si="89"/>
        <v>3417680.0000000005</v>
      </c>
    </row>
    <row r="1080" spans="1:12" x14ac:dyDescent="0.25">
      <c r="A1080" s="9" t="s">
        <v>388</v>
      </c>
      <c r="B1080" s="9" t="s">
        <v>394</v>
      </c>
      <c r="C1080" s="9" t="s">
        <v>391</v>
      </c>
      <c r="D1080" s="12">
        <v>44078</v>
      </c>
      <c r="E1080" s="8" t="s">
        <v>115</v>
      </c>
      <c r="F1080" s="3">
        <v>4</v>
      </c>
      <c r="G1080" s="1">
        <v>44047</v>
      </c>
      <c r="H1080" s="1">
        <v>44187</v>
      </c>
      <c r="I1080">
        <f t="shared" si="91"/>
        <v>140</v>
      </c>
      <c r="J1080" t="s">
        <v>28</v>
      </c>
      <c r="K1080" s="5">
        <v>12300000</v>
      </c>
      <c r="L1080">
        <f t="shared" si="89"/>
        <v>12352890</v>
      </c>
    </row>
    <row r="1081" spans="1:12" x14ac:dyDescent="0.25">
      <c r="A1081" s="9" t="s">
        <v>389</v>
      </c>
      <c r="B1081" s="9" t="s">
        <v>395</v>
      </c>
      <c r="C1081" s="9" t="s">
        <v>392</v>
      </c>
      <c r="D1081" s="12">
        <v>44078</v>
      </c>
      <c r="E1081" s="8" t="s">
        <v>115</v>
      </c>
      <c r="F1081" s="3">
        <v>4.05</v>
      </c>
      <c r="G1081" s="1">
        <v>44047</v>
      </c>
      <c r="H1081" s="1">
        <v>44285</v>
      </c>
      <c r="I1081">
        <f t="shared" si="91"/>
        <v>238</v>
      </c>
      <c r="J1081" t="s">
        <v>28</v>
      </c>
      <c r="K1081" s="5">
        <v>1450000</v>
      </c>
      <c r="L1081">
        <f t="shared" si="89"/>
        <v>1456235</v>
      </c>
    </row>
    <row r="1082" spans="1:12" x14ac:dyDescent="0.25">
      <c r="A1082" s="9" t="s">
        <v>390</v>
      </c>
      <c r="B1082" s="9" t="s">
        <v>396</v>
      </c>
      <c r="C1082" s="9" t="s">
        <v>393</v>
      </c>
      <c r="D1082" s="12">
        <v>44078</v>
      </c>
      <c r="E1082" s="8" t="s">
        <v>115</v>
      </c>
      <c r="F1082" s="3">
        <v>4.0999999999999996</v>
      </c>
      <c r="G1082" s="1">
        <v>44047</v>
      </c>
      <c r="H1082" s="1">
        <v>44376</v>
      </c>
      <c r="I1082">
        <f t="shared" si="91"/>
        <v>329</v>
      </c>
      <c r="J1082" t="s">
        <v>28</v>
      </c>
      <c r="K1082" s="5">
        <v>3110000</v>
      </c>
      <c r="L1082">
        <f t="shared" si="89"/>
        <v>3123373</v>
      </c>
    </row>
    <row r="1083" spans="1:12" x14ac:dyDescent="0.25">
      <c r="A1083" s="9" t="s">
        <v>405</v>
      </c>
      <c r="B1083" s="9" t="s">
        <v>408</v>
      </c>
      <c r="C1083" s="9" t="s">
        <v>411</v>
      </c>
      <c r="D1083" s="12">
        <v>44078</v>
      </c>
      <c r="E1083" s="8" t="s">
        <v>214</v>
      </c>
      <c r="F1083" s="3">
        <v>4</v>
      </c>
      <c r="G1083" s="1">
        <v>44054</v>
      </c>
      <c r="H1083" s="1">
        <v>44194</v>
      </c>
      <c r="I1083">
        <f t="shared" si="91"/>
        <v>140</v>
      </c>
      <c r="J1083" t="s">
        <v>28</v>
      </c>
      <c r="K1083" s="5">
        <v>29260000</v>
      </c>
      <c r="L1083">
        <f t="shared" si="89"/>
        <v>29359484.000000004</v>
      </c>
    </row>
    <row r="1084" spans="1:12" x14ac:dyDescent="0.25">
      <c r="A1084" s="9" t="s">
        <v>406</v>
      </c>
      <c r="B1084" s="9" t="s">
        <v>409</v>
      </c>
      <c r="C1084" s="9" t="s">
        <v>412</v>
      </c>
      <c r="D1084" s="12">
        <v>44078</v>
      </c>
      <c r="E1084" s="8" t="s">
        <v>214</v>
      </c>
      <c r="F1084" s="3">
        <v>4.05</v>
      </c>
      <c r="G1084" s="1">
        <v>44054</v>
      </c>
      <c r="H1084" s="1">
        <v>44293</v>
      </c>
      <c r="I1084">
        <f t="shared" si="91"/>
        <v>239</v>
      </c>
      <c r="J1084" t="s">
        <v>28</v>
      </c>
      <c r="K1084" s="5">
        <v>1270000</v>
      </c>
      <c r="L1084">
        <f t="shared" si="89"/>
        <v>1274318</v>
      </c>
    </row>
    <row r="1085" spans="1:12" x14ac:dyDescent="0.25">
      <c r="A1085" s="9" t="s">
        <v>407</v>
      </c>
      <c r="B1085" s="9" t="s">
        <v>410</v>
      </c>
      <c r="C1085" s="9" t="s">
        <v>413</v>
      </c>
      <c r="D1085" s="12">
        <v>44078</v>
      </c>
      <c r="E1085" s="8" t="s">
        <v>214</v>
      </c>
      <c r="F1085" s="3">
        <v>4.0999999999999996</v>
      </c>
      <c r="G1085" s="1">
        <v>44054</v>
      </c>
      <c r="H1085" s="1">
        <v>44383</v>
      </c>
      <c r="I1085">
        <f t="shared" si="91"/>
        <v>329</v>
      </c>
      <c r="J1085" t="s">
        <v>28</v>
      </c>
      <c r="K1085" s="5">
        <v>4080000</v>
      </c>
      <c r="L1085">
        <f t="shared" si="89"/>
        <v>4093872.0000000005</v>
      </c>
    </row>
    <row r="1086" spans="1:12" x14ac:dyDescent="0.25">
      <c r="A1086" s="9" t="s">
        <v>419</v>
      </c>
      <c r="B1086" s="9" t="s">
        <v>422</v>
      </c>
      <c r="C1086" s="9" t="s">
        <v>425</v>
      </c>
      <c r="D1086" s="12">
        <v>44078</v>
      </c>
      <c r="E1086" s="8">
        <v>1.0023</v>
      </c>
      <c r="F1086" s="3">
        <v>4</v>
      </c>
      <c r="G1086" s="1">
        <v>44061</v>
      </c>
      <c r="H1086" s="1">
        <v>44201</v>
      </c>
      <c r="I1086">
        <f t="shared" si="91"/>
        <v>140</v>
      </c>
      <c r="J1086" t="s">
        <v>28</v>
      </c>
      <c r="K1086" s="5">
        <v>18380000</v>
      </c>
      <c r="L1086">
        <f t="shared" si="89"/>
        <v>18422274</v>
      </c>
    </row>
    <row r="1087" spans="1:12" x14ac:dyDescent="0.25">
      <c r="A1087" s="9" t="s">
        <v>420</v>
      </c>
      <c r="B1087" s="9" t="s">
        <v>423</v>
      </c>
      <c r="C1087" s="9" t="s">
        <v>426</v>
      </c>
      <c r="D1087" s="12">
        <v>44078</v>
      </c>
      <c r="E1087" s="8">
        <v>1.002</v>
      </c>
      <c r="F1087" s="3">
        <v>4.0999999999999996</v>
      </c>
      <c r="G1087" s="1">
        <v>44061</v>
      </c>
      <c r="H1087" s="1">
        <v>44299</v>
      </c>
      <c r="I1087">
        <f t="shared" si="91"/>
        <v>238</v>
      </c>
      <c r="J1087" t="s">
        <v>28</v>
      </c>
      <c r="K1087" s="5">
        <v>1930000</v>
      </c>
      <c r="L1087">
        <f t="shared" si="89"/>
        <v>1933860</v>
      </c>
    </row>
    <row r="1088" spans="1:12" x14ac:dyDescent="0.25">
      <c r="A1088" s="9" t="s">
        <v>421</v>
      </c>
      <c r="B1088" s="9" t="s">
        <v>424</v>
      </c>
      <c r="C1088" s="9" t="s">
        <v>427</v>
      </c>
      <c r="D1088" s="12">
        <v>44078</v>
      </c>
      <c r="E1088" s="8">
        <v>1.0006999999999999</v>
      </c>
      <c r="F1088" s="3">
        <v>4.2</v>
      </c>
      <c r="G1088" s="1">
        <v>44061</v>
      </c>
      <c r="H1088" s="1">
        <v>44390</v>
      </c>
      <c r="I1088">
        <f t="shared" si="91"/>
        <v>329</v>
      </c>
      <c r="J1088" t="s">
        <v>28</v>
      </c>
      <c r="K1088" s="5">
        <v>10040000</v>
      </c>
      <c r="L1088">
        <f t="shared" si="89"/>
        <v>10047028</v>
      </c>
    </row>
    <row r="1089" spans="1:12" x14ac:dyDescent="0.25">
      <c r="A1089" s="9" t="s">
        <v>435</v>
      </c>
      <c r="B1089" s="9" t="s">
        <v>438</v>
      </c>
      <c r="C1089" s="9" t="s">
        <v>441</v>
      </c>
      <c r="D1089" s="12">
        <v>44078</v>
      </c>
      <c r="E1089">
        <v>1.0013000000000001</v>
      </c>
      <c r="F1089" s="3">
        <v>4</v>
      </c>
      <c r="G1089" s="1">
        <v>44068</v>
      </c>
      <c r="H1089" s="1">
        <v>44208</v>
      </c>
      <c r="I1089">
        <f t="shared" si="91"/>
        <v>140</v>
      </c>
      <c r="J1089" t="s">
        <v>28</v>
      </c>
      <c r="K1089" s="5">
        <v>15380000</v>
      </c>
      <c r="L1089">
        <f t="shared" ref="L1089:L1091" si="92">E1089*K1089</f>
        <v>15399994.000000002</v>
      </c>
    </row>
    <row r="1090" spans="1:12" x14ac:dyDescent="0.25">
      <c r="A1090" s="9" t="s">
        <v>436</v>
      </c>
      <c r="B1090" s="9" t="s">
        <v>439</v>
      </c>
      <c r="C1090" s="9" t="s">
        <v>442</v>
      </c>
      <c r="D1090" s="12">
        <v>44078</v>
      </c>
      <c r="E1090">
        <v>1.0013000000000001</v>
      </c>
      <c r="F1090" s="3">
        <v>4.2</v>
      </c>
      <c r="G1090" s="1">
        <v>44068</v>
      </c>
      <c r="H1090" s="1">
        <v>44306</v>
      </c>
      <c r="I1090">
        <f t="shared" si="91"/>
        <v>238</v>
      </c>
      <c r="J1090" t="s">
        <v>28</v>
      </c>
      <c r="K1090" s="5">
        <v>7260000</v>
      </c>
      <c r="L1090">
        <f t="shared" si="92"/>
        <v>7269438.0000000009</v>
      </c>
    </row>
    <row r="1091" spans="1:12" x14ac:dyDescent="0.25">
      <c r="A1091" s="9" t="s">
        <v>437</v>
      </c>
      <c r="B1091" s="9" t="s">
        <v>440</v>
      </c>
      <c r="C1091" s="9" t="s">
        <v>443</v>
      </c>
      <c r="D1091" s="12">
        <v>44078</v>
      </c>
      <c r="E1091">
        <v>1.0013000000000001</v>
      </c>
      <c r="F1091" s="3">
        <v>4.3</v>
      </c>
      <c r="G1091" s="1">
        <v>44068</v>
      </c>
      <c r="H1091" s="1">
        <v>44397</v>
      </c>
      <c r="I1091">
        <f t="shared" si="91"/>
        <v>329</v>
      </c>
      <c r="J1091" t="s">
        <v>28</v>
      </c>
      <c r="K1091" s="5">
        <v>11330000</v>
      </c>
      <c r="L1091">
        <f t="shared" si="92"/>
        <v>11344729</v>
      </c>
    </row>
    <row r="1092" spans="1:12" x14ac:dyDescent="0.25">
      <c r="A1092" s="9" t="s">
        <v>451</v>
      </c>
      <c r="B1092" s="9" t="s">
        <v>454</v>
      </c>
      <c r="C1092" s="9" t="s">
        <v>457</v>
      </c>
      <c r="D1092" s="12">
        <v>44078</v>
      </c>
      <c r="E1092">
        <v>1.0002</v>
      </c>
      <c r="F1092" s="3">
        <v>4</v>
      </c>
      <c r="G1092" s="1">
        <v>44075</v>
      </c>
      <c r="H1092" s="1">
        <v>44215</v>
      </c>
      <c r="I1092">
        <f t="shared" ref="I1092:I1094" si="93">H1092-G1092</f>
        <v>140</v>
      </c>
      <c r="J1092" t="s">
        <v>28</v>
      </c>
      <c r="K1092" s="5">
        <v>15420000</v>
      </c>
      <c r="L1092">
        <f t="shared" ref="L1092:L1146" si="94">E1092*K1092</f>
        <v>15423084</v>
      </c>
    </row>
    <row r="1093" spans="1:12" x14ac:dyDescent="0.25">
      <c r="A1093" s="9" t="s">
        <v>452</v>
      </c>
      <c r="B1093" s="9" t="s">
        <v>455</v>
      </c>
      <c r="C1093" s="9" t="s">
        <v>458</v>
      </c>
      <c r="D1093" s="12">
        <v>44078</v>
      </c>
      <c r="E1093">
        <v>1.0002</v>
      </c>
      <c r="F1093" s="3">
        <v>4.2</v>
      </c>
      <c r="G1093" s="1">
        <v>44075</v>
      </c>
      <c r="H1093" s="1">
        <v>44313</v>
      </c>
      <c r="I1093">
        <f t="shared" si="93"/>
        <v>238</v>
      </c>
      <c r="J1093" t="s">
        <v>28</v>
      </c>
      <c r="K1093" s="5">
        <v>3640000</v>
      </c>
      <c r="L1093">
        <f t="shared" si="94"/>
        <v>3640728</v>
      </c>
    </row>
    <row r="1094" spans="1:12" x14ac:dyDescent="0.25">
      <c r="A1094" s="9" t="s">
        <v>453</v>
      </c>
      <c r="B1094" s="9" t="s">
        <v>456</v>
      </c>
      <c r="C1094" s="9" t="s">
        <v>459</v>
      </c>
      <c r="D1094" s="12">
        <v>44078</v>
      </c>
      <c r="E1094">
        <v>1.0002</v>
      </c>
      <c r="F1094" s="3">
        <v>4.3</v>
      </c>
      <c r="G1094" s="1">
        <v>44075</v>
      </c>
      <c r="H1094" s="1">
        <v>44404</v>
      </c>
      <c r="I1094">
        <f t="shared" si="93"/>
        <v>329</v>
      </c>
      <c r="J1094" t="s">
        <v>28</v>
      </c>
      <c r="K1094" s="5">
        <v>15240000</v>
      </c>
      <c r="L1094">
        <f t="shared" si="94"/>
        <v>15243048</v>
      </c>
    </row>
    <row r="1095" spans="1:12" s="14" customFormat="1" x14ac:dyDescent="0.25">
      <c r="A1095" s="14" t="s">
        <v>68</v>
      </c>
      <c r="B1095" s="14" t="s">
        <v>70</v>
      </c>
      <c r="C1095" s="14" t="s">
        <v>71</v>
      </c>
      <c r="D1095" s="12">
        <v>44085</v>
      </c>
      <c r="E1095" s="8">
        <v>1.0362</v>
      </c>
      <c r="F1095" s="13">
        <v>4.1500000000000004</v>
      </c>
      <c r="G1095" s="12">
        <v>43844</v>
      </c>
      <c r="H1095" s="12">
        <v>44210</v>
      </c>
      <c r="I1095" s="14">
        <v>366</v>
      </c>
      <c r="J1095" s="14" t="s">
        <v>28</v>
      </c>
      <c r="K1095" s="14">
        <v>24590000</v>
      </c>
      <c r="L1095" s="14">
        <f t="shared" si="94"/>
        <v>25480158</v>
      </c>
    </row>
    <row r="1096" spans="1:12" x14ac:dyDescent="0.25">
      <c r="A1096" t="s">
        <v>117</v>
      </c>
      <c r="B1096" t="s">
        <v>118</v>
      </c>
      <c r="C1096" t="s">
        <v>119</v>
      </c>
      <c r="D1096" s="12">
        <v>44085</v>
      </c>
      <c r="E1096" s="8">
        <v>1.0255000000000001</v>
      </c>
      <c r="F1096" s="3">
        <v>4.2</v>
      </c>
      <c r="G1096" s="1">
        <v>43914</v>
      </c>
      <c r="H1096" s="1">
        <v>44280</v>
      </c>
      <c r="I1096">
        <v>366</v>
      </c>
      <c r="J1096" t="s">
        <v>28</v>
      </c>
      <c r="K1096">
        <v>32780000</v>
      </c>
      <c r="L1096">
        <f t="shared" si="94"/>
        <v>33615890</v>
      </c>
    </row>
    <row r="1097" spans="1:12" x14ac:dyDescent="0.25">
      <c r="A1097" t="s">
        <v>134</v>
      </c>
      <c r="B1097" t="s">
        <v>136</v>
      </c>
      <c r="C1097" t="s">
        <v>135</v>
      </c>
      <c r="D1097" s="12">
        <v>44085</v>
      </c>
      <c r="E1097" s="8">
        <v>1.0213000000000001</v>
      </c>
      <c r="F1097" s="3">
        <v>4.2</v>
      </c>
      <c r="G1097" s="1">
        <v>43928</v>
      </c>
      <c r="H1097" s="1">
        <v>44294</v>
      </c>
      <c r="I1097">
        <v>366</v>
      </c>
      <c r="J1097" t="s">
        <v>28</v>
      </c>
      <c r="K1097">
        <v>18100000</v>
      </c>
      <c r="L1097">
        <f t="shared" si="94"/>
        <v>18485530</v>
      </c>
    </row>
    <row r="1098" spans="1:12" s="14" customFormat="1" x14ac:dyDescent="0.25">
      <c r="A1098" s="14" t="s">
        <v>148</v>
      </c>
      <c r="B1098" s="14" t="s">
        <v>177</v>
      </c>
      <c r="C1098" s="14" t="s">
        <v>150</v>
      </c>
      <c r="D1098" s="12">
        <v>44085</v>
      </c>
      <c r="E1098" s="8" t="s">
        <v>471</v>
      </c>
      <c r="F1098" s="13">
        <v>4.25</v>
      </c>
      <c r="G1098" s="12">
        <v>43934</v>
      </c>
      <c r="H1098" s="12">
        <v>44099</v>
      </c>
      <c r="I1098" s="14">
        <v>165</v>
      </c>
      <c r="J1098" s="14" t="s">
        <v>28</v>
      </c>
      <c r="K1098" s="14">
        <v>21110000</v>
      </c>
      <c r="L1098" s="14">
        <f t="shared" si="94"/>
        <v>21500535</v>
      </c>
    </row>
    <row r="1099" spans="1:12" x14ac:dyDescent="0.25">
      <c r="A1099" t="s">
        <v>151</v>
      </c>
      <c r="B1099" t="s">
        <v>178</v>
      </c>
      <c r="C1099" t="s">
        <v>153</v>
      </c>
      <c r="D1099" s="12">
        <v>44085</v>
      </c>
      <c r="E1099" s="8" t="s">
        <v>471</v>
      </c>
      <c r="F1099" s="3">
        <v>4.3</v>
      </c>
      <c r="G1099" s="1">
        <v>43934</v>
      </c>
      <c r="H1099" s="1">
        <v>44187</v>
      </c>
      <c r="I1099">
        <v>253</v>
      </c>
      <c r="J1099" t="s">
        <v>28</v>
      </c>
      <c r="K1099">
        <v>50810000</v>
      </c>
      <c r="L1099">
        <f t="shared" si="94"/>
        <v>51749985</v>
      </c>
    </row>
    <row r="1100" spans="1:12" x14ac:dyDescent="0.25">
      <c r="A1100" t="s">
        <v>160</v>
      </c>
      <c r="B1100" t="s">
        <v>180</v>
      </c>
      <c r="C1100" t="s">
        <v>163</v>
      </c>
      <c r="D1100" s="12">
        <v>44085</v>
      </c>
      <c r="E1100" s="8" t="s">
        <v>434</v>
      </c>
      <c r="F1100" s="3">
        <v>4.25</v>
      </c>
      <c r="G1100" s="1">
        <v>43941</v>
      </c>
      <c r="H1100" s="1">
        <v>44116</v>
      </c>
      <c r="I1100">
        <v>165</v>
      </c>
      <c r="J1100" t="s">
        <v>28</v>
      </c>
      <c r="K1100">
        <v>18540000</v>
      </c>
      <c r="L1100">
        <f t="shared" si="94"/>
        <v>18877428</v>
      </c>
    </row>
    <row r="1101" spans="1:12" x14ac:dyDescent="0.25">
      <c r="A1101" t="s">
        <v>161</v>
      </c>
      <c r="B1101" t="s">
        <v>181</v>
      </c>
      <c r="C1101" t="s">
        <v>164</v>
      </c>
      <c r="D1101" s="12">
        <v>44085</v>
      </c>
      <c r="E1101" s="8" t="s">
        <v>434</v>
      </c>
      <c r="F1101" s="3">
        <v>4.3</v>
      </c>
      <c r="G1101" s="1">
        <v>43941</v>
      </c>
      <c r="H1101" s="1">
        <v>44194</v>
      </c>
      <c r="I1101">
        <v>253</v>
      </c>
      <c r="J1101" t="s">
        <v>28</v>
      </c>
      <c r="K1101">
        <v>32240000</v>
      </c>
      <c r="L1101">
        <f t="shared" si="94"/>
        <v>32826768</v>
      </c>
    </row>
    <row r="1102" spans="1:12" x14ac:dyDescent="0.25">
      <c r="A1102" t="s">
        <v>183</v>
      </c>
      <c r="B1102" t="s">
        <v>186</v>
      </c>
      <c r="C1102" t="s">
        <v>189</v>
      </c>
      <c r="D1102" s="12">
        <v>44085</v>
      </c>
      <c r="E1102" s="8" t="s">
        <v>472</v>
      </c>
      <c r="F1102" s="3">
        <v>4.25</v>
      </c>
      <c r="G1102" s="1">
        <v>43948</v>
      </c>
      <c r="H1102" s="1">
        <v>44119</v>
      </c>
      <c r="I1102">
        <v>171</v>
      </c>
      <c r="J1102" t="s">
        <v>28</v>
      </c>
      <c r="K1102">
        <v>7020000</v>
      </c>
      <c r="L1102">
        <f t="shared" si="94"/>
        <v>7144254</v>
      </c>
    </row>
    <row r="1103" spans="1:12" x14ac:dyDescent="0.25">
      <c r="A1103" t="s">
        <v>184</v>
      </c>
      <c r="B1103" t="s">
        <v>187</v>
      </c>
      <c r="C1103" t="s">
        <v>190</v>
      </c>
      <c r="D1103" s="12">
        <v>44085</v>
      </c>
      <c r="E1103" s="8" t="s">
        <v>472</v>
      </c>
      <c r="F1103" s="3">
        <v>4.3</v>
      </c>
      <c r="G1103" s="1">
        <v>43948</v>
      </c>
      <c r="H1103" s="1">
        <v>44201</v>
      </c>
      <c r="I1103">
        <v>253</v>
      </c>
      <c r="J1103" t="s">
        <v>28</v>
      </c>
      <c r="K1103">
        <v>12580000</v>
      </c>
      <c r="L1103">
        <f t="shared" si="94"/>
        <v>12802666</v>
      </c>
    </row>
    <row r="1104" spans="1:12" x14ac:dyDescent="0.25">
      <c r="A1104" t="s">
        <v>202</v>
      </c>
      <c r="B1104" t="s">
        <v>198</v>
      </c>
      <c r="C1104" t="s">
        <v>206</v>
      </c>
      <c r="D1104" s="12">
        <v>44085</v>
      </c>
      <c r="E1104" s="8" t="s">
        <v>318</v>
      </c>
      <c r="F1104" s="3">
        <v>4.25</v>
      </c>
      <c r="G1104" s="1">
        <v>43957</v>
      </c>
      <c r="H1104" s="1">
        <v>44124</v>
      </c>
      <c r="I1104">
        <v>167</v>
      </c>
      <c r="J1104" t="s">
        <v>28</v>
      </c>
      <c r="K1104">
        <v>17530000</v>
      </c>
      <c r="L1104">
        <f t="shared" si="94"/>
        <v>17820998</v>
      </c>
    </row>
    <row r="1105" spans="1:12" x14ac:dyDescent="0.25">
      <c r="A1105" t="s">
        <v>203</v>
      </c>
      <c r="B1105" t="s">
        <v>199</v>
      </c>
      <c r="C1105" t="s">
        <v>207</v>
      </c>
      <c r="D1105" s="12">
        <v>44085</v>
      </c>
      <c r="E1105" s="8" t="s">
        <v>318</v>
      </c>
      <c r="F1105" s="3">
        <v>4.5</v>
      </c>
      <c r="G1105" s="1">
        <v>43957</v>
      </c>
      <c r="H1105" s="1">
        <v>44195</v>
      </c>
      <c r="I1105">
        <v>238</v>
      </c>
      <c r="J1105" t="s">
        <v>28</v>
      </c>
      <c r="K1105">
        <v>20000000</v>
      </c>
      <c r="L1105">
        <f t="shared" si="94"/>
        <v>20332000</v>
      </c>
    </row>
    <row r="1106" spans="1:12" x14ac:dyDescent="0.25">
      <c r="A1106" t="s">
        <v>204</v>
      </c>
      <c r="B1106" t="s">
        <v>200</v>
      </c>
      <c r="C1106" t="s">
        <v>213</v>
      </c>
      <c r="D1106" s="12">
        <v>44085</v>
      </c>
      <c r="E1106" s="8" t="s">
        <v>318</v>
      </c>
      <c r="F1106" s="3">
        <v>4.3499999999999996</v>
      </c>
      <c r="G1106" s="1">
        <v>43957</v>
      </c>
      <c r="H1106" s="1">
        <v>44250</v>
      </c>
      <c r="I1106">
        <v>293</v>
      </c>
      <c r="J1106" t="s">
        <v>28</v>
      </c>
      <c r="K1106">
        <v>50000000</v>
      </c>
      <c r="L1106">
        <f t="shared" si="94"/>
        <v>50830000</v>
      </c>
    </row>
    <row r="1107" spans="1:12" x14ac:dyDescent="0.25">
      <c r="A1107" t="s">
        <v>222</v>
      </c>
      <c r="B1107" t="s">
        <v>216</v>
      </c>
      <c r="C1107" t="s">
        <v>223</v>
      </c>
      <c r="D1107" s="12">
        <v>44085</v>
      </c>
      <c r="E1107" s="8" t="s">
        <v>446</v>
      </c>
      <c r="F1107" s="3">
        <v>4.1500000000000004</v>
      </c>
      <c r="G1107" s="1">
        <v>43964</v>
      </c>
      <c r="H1107" s="1">
        <v>44131</v>
      </c>
      <c r="I1107">
        <v>167</v>
      </c>
      <c r="J1107" t="s">
        <v>28</v>
      </c>
      <c r="K1107">
        <v>10160000</v>
      </c>
      <c r="L1107">
        <f t="shared" si="94"/>
        <v>10308336</v>
      </c>
    </row>
    <row r="1108" spans="1:12" x14ac:dyDescent="0.25">
      <c r="A1108" t="s">
        <v>224</v>
      </c>
      <c r="B1108" t="s">
        <v>217</v>
      </c>
      <c r="C1108" t="s">
        <v>225</v>
      </c>
      <c r="D1108" s="12">
        <v>44085</v>
      </c>
      <c r="E1108" s="8" t="s">
        <v>446</v>
      </c>
      <c r="F1108" s="3">
        <v>4.2</v>
      </c>
      <c r="G1108" s="1">
        <v>43964</v>
      </c>
      <c r="H1108" s="1">
        <v>44215</v>
      </c>
      <c r="I1108">
        <v>251</v>
      </c>
      <c r="J1108" t="s">
        <v>28</v>
      </c>
      <c r="K1108">
        <v>13410000</v>
      </c>
      <c r="L1108">
        <f t="shared" si="94"/>
        <v>13605786</v>
      </c>
    </row>
    <row r="1109" spans="1:12" x14ac:dyDescent="0.25">
      <c r="A1109" t="s">
        <v>241</v>
      </c>
      <c r="B1109" t="s">
        <v>235</v>
      </c>
      <c r="C1109" t="s">
        <v>281</v>
      </c>
      <c r="D1109" s="12">
        <v>44085</v>
      </c>
      <c r="E1109" s="8" t="s">
        <v>446</v>
      </c>
      <c r="F1109" s="3">
        <v>4.1500000000000004</v>
      </c>
      <c r="G1109" s="1">
        <v>43971</v>
      </c>
      <c r="H1109" s="1">
        <v>44138</v>
      </c>
      <c r="I1109">
        <f t="shared" ref="I1109:I1112" si="95">H1109-G1109</f>
        <v>167</v>
      </c>
      <c r="J1109" t="s">
        <v>28</v>
      </c>
      <c r="K1109" s="5">
        <v>6040000</v>
      </c>
      <c r="L1109">
        <f t="shared" si="94"/>
        <v>6128184</v>
      </c>
    </row>
    <row r="1110" spans="1:12" x14ac:dyDescent="0.25">
      <c r="A1110" t="s">
        <v>242</v>
      </c>
      <c r="B1110" t="s">
        <v>236</v>
      </c>
      <c r="C1110" t="s">
        <v>282</v>
      </c>
      <c r="D1110" s="12">
        <v>44085</v>
      </c>
      <c r="E1110" s="8" t="s">
        <v>446</v>
      </c>
      <c r="F1110" s="3">
        <v>4.2</v>
      </c>
      <c r="G1110" s="1">
        <v>43971</v>
      </c>
      <c r="H1110" s="1">
        <v>44222</v>
      </c>
      <c r="I1110">
        <f t="shared" si="95"/>
        <v>251</v>
      </c>
      <c r="J1110" t="s">
        <v>28</v>
      </c>
      <c r="K1110" s="5">
        <v>15960000</v>
      </c>
      <c r="L1110">
        <f t="shared" si="94"/>
        <v>16193016</v>
      </c>
    </row>
    <row r="1111" spans="1:12" x14ac:dyDescent="0.25">
      <c r="A1111" t="s">
        <v>250</v>
      </c>
      <c r="B1111" t="s">
        <v>253</v>
      </c>
      <c r="C1111" t="s">
        <v>283</v>
      </c>
      <c r="D1111" s="12">
        <v>44085</v>
      </c>
      <c r="E1111" s="8" t="s">
        <v>264</v>
      </c>
      <c r="F1111" s="3">
        <v>4.0999999999999996</v>
      </c>
      <c r="G1111" s="1">
        <v>43978</v>
      </c>
      <c r="H1111" s="1">
        <v>44089</v>
      </c>
      <c r="I1111">
        <f t="shared" si="95"/>
        <v>111</v>
      </c>
      <c r="J1111" t="s">
        <v>28</v>
      </c>
      <c r="K1111" s="5">
        <v>13000000</v>
      </c>
      <c r="L1111">
        <f t="shared" si="94"/>
        <v>13175500</v>
      </c>
    </row>
    <row r="1112" spans="1:12" x14ac:dyDescent="0.25">
      <c r="A1112" t="s">
        <v>251</v>
      </c>
      <c r="B1112" t="s">
        <v>254</v>
      </c>
      <c r="C1112" t="s">
        <v>284</v>
      </c>
      <c r="D1112" s="12">
        <v>44085</v>
      </c>
      <c r="E1112" s="8" t="s">
        <v>264</v>
      </c>
      <c r="F1112" s="3">
        <v>4.1500000000000004</v>
      </c>
      <c r="G1112" s="1">
        <v>43978</v>
      </c>
      <c r="H1112" s="1">
        <v>44145</v>
      </c>
      <c r="I1112">
        <f t="shared" si="95"/>
        <v>167</v>
      </c>
      <c r="J1112" t="s">
        <v>28</v>
      </c>
      <c r="K1112" s="5">
        <v>8320000</v>
      </c>
      <c r="L1112">
        <f t="shared" si="94"/>
        <v>8432320</v>
      </c>
    </row>
    <row r="1113" spans="1:12" x14ac:dyDescent="0.25">
      <c r="A1113" t="s">
        <v>252</v>
      </c>
      <c r="B1113" t="s">
        <v>255</v>
      </c>
      <c r="C1113" t="s">
        <v>285</v>
      </c>
      <c r="D1113" s="12">
        <v>44085</v>
      </c>
      <c r="E1113" s="8" t="s">
        <v>264</v>
      </c>
      <c r="F1113" s="3">
        <v>4.2</v>
      </c>
      <c r="G1113" s="1">
        <v>43978</v>
      </c>
      <c r="H1113" s="1">
        <v>44229</v>
      </c>
      <c r="I1113">
        <f>H1113-G1113</f>
        <v>251</v>
      </c>
      <c r="J1113" t="s">
        <v>28</v>
      </c>
      <c r="K1113" s="5">
        <v>14050000</v>
      </c>
      <c r="L1113">
        <f t="shared" si="94"/>
        <v>14239675.000000002</v>
      </c>
    </row>
    <row r="1114" spans="1:12" x14ac:dyDescent="0.25">
      <c r="A1114" t="s">
        <v>287</v>
      </c>
      <c r="B1114" t="s">
        <v>286</v>
      </c>
      <c r="C1114" t="s">
        <v>279</v>
      </c>
      <c r="D1114" s="12">
        <v>44085</v>
      </c>
      <c r="E1114" s="8" t="s">
        <v>88</v>
      </c>
      <c r="F1114" s="3">
        <v>4.3</v>
      </c>
      <c r="G1114" s="1">
        <v>43994</v>
      </c>
      <c r="H1114" s="1">
        <v>44355</v>
      </c>
      <c r="I1114">
        <f>H1114-G1114</f>
        <v>361</v>
      </c>
      <c r="J1114" t="s">
        <v>28</v>
      </c>
      <c r="K1114" s="5">
        <v>20000000</v>
      </c>
      <c r="L1114">
        <f t="shared" si="94"/>
        <v>20200000</v>
      </c>
    </row>
    <row r="1115" spans="1:12" x14ac:dyDescent="0.25">
      <c r="A1115" s="9" t="s">
        <v>289</v>
      </c>
      <c r="B1115" t="s">
        <v>293</v>
      </c>
      <c r="C1115" t="s">
        <v>291</v>
      </c>
      <c r="D1115" s="12">
        <v>44085</v>
      </c>
      <c r="E1115" s="8" t="s">
        <v>294</v>
      </c>
      <c r="F1115" s="3">
        <v>4</v>
      </c>
      <c r="G1115" s="1">
        <v>43998</v>
      </c>
      <c r="H1115" s="1">
        <v>44116</v>
      </c>
      <c r="I1115">
        <f t="shared" ref="I1115:I1149" si="96">H1115-G1115</f>
        <v>118</v>
      </c>
      <c r="J1115" t="s">
        <v>28</v>
      </c>
      <c r="K1115" s="5">
        <v>37650000</v>
      </c>
      <c r="L1115">
        <f t="shared" si="94"/>
        <v>38067915.000000007</v>
      </c>
    </row>
    <row r="1116" spans="1:12" x14ac:dyDescent="0.25">
      <c r="A1116" s="9" t="s">
        <v>288</v>
      </c>
      <c r="B1116" t="s">
        <v>292</v>
      </c>
      <c r="C1116" t="s">
        <v>290</v>
      </c>
      <c r="D1116" s="12">
        <v>44085</v>
      </c>
      <c r="E1116" s="8" t="s">
        <v>294</v>
      </c>
      <c r="F1116" s="3">
        <v>4.05</v>
      </c>
      <c r="G1116" s="1">
        <v>43998</v>
      </c>
      <c r="H1116" s="1">
        <v>44166</v>
      </c>
      <c r="I1116">
        <f t="shared" si="96"/>
        <v>168</v>
      </c>
      <c r="J1116" t="s">
        <v>28</v>
      </c>
      <c r="K1116" s="5">
        <v>26830000</v>
      </c>
      <c r="L1116">
        <f t="shared" si="94"/>
        <v>27127813.000000004</v>
      </c>
    </row>
    <row r="1117" spans="1:12" x14ac:dyDescent="0.25">
      <c r="A1117" s="9" t="s">
        <v>297</v>
      </c>
      <c r="B1117" s="9" t="s">
        <v>300</v>
      </c>
      <c r="C1117" t="s">
        <v>301</v>
      </c>
      <c r="D1117" s="12">
        <v>44085</v>
      </c>
      <c r="E1117" s="8" t="s">
        <v>111</v>
      </c>
      <c r="F1117" s="3">
        <v>4</v>
      </c>
      <c r="G1117" s="1">
        <v>44005</v>
      </c>
      <c r="H1117" s="1">
        <v>44119</v>
      </c>
      <c r="I1117">
        <f t="shared" si="96"/>
        <v>114</v>
      </c>
      <c r="J1117" t="s">
        <v>28</v>
      </c>
      <c r="K1117" s="5">
        <v>7100000</v>
      </c>
      <c r="L1117">
        <f t="shared" si="94"/>
        <v>7171710</v>
      </c>
    </row>
    <row r="1118" spans="1:12" x14ac:dyDescent="0.25">
      <c r="A1118" s="9" t="s">
        <v>298</v>
      </c>
      <c r="B1118" s="9" t="s">
        <v>302</v>
      </c>
      <c r="C1118" t="s">
        <v>303</v>
      </c>
      <c r="D1118" s="12">
        <v>44085</v>
      </c>
      <c r="E1118" s="8" t="s">
        <v>111</v>
      </c>
      <c r="F1118" s="3">
        <v>4.0999999999999996</v>
      </c>
      <c r="G1118" s="1">
        <v>44005</v>
      </c>
      <c r="H1118" s="1">
        <v>44173</v>
      </c>
      <c r="I1118">
        <f t="shared" si="96"/>
        <v>168</v>
      </c>
      <c r="J1118" t="s">
        <v>28</v>
      </c>
      <c r="K1118" s="5">
        <v>5500000</v>
      </c>
      <c r="L1118">
        <f t="shared" si="94"/>
        <v>5555550</v>
      </c>
    </row>
    <row r="1119" spans="1:12" x14ac:dyDescent="0.25">
      <c r="A1119" s="9" t="s">
        <v>299</v>
      </c>
      <c r="B1119" s="9" t="s">
        <v>304</v>
      </c>
      <c r="C1119" t="s">
        <v>305</v>
      </c>
      <c r="D1119" s="12">
        <v>44085</v>
      </c>
      <c r="E1119" s="8" t="s">
        <v>111</v>
      </c>
      <c r="F1119" s="3">
        <v>4.2</v>
      </c>
      <c r="G1119" s="1">
        <v>44005</v>
      </c>
      <c r="H1119" s="1">
        <v>44271</v>
      </c>
      <c r="I1119">
        <f t="shared" si="96"/>
        <v>266</v>
      </c>
      <c r="J1119" t="s">
        <v>28</v>
      </c>
      <c r="K1119" s="5">
        <v>16080000</v>
      </c>
      <c r="L1119">
        <f t="shared" si="94"/>
        <v>16242408</v>
      </c>
    </row>
    <row r="1120" spans="1:12" x14ac:dyDescent="0.25">
      <c r="A1120" t="s">
        <v>309</v>
      </c>
      <c r="B1120" t="s">
        <v>310</v>
      </c>
      <c r="C1120" t="s">
        <v>311</v>
      </c>
      <c r="D1120" s="12">
        <v>44085</v>
      </c>
      <c r="E1120" s="8" t="s">
        <v>263</v>
      </c>
      <c r="F1120" s="3">
        <v>4</v>
      </c>
      <c r="G1120" s="1">
        <v>44012</v>
      </c>
      <c r="H1120" s="1">
        <v>44124</v>
      </c>
      <c r="I1120">
        <f t="shared" si="96"/>
        <v>112</v>
      </c>
      <c r="J1120" t="s">
        <v>28</v>
      </c>
      <c r="K1120" s="5">
        <v>15720000</v>
      </c>
      <c r="L1120">
        <f t="shared" si="94"/>
        <v>15863052.000000002</v>
      </c>
    </row>
    <row r="1121" spans="1:12" x14ac:dyDescent="0.25">
      <c r="A1121" t="s">
        <v>312</v>
      </c>
      <c r="B1121" t="s">
        <v>313</v>
      </c>
      <c r="C1121" t="s">
        <v>314</v>
      </c>
      <c r="D1121" s="12">
        <v>44085</v>
      </c>
      <c r="E1121" s="8" t="s">
        <v>263</v>
      </c>
      <c r="F1121" s="3">
        <v>4.05</v>
      </c>
      <c r="G1121" s="1">
        <v>44012</v>
      </c>
      <c r="H1121" s="1">
        <v>44180</v>
      </c>
      <c r="I1121">
        <f t="shared" si="96"/>
        <v>168</v>
      </c>
      <c r="J1121" t="s">
        <v>28</v>
      </c>
      <c r="K1121" s="5">
        <v>9130000</v>
      </c>
      <c r="L1121">
        <f t="shared" si="94"/>
        <v>9213083.0000000019</v>
      </c>
    </row>
    <row r="1122" spans="1:12" x14ac:dyDescent="0.25">
      <c r="A1122" t="s">
        <v>315</v>
      </c>
      <c r="B1122" t="s">
        <v>316</v>
      </c>
      <c r="C1122" t="s">
        <v>317</v>
      </c>
      <c r="D1122" s="12">
        <v>44085</v>
      </c>
      <c r="E1122" s="8" t="s">
        <v>263</v>
      </c>
      <c r="F1122" s="3">
        <v>4.0999999999999996</v>
      </c>
      <c r="G1122" s="1">
        <v>44012</v>
      </c>
      <c r="H1122" s="1">
        <v>44278</v>
      </c>
      <c r="I1122">
        <f t="shared" si="96"/>
        <v>266</v>
      </c>
      <c r="J1122" t="s">
        <v>28</v>
      </c>
      <c r="K1122" s="5">
        <v>10770000</v>
      </c>
      <c r="L1122">
        <f t="shared" si="94"/>
        <v>10868007.000000002</v>
      </c>
    </row>
    <row r="1123" spans="1:12" x14ac:dyDescent="0.25">
      <c r="A1123" s="9" t="s">
        <v>335</v>
      </c>
      <c r="B1123" s="9" t="s">
        <v>332</v>
      </c>
      <c r="C1123" s="9" t="s">
        <v>329</v>
      </c>
      <c r="D1123" s="12">
        <v>44085</v>
      </c>
      <c r="E1123" s="8" t="s">
        <v>249</v>
      </c>
      <c r="F1123" s="3">
        <v>4</v>
      </c>
      <c r="G1123" s="1">
        <v>44019</v>
      </c>
      <c r="H1123" s="1">
        <v>44131</v>
      </c>
      <c r="I1123">
        <f t="shared" si="96"/>
        <v>112</v>
      </c>
      <c r="J1123" t="s">
        <v>28</v>
      </c>
      <c r="K1123" s="5">
        <v>34430000</v>
      </c>
      <c r="L1123">
        <f t="shared" si="94"/>
        <v>34712326</v>
      </c>
    </row>
    <row r="1124" spans="1:12" x14ac:dyDescent="0.25">
      <c r="A1124" s="9" t="s">
        <v>336</v>
      </c>
      <c r="B1124" s="9" t="s">
        <v>333</v>
      </c>
      <c r="C1124" s="9" t="s">
        <v>330</v>
      </c>
      <c r="D1124" s="12">
        <v>44085</v>
      </c>
      <c r="E1124" s="8" t="s">
        <v>249</v>
      </c>
      <c r="F1124" s="3">
        <v>4.05</v>
      </c>
      <c r="G1124" s="1">
        <v>44019</v>
      </c>
      <c r="H1124" s="1">
        <v>44187</v>
      </c>
      <c r="I1124">
        <f t="shared" si="96"/>
        <v>168</v>
      </c>
      <c r="J1124" t="s">
        <v>28</v>
      </c>
      <c r="K1124" s="5">
        <v>9770000</v>
      </c>
      <c r="L1124">
        <f t="shared" si="94"/>
        <v>9850114</v>
      </c>
    </row>
    <row r="1125" spans="1:12" x14ac:dyDescent="0.25">
      <c r="A1125" s="9" t="s">
        <v>337</v>
      </c>
      <c r="B1125" s="9" t="s">
        <v>334</v>
      </c>
      <c r="C1125" s="9" t="s">
        <v>331</v>
      </c>
      <c r="D1125" s="12">
        <v>44085</v>
      </c>
      <c r="E1125" s="8" t="s">
        <v>249</v>
      </c>
      <c r="F1125" s="3">
        <v>4.0999999999999996</v>
      </c>
      <c r="G1125" s="1">
        <v>44019</v>
      </c>
      <c r="H1125" s="1">
        <v>44285</v>
      </c>
      <c r="I1125">
        <f t="shared" si="96"/>
        <v>266</v>
      </c>
      <c r="J1125" t="s">
        <v>28</v>
      </c>
      <c r="K1125" s="5">
        <v>10550000</v>
      </c>
      <c r="L1125">
        <f t="shared" si="94"/>
        <v>10636510</v>
      </c>
    </row>
    <row r="1126" spans="1:12" x14ac:dyDescent="0.25">
      <c r="A1126" s="9" t="s">
        <v>350</v>
      </c>
      <c r="B1126" s="9" t="s">
        <v>347</v>
      </c>
      <c r="C1126" s="9" t="s">
        <v>344</v>
      </c>
      <c r="D1126" s="12">
        <v>44085</v>
      </c>
      <c r="E1126" s="8" t="s">
        <v>275</v>
      </c>
      <c r="F1126" s="3">
        <v>4</v>
      </c>
      <c r="G1126" s="1">
        <v>44026</v>
      </c>
      <c r="H1126" s="1">
        <v>44166</v>
      </c>
      <c r="I1126">
        <f t="shared" si="96"/>
        <v>140</v>
      </c>
      <c r="J1126" t="s">
        <v>28</v>
      </c>
      <c r="K1126" s="5">
        <v>13450000</v>
      </c>
      <c r="L1126">
        <f t="shared" si="94"/>
        <v>13554910</v>
      </c>
    </row>
    <row r="1127" spans="1:12" x14ac:dyDescent="0.25">
      <c r="A1127" s="9" t="s">
        <v>351</v>
      </c>
      <c r="B1127" s="9" t="s">
        <v>348</v>
      </c>
      <c r="C1127" s="9" t="s">
        <v>345</v>
      </c>
      <c r="D1127" s="12">
        <v>44085</v>
      </c>
      <c r="E1127" s="8" t="s">
        <v>275</v>
      </c>
      <c r="F1127" s="3">
        <v>4.05</v>
      </c>
      <c r="G1127" s="1">
        <v>44026</v>
      </c>
      <c r="H1127" s="1">
        <v>44264</v>
      </c>
      <c r="I1127">
        <f t="shared" si="96"/>
        <v>238</v>
      </c>
      <c r="J1127" t="s">
        <v>28</v>
      </c>
      <c r="K1127" s="5">
        <v>2580000</v>
      </c>
      <c r="L1127">
        <f t="shared" si="94"/>
        <v>2600124</v>
      </c>
    </row>
    <row r="1128" spans="1:12" x14ac:dyDescent="0.25">
      <c r="A1128" s="9" t="s">
        <v>352</v>
      </c>
      <c r="B1128" s="9" t="s">
        <v>349</v>
      </c>
      <c r="C1128" s="9" t="s">
        <v>346</v>
      </c>
      <c r="D1128" s="12">
        <v>44085</v>
      </c>
      <c r="E1128" s="8" t="s">
        <v>275</v>
      </c>
      <c r="F1128" s="3">
        <v>4.0999999999999996</v>
      </c>
      <c r="G1128" s="1">
        <v>44026</v>
      </c>
      <c r="H1128" s="1">
        <v>44355</v>
      </c>
      <c r="I1128">
        <f t="shared" si="96"/>
        <v>329</v>
      </c>
      <c r="J1128" t="s">
        <v>28</v>
      </c>
      <c r="K1128" s="5">
        <v>5170000</v>
      </c>
      <c r="L1128">
        <f t="shared" si="94"/>
        <v>5210326</v>
      </c>
    </row>
    <row r="1129" spans="1:12" x14ac:dyDescent="0.25">
      <c r="A1129" s="9" t="s">
        <v>362</v>
      </c>
      <c r="B1129" s="9" t="s">
        <v>356</v>
      </c>
      <c r="C1129" s="9" t="s">
        <v>359</v>
      </c>
      <c r="D1129" s="12">
        <v>44085</v>
      </c>
      <c r="E1129" s="8" t="s">
        <v>137</v>
      </c>
      <c r="F1129" s="3">
        <v>4</v>
      </c>
      <c r="G1129" s="1">
        <v>44033</v>
      </c>
      <c r="H1129" s="1">
        <v>44173</v>
      </c>
      <c r="I1129">
        <f t="shared" si="96"/>
        <v>140</v>
      </c>
      <c r="J1129" t="s">
        <v>28</v>
      </c>
      <c r="K1129" s="5">
        <v>8340000</v>
      </c>
      <c r="L1129">
        <f t="shared" si="94"/>
        <v>8400882</v>
      </c>
    </row>
    <row r="1130" spans="1:12" x14ac:dyDescent="0.25">
      <c r="A1130" s="9" t="s">
        <v>363</v>
      </c>
      <c r="B1130" s="9" t="s">
        <v>357</v>
      </c>
      <c r="C1130" s="9" t="s">
        <v>360</v>
      </c>
      <c r="D1130" s="12">
        <v>44085</v>
      </c>
      <c r="E1130" s="8" t="s">
        <v>137</v>
      </c>
      <c r="F1130" s="3">
        <v>4.05</v>
      </c>
      <c r="G1130" s="1">
        <v>44033</v>
      </c>
      <c r="H1130" s="1">
        <v>44271</v>
      </c>
      <c r="I1130">
        <f t="shared" si="96"/>
        <v>238</v>
      </c>
      <c r="J1130" t="s">
        <v>28</v>
      </c>
      <c r="K1130" s="5">
        <v>2740000</v>
      </c>
      <c r="L1130">
        <f t="shared" si="94"/>
        <v>2760002</v>
      </c>
    </row>
    <row r="1131" spans="1:12" x14ac:dyDescent="0.25">
      <c r="A1131" s="9" t="s">
        <v>364</v>
      </c>
      <c r="B1131" s="9" t="s">
        <v>358</v>
      </c>
      <c r="C1131" s="9" t="s">
        <v>361</v>
      </c>
      <c r="D1131" s="12">
        <v>44085</v>
      </c>
      <c r="E1131" s="8" t="s">
        <v>137</v>
      </c>
      <c r="F1131" s="3">
        <v>4.0999999999999996</v>
      </c>
      <c r="G1131" s="1">
        <v>44033</v>
      </c>
      <c r="H1131" s="1">
        <v>44363</v>
      </c>
      <c r="I1131">
        <f t="shared" si="96"/>
        <v>330</v>
      </c>
      <c r="J1131" t="s">
        <v>28</v>
      </c>
      <c r="K1131" s="5">
        <v>5580000</v>
      </c>
      <c r="L1131">
        <f t="shared" si="94"/>
        <v>5620734.0000000009</v>
      </c>
    </row>
    <row r="1132" spans="1:12" x14ac:dyDescent="0.25">
      <c r="A1132" s="9" t="s">
        <v>372</v>
      </c>
      <c r="B1132" s="9" t="s">
        <v>375</v>
      </c>
      <c r="C1132" s="9" t="s">
        <v>378</v>
      </c>
      <c r="D1132" s="12">
        <v>44085</v>
      </c>
      <c r="E1132" s="8" t="s">
        <v>266</v>
      </c>
      <c r="F1132" s="3">
        <v>4</v>
      </c>
      <c r="G1132" s="1">
        <v>44040</v>
      </c>
      <c r="H1132" s="1">
        <v>44180</v>
      </c>
      <c r="I1132">
        <f t="shared" si="96"/>
        <v>140</v>
      </c>
      <c r="J1132" t="s">
        <v>28</v>
      </c>
      <c r="K1132" s="5">
        <v>8300000</v>
      </c>
      <c r="L1132">
        <f t="shared" si="94"/>
        <v>8352290</v>
      </c>
    </row>
    <row r="1133" spans="1:12" x14ac:dyDescent="0.25">
      <c r="A1133" s="9" t="s">
        <v>373</v>
      </c>
      <c r="B1133" s="9" t="s">
        <v>376</v>
      </c>
      <c r="C1133" s="9" t="s">
        <v>379</v>
      </c>
      <c r="D1133" s="12">
        <v>44085</v>
      </c>
      <c r="E1133" s="8" t="s">
        <v>266</v>
      </c>
      <c r="F1133" s="3">
        <v>4.05</v>
      </c>
      <c r="G1133" s="1">
        <v>44040</v>
      </c>
      <c r="H1133" s="1">
        <v>44278</v>
      </c>
      <c r="I1133">
        <f t="shared" si="96"/>
        <v>238</v>
      </c>
      <c r="J1133" t="s">
        <v>28</v>
      </c>
      <c r="K1133" s="5">
        <v>2110000</v>
      </c>
      <c r="L1133">
        <f t="shared" si="94"/>
        <v>2123293</v>
      </c>
    </row>
    <row r="1134" spans="1:12" x14ac:dyDescent="0.25">
      <c r="A1134" s="9" t="s">
        <v>374</v>
      </c>
      <c r="B1134" s="9" t="s">
        <v>377</v>
      </c>
      <c r="C1134" s="9" t="s">
        <v>380</v>
      </c>
      <c r="D1134" s="12">
        <v>44085</v>
      </c>
      <c r="E1134" s="8" t="s">
        <v>266</v>
      </c>
      <c r="F1134" s="3">
        <v>4.0999999999999996</v>
      </c>
      <c r="G1134" s="1">
        <v>44040</v>
      </c>
      <c r="H1134" s="1">
        <v>44369</v>
      </c>
      <c r="I1134">
        <f t="shared" si="96"/>
        <v>329</v>
      </c>
      <c r="J1134" t="s">
        <v>28</v>
      </c>
      <c r="K1134" s="5">
        <v>3400000</v>
      </c>
      <c r="L1134">
        <f t="shared" si="94"/>
        <v>3421420</v>
      </c>
    </row>
    <row r="1135" spans="1:12" x14ac:dyDescent="0.25">
      <c r="A1135" s="9" t="s">
        <v>388</v>
      </c>
      <c r="B1135" s="9" t="s">
        <v>394</v>
      </c>
      <c r="C1135" s="9" t="s">
        <v>391</v>
      </c>
      <c r="D1135" s="12">
        <v>44085</v>
      </c>
      <c r="E1135" s="8" t="s">
        <v>103</v>
      </c>
      <c r="F1135" s="3">
        <v>4</v>
      </c>
      <c r="G1135" s="1">
        <v>44047</v>
      </c>
      <c r="H1135" s="1">
        <v>44187</v>
      </c>
      <c r="I1135">
        <f t="shared" si="96"/>
        <v>140</v>
      </c>
      <c r="J1135" t="s">
        <v>28</v>
      </c>
      <c r="K1135" s="5">
        <v>12300000</v>
      </c>
      <c r="L1135">
        <f t="shared" si="94"/>
        <v>12366420</v>
      </c>
    </row>
    <row r="1136" spans="1:12" x14ac:dyDescent="0.25">
      <c r="A1136" s="9" t="s">
        <v>389</v>
      </c>
      <c r="B1136" s="9" t="s">
        <v>395</v>
      </c>
      <c r="C1136" s="9" t="s">
        <v>392</v>
      </c>
      <c r="D1136" s="12">
        <v>44085</v>
      </c>
      <c r="E1136" s="8" t="s">
        <v>103</v>
      </c>
      <c r="F1136" s="3">
        <v>4.05</v>
      </c>
      <c r="G1136" s="1">
        <v>44047</v>
      </c>
      <c r="H1136" s="1">
        <v>44285</v>
      </c>
      <c r="I1136">
        <f t="shared" si="96"/>
        <v>238</v>
      </c>
      <c r="J1136" t="s">
        <v>28</v>
      </c>
      <c r="K1136" s="5">
        <v>1450000</v>
      </c>
      <c r="L1136">
        <f t="shared" si="94"/>
        <v>1457830</v>
      </c>
    </row>
    <row r="1137" spans="1:12" x14ac:dyDescent="0.25">
      <c r="A1137" s="9" t="s">
        <v>390</v>
      </c>
      <c r="B1137" s="9" t="s">
        <v>396</v>
      </c>
      <c r="C1137" s="9" t="s">
        <v>393</v>
      </c>
      <c r="D1137" s="12">
        <v>44085</v>
      </c>
      <c r="E1137" s="8" t="s">
        <v>103</v>
      </c>
      <c r="F1137" s="3">
        <v>4.0999999999999996</v>
      </c>
      <c r="G1137" s="1">
        <v>44047</v>
      </c>
      <c r="H1137" s="1">
        <v>44376</v>
      </c>
      <c r="I1137">
        <f t="shared" si="96"/>
        <v>329</v>
      </c>
      <c r="J1137" t="s">
        <v>28</v>
      </c>
      <c r="K1137" s="5">
        <v>3110000</v>
      </c>
      <c r="L1137">
        <f t="shared" si="94"/>
        <v>3126794</v>
      </c>
    </row>
    <row r="1138" spans="1:12" x14ac:dyDescent="0.25">
      <c r="A1138" s="9" t="s">
        <v>405</v>
      </c>
      <c r="B1138" s="9" t="s">
        <v>408</v>
      </c>
      <c r="C1138" s="9" t="s">
        <v>411</v>
      </c>
      <c r="D1138" s="12">
        <v>44085</v>
      </c>
      <c r="E1138" s="8" t="s">
        <v>113</v>
      </c>
      <c r="F1138" s="3">
        <v>4</v>
      </c>
      <c r="G1138" s="1">
        <v>44054</v>
      </c>
      <c r="H1138" s="1">
        <v>44194</v>
      </c>
      <c r="I1138">
        <f t="shared" si="96"/>
        <v>140</v>
      </c>
      <c r="J1138" t="s">
        <v>28</v>
      </c>
      <c r="K1138" s="5">
        <v>29260000</v>
      </c>
      <c r="L1138">
        <f t="shared" si="94"/>
        <v>29391670</v>
      </c>
    </row>
    <row r="1139" spans="1:12" x14ac:dyDescent="0.25">
      <c r="A1139" s="9" t="s">
        <v>406</v>
      </c>
      <c r="B1139" s="9" t="s">
        <v>409</v>
      </c>
      <c r="C1139" s="9" t="s">
        <v>412</v>
      </c>
      <c r="D1139" s="12">
        <v>44085</v>
      </c>
      <c r="E1139" s="8" t="s">
        <v>113</v>
      </c>
      <c r="F1139" s="3">
        <v>4.05</v>
      </c>
      <c r="G1139" s="1">
        <v>44054</v>
      </c>
      <c r="H1139" s="1">
        <v>44293</v>
      </c>
      <c r="I1139">
        <f t="shared" si="96"/>
        <v>239</v>
      </c>
      <c r="J1139" t="s">
        <v>28</v>
      </c>
      <c r="K1139" s="5">
        <v>1270000</v>
      </c>
      <c r="L1139">
        <f t="shared" si="94"/>
        <v>1275715</v>
      </c>
    </row>
    <row r="1140" spans="1:12" x14ac:dyDescent="0.25">
      <c r="A1140" s="9" t="s">
        <v>407</v>
      </c>
      <c r="B1140" s="9" t="s">
        <v>410</v>
      </c>
      <c r="C1140" s="9" t="s">
        <v>413</v>
      </c>
      <c r="D1140" s="12">
        <v>44085</v>
      </c>
      <c r="E1140" s="8" t="s">
        <v>113</v>
      </c>
      <c r="F1140" s="3">
        <v>4.0999999999999996</v>
      </c>
      <c r="G1140" s="1">
        <v>44054</v>
      </c>
      <c r="H1140" s="1">
        <v>44383</v>
      </c>
      <c r="I1140">
        <f t="shared" si="96"/>
        <v>329</v>
      </c>
      <c r="J1140" t="s">
        <v>28</v>
      </c>
      <c r="K1140" s="5">
        <v>4080000</v>
      </c>
      <c r="L1140">
        <f t="shared" si="94"/>
        <v>4098360</v>
      </c>
    </row>
    <row r="1141" spans="1:12" x14ac:dyDescent="0.25">
      <c r="A1141" s="9" t="s">
        <v>419</v>
      </c>
      <c r="B1141" s="9" t="s">
        <v>422</v>
      </c>
      <c r="C1141" s="9" t="s">
        <v>425</v>
      </c>
      <c r="D1141" s="12">
        <v>44085</v>
      </c>
      <c r="E1141" s="8">
        <v>1.0034000000000001</v>
      </c>
      <c r="F1141" s="3">
        <v>4</v>
      </c>
      <c r="G1141" s="1">
        <v>44061</v>
      </c>
      <c r="H1141" s="1">
        <v>44201</v>
      </c>
      <c r="I1141">
        <f t="shared" si="96"/>
        <v>140</v>
      </c>
      <c r="J1141" t="s">
        <v>28</v>
      </c>
      <c r="K1141" s="5">
        <v>18380000</v>
      </c>
      <c r="L1141">
        <f t="shared" si="94"/>
        <v>18442492</v>
      </c>
    </row>
    <row r="1142" spans="1:12" x14ac:dyDescent="0.25">
      <c r="A1142" s="9" t="s">
        <v>420</v>
      </c>
      <c r="B1142" s="9" t="s">
        <v>423</v>
      </c>
      <c r="C1142" s="9" t="s">
        <v>426</v>
      </c>
      <c r="D1142" s="12">
        <v>44085</v>
      </c>
      <c r="E1142" s="8">
        <v>1.0028999999999999</v>
      </c>
      <c r="F1142" s="3">
        <v>4.0999999999999996</v>
      </c>
      <c r="G1142" s="1">
        <v>44061</v>
      </c>
      <c r="H1142" s="1">
        <v>44299</v>
      </c>
      <c r="I1142">
        <f t="shared" si="96"/>
        <v>238</v>
      </c>
      <c r="J1142" t="s">
        <v>28</v>
      </c>
      <c r="K1142" s="5">
        <v>1930000</v>
      </c>
      <c r="L1142">
        <f t="shared" si="94"/>
        <v>1935596.9999999998</v>
      </c>
    </row>
    <row r="1143" spans="1:12" x14ac:dyDescent="0.25">
      <c r="A1143" s="9" t="s">
        <v>421</v>
      </c>
      <c r="B1143" s="9" t="s">
        <v>424</v>
      </c>
      <c r="C1143" s="9" t="s">
        <v>427</v>
      </c>
      <c r="D1143" s="12">
        <v>44085</v>
      </c>
      <c r="E1143" s="8">
        <v>1.0016</v>
      </c>
      <c r="F1143" s="3">
        <v>4.2</v>
      </c>
      <c r="G1143" s="1">
        <v>44061</v>
      </c>
      <c r="H1143" s="1">
        <v>44390</v>
      </c>
      <c r="I1143">
        <f t="shared" si="96"/>
        <v>329</v>
      </c>
      <c r="J1143" t="s">
        <v>28</v>
      </c>
      <c r="K1143" s="5">
        <v>10040000</v>
      </c>
      <c r="L1143">
        <f t="shared" si="94"/>
        <v>10056064</v>
      </c>
    </row>
    <row r="1144" spans="1:12" x14ac:dyDescent="0.25">
      <c r="A1144" s="9" t="s">
        <v>435</v>
      </c>
      <c r="B1144" s="9" t="s">
        <v>438</v>
      </c>
      <c r="C1144" s="9" t="s">
        <v>441</v>
      </c>
      <c r="D1144" s="12">
        <v>44085</v>
      </c>
      <c r="E1144">
        <v>1.0024</v>
      </c>
      <c r="F1144" s="3">
        <v>4</v>
      </c>
      <c r="G1144" s="1">
        <v>44068</v>
      </c>
      <c r="H1144" s="1">
        <v>44208</v>
      </c>
      <c r="I1144">
        <f t="shared" si="96"/>
        <v>140</v>
      </c>
      <c r="J1144" t="s">
        <v>28</v>
      </c>
      <c r="K1144" s="5">
        <v>15380000</v>
      </c>
      <c r="L1144">
        <f t="shared" si="94"/>
        <v>15416912</v>
      </c>
    </row>
    <row r="1145" spans="1:12" x14ac:dyDescent="0.25">
      <c r="A1145" s="9" t="s">
        <v>436</v>
      </c>
      <c r="B1145" s="9" t="s">
        <v>439</v>
      </c>
      <c r="C1145" s="9" t="s">
        <v>442</v>
      </c>
      <c r="D1145" s="12">
        <v>44085</v>
      </c>
      <c r="E1145">
        <v>1.0024</v>
      </c>
      <c r="F1145" s="3">
        <v>4.2</v>
      </c>
      <c r="G1145" s="1">
        <v>44068</v>
      </c>
      <c r="H1145" s="1">
        <v>44306</v>
      </c>
      <c r="I1145">
        <f t="shared" si="96"/>
        <v>238</v>
      </c>
      <c r="J1145" t="s">
        <v>28</v>
      </c>
      <c r="K1145" s="5">
        <v>7260000</v>
      </c>
      <c r="L1145">
        <f t="shared" si="94"/>
        <v>7277424</v>
      </c>
    </row>
    <row r="1146" spans="1:12" x14ac:dyDescent="0.25">
      <c r="A1146" s="9" t="s">
        <v>437</v>
      </c>
      <c r="B1146" s="9" t="s">
        <v>440</v>
      </c>
      <c r="C1146" s="9" t="s">
        <v>443</v>
      </c>
      <c r="D1146" s="12">
        <v>44085</v>
      </c>
      <c r="E1146">
        <v>1.0024</v>
      </c>
      <c r="F1146" s="3">
        <v>4.3</v>
      </c>
      <c r="G1146" s="1">
        <v>44068</v>
      </c>
      <c r="H1146" s="1">
        <v>44397</v>
      </c>
      <c r="I1146">
        <f t="shared" si="96"/>
        <v>329</v>
      </c>
      <c r="J1146" t="s">
        <v>28</v>
      </c>
      <c r="K1146" s="5">
        <v>11330000</v>
      </c>
      <c r="L1146">
        <f t="shared" si="94"/>
        <v>11357192</v>
      </c>
    </row>
    <row r="1147" spans="1:12" x14ac:dyDescent="0.25">
      <c r="A1147" s="9" t="s">
        <v>451</v>
      </c>
      <c r="B1147" s="9" t="s">
        <v>454</v>
      </c>
      <c r="C1147" s="9" t="s">
        <v>457</v>
      </c>
      <c r="D1147" s="12">
        <v>44085</v>
      </c>
      <c r="E1147">
        <v>1.0011000000000001</v>
      </c>
      <c r="F1147" s="3">
        <v>4</v>
      </c>
      <c r="G1147" s="1">
        <v>44075</v>
      </c>
      <c r="H1147" s="1">
        <v>44215</v>
      </c>
      <c r="I1147">
        <f t="shared" si="96"/>
        <v>140</v>
      </c>
      <c r="J1147" t="s">
        <v>28</v>
      </c>
      <c r="K1147" s="5">
        <v>15420000</v>
      </c>
      <c r="L1147">
        <f t="shared" ref="L1147:L1149" si="97">E1147*K1147</f>
        <v>15436962.000000002</v>
      </c>
    </row>
    <row r="1148" spans="1:12" x14ac:dyDescent="0.25">
      <c r="A1148" s="9" t="s">
        <v>452</v>
      </c>
      <c r="B1148" s="9" t="s">
        <v>455</v>
      </c>
      <c r="C1148" s="9" t="s">
        <v>458</v>
      </c>
      <c r="D1148" s="12">
        <v>44085</v>
      </c>
      <c r="E1148">
        <v>1.0011000000000001</v>
      </c>
      <c r="F1148" s="3">
        <v>4.2</v>
      </c>
      <c r="G1148" s="1">
        <v>44075</v>
      </c>
      <c r="H1148" s="1">
        <v>44313</v>
      </c>
      <c r="I1148">
        <f t="shared" si="96"/>
        <v>238</v>
      </c>
      <c r="J1148" t="s">
        <v>28</v>
      </c>
      <c r="K1148" s="5">
        <v>3640000</v>
      </c>
      <c r="L1148">
        <f t="shared" si="97"/>
        <v>3644004.0000000005</v>
      </c>
    </row>
    <row r="1149" spans="1:12" x14ac:dyDescent="0.25">
      <c r="A1149" s="9" t="s">
        <v>453</v>
      </c>
      <c r="B1149" s="9" t="s">
        <v>456</v>
      </c>
      <c r="C1149" s="9" t="s">
        <v>459</v>
      </c>
      <c r="D1149" s="12">
        <v>44085</v>
      </c>
      <c r="E1149">
        <v>1.0011000000000001</v>
      </c>
      <c r="F1149" s="3">
        <v>4.3</v>
      </c>
      <c r="G1149" s="1">
        <v>44075</v>
      </c>
      <c r="H1149" s="1">
        <v>44404</v>
      </c>
      <c r="I1149">
        <f t="shared" si="96"/>
        <v>329</v>
      </c>
      <c r="J1149" t="s">
        <v>28</v>
      </c>
      <c r="K1149" s="5">
        <v>15240000</v>
      </c>
      <c r="L1149">
        <f t="shared" si="97"/>
        <v>15256764.000000002</v>
      </c>
    </row>
    <row r="1150" spans="1:12" x14ac:dyDescent="0.25">
      <c r="A1150" t="s">
        <v>462</v>
      </c>
      <c r="B1150" t="s">
        <v>465</v>
      </c>
      <c r="C1150" t="s">
        <v>468</v>
      </c>
      <c r="D1150" s="12">
        <v>44085</v>
      </c>
      <c r="E1150">
        <v>1.0003</v>
      </c>
      <c r="F1150" s="3">
        <v>4</v>
      </c>
      <c r="G1150" s="1">
        <v>44083</v>
      </c>
      <c r="H1150" s="1">
        <v>44222</v>
      </c>
      <c r="I1150">
        <f t="shared" ref="I1150:I1152" si="98">H1150-G1150</f>
        <v>139</v>
      </c>
      <c r="J1150" t="s">
        <v>28</v>
      </c>
      <c r="K1150" s="5">
        <v>25710000</v>
      </c>
      <c r="L1150">
        <f t="shared" ref="L1150:L1206" si="99">E1150*K1150</f>
        <v>25717713</v>
      </c>
    </row>
    <row r="1151" spans="1:12" x14ac:dyDescent="0.25">
      <c r="A1151" t="s">
        <v>463</v>
      </c>
      <c r="B1151" t="s">
        <v>466</v>
      </c>
      <c r="C1151" t="s">
        <v>469</v>
      </c>
      <c r="D1151" s="12">
        <v>44085</v>
      </c>
      <c r="E1151">
        <v>1.0003</v>
      </c>
      <c r="F1151" s="3">
        <v>4.2</v>
      </c>
      <c r="G1151" s="1">
        <v>44083</v>
      </c>
      <c r="H1151" s="1">
        <v>44327</v>
      </c>
      <c r="I1151">
        <f t="shared" si="98"/>
        <v>244</v>
      </c>
      <c r="J1151" t="s">
        <v>28</v>
      </c>
      <c r="K1151" s="5">
        <v>5740000</v>
      </c>
      <c r="L1151">
        <f t="shared" si="99"/>
        <v>5741722</v>
      </c>
    </row>
    <row r="1152" spans="1:12" x14ac:dyDescent="0.25">
      <c r="A1152" t="s">
        <v>464</v>
      </c>
      <c r="B1152" t="s">
        <v>467</v>
      </c>
      <c r="C1152" t="s">
        <v>470</v>
      </c>
      <c r="D1152" s="12">
        <v>44085</v>
      </c>
      <c r="E1152">
        <v>1.0003</v>
      </c>
      <c r="F1152" s="3">
        <v>4.3</v>
      </c>
      <c r="G1152" s="1">
        <v>44083</v>
      </c>
      <c r="H1152" s="1">
        <v>44411</v>
      </c>
      <c r="I1152">
        <f t="shared" si="98"/>
        <v>328</v>
      </c>
      <c r="J1152" t="s">
        <v>28</v>
      </c>
      <c r="K1152" s="5">
        <v>14700000</v>
      </c>
      <c r="L1152">
        <f t="shared" si="99"/>
        <v>14704410</v>
      </c>
    </row>
    <row r="1153" spans="1:14" s="14" customFormat="1" x14ac:dyDescent="0.25">
      <c r="A1153" s="14" t="s">
        <v>68</v>
      </c>
      <c r="B1153" s="14" t="s">
        <v>70</v>
      </c>
      <c r="C1153" s="14" t="s">
        <v>71</v>
      </c>
      <c r="D1153" s="12">
        <v>44092</v>
      </c>
      <c r="E1153" s="8">
        <v>1.0371999999999999</v>
      </c>
      <c r="F1153" s="13">
        <v>4.1500000000000004</v>
      </c>
      <c r="G1153" s="12">
        <v>43844</v>
      </c>
      <c r="H1153" s="12">
        <v>44210</v>
      </c>
      <c r="I1153" s="14">
        <v>366</v>
      </c>
      <c r="J1153" s="14" t="s">
        <v>28</v>
      </c>
      <c r="K1153" s="14">
        <v>24590000</v>
      </c>
      <c r="L1153" s="14">
        <f t="shared" si="99"/>
        <v>25504747.999999996</v>
      </c>
    </row>
    <row r="1154" spans="1:14" x14ac:dyDescent="0.25">
      <c r="A1154" t="s">
        <v>117</v>
      </c>
      <c r="B1154" t="s">
        <v>118</v>
      </c>
      <c r="C1154" t="s">
        <v>119</v>
      </c>
      <c r="D1154" s="12">
        <v>44092</v>
      </c>
      <c r="E1154" s="8">
        <v>1.0266999999999999</v>
      </c>
      <c r="F1154" s="3">
        <v>4.2</v>
      </c>
      <c r="G1154" s="1">
        <v>43914</v>
      </c>
      <c r="H1154" s="1">
        <v>44280</v>
      </c>
      <c r="I1154">
        <v>366</v>
      </c>
      <c r="J1154" t="s">
        <v>28</v>
      </c>
      <c r="K1154">
        <v>32780000</v>
      </c>
      <c r="L1154">
        <f t="shared" si="99"/>
        <v>33655226</v>
      </c>
    </row>
    <row r="1155" spans="1:14" x14ac:dyDescent="0.25">
      <c r="A1155" t="s">
        <v>134</v>
      </c>
      <c r="B1155" t="s">
        <v>136</v>
      </c>
      <c r="C1155" t="s">
        <v>135</v>
      </c>
      <c r="D1155" s="12">
        <v>44092</v>
      </c>
      <c r="E1155" s="8">
        <v>1.0224</v>
      </c>
      <c r="F1155" s="3">
        <v>4.2</v>
      </c>
      <c r="G1155" s="1">
        <v>43928</v>
      </c>
      <c r="H1155" s="1">
        <v>44294</v>
      </c>
      <c r="I1155">
        <v>366</v>
      </c>
      <c r="J1155" t="s">
        <v>28</v>
      </c>
      <c r="K1155">
        <v>18100000</v>
      </c>
      <c r="L1155">
        <f t="shared" si="99"/>
        <v>18505440</v>
      </c>
    </row>
    <row r="1156" spans="1:14" s="14" customFormat="1" x14ac:dyDescent="0.25">
      <c r="A1156" s="14" t="s">
        <v>148</v>
      </c>
      <c r="B1156" s="14" t="s">
        <v>177</v>
      </c>
      <c r="C1156" s="14" t="s">
        <v>150</v>
      </c>
      <c r="D1156" s="12">
        <v>44092</v>
      </c>
      <c r="E1156" s="8" t="s">
        <v>482</v>
      </c>
      <c r="F1156" s="13">
        <v>4.25</v>
      </c>
      <c r="G1156" s="12">
        <v>43934</v>
      </c>
      <c r="H1156" s="12">
        <v>44099</v>
      </c>
      <c r="I1156" s="14">
        <v>165</v>
      </c>
      <c r="J1156" s="14" t="s">
        <v>28</v>
      </c>
      <c r="K1156" s="14">
        <v>21110000</v>
      </c>
      <c r="L1156" s="14">
        <f t="shared" si="99"/>
        <v>21523756</v>
      </c>
      <c r="N1156" s="16"/>
    </row>
    <row r="1157" spans="1:14" x14ac:dyDescent="0.25">
      <c r="A1157" t="s">
        <v>151</v>
      </c>
      <c r="B1157" t="s">
        <v>178</v>
      </c>
      <c r="C1157" t="s">
        <v>153</v>
      </c>
      <c r="D1157" s="12">
        <v>44092</v>
      </c>
      <c r="E1157" s="8" t="s">
        <v>482</v>
      </c>
      <c r="F1157" s="3">
        <v>4.3</v>
      </c>
      <c r="G1157" s="1">
        <v>43934</v>
      </c>
      <c r="H1157" s="1">
        <v>44187</v>
      </c>
      <c r="I1157">
        <v>253</v>
      </c>
      <c r="J1157" t="s">
        <v>28</v>
      </c>
      <c r="K1157">
        <v>50810000</v>
      </c>
      <c r="L1157">
        <f t="shared" si="99"/>
        <v>51805876</v>
      </c>
      <c r="N1157" s="16"/>
    </row>
    <row r="1158" spans="1:14" x14ac:dyDescent="0.25">
      <c r="A1158" t="s">
        <v>160</v>
      </c>
      <c r="B1158" t="s">
        <v>180</v>
      </c>
      <c r="C1158" t="s">
        <v>163</v>
      </c>
      <c r="D1158" s="12">
        <v>44092</v>
      </c>
      <c r="E1158" s="8" t="s">
        <v>483</v>
      </c>
      <c r="F1158" s="3">
        <v>4.25</v>
      </c>
      <c r="G1158" s="1">
        <v>43941</v>
      </c>
      <c r="H1158" s="1">
        <v>44116</v>
      </c>
      <c r="I1158">
        <v>165</v>
      </c>
      <c r="J1158" t="s">
        <v>28</v>
      </c>
      <c r="K1158">
        <v>18540000</v>
      </c>
      <c r="L1158">
        <f t="shared" si="99"/>
        <v>18895968.000000004</v>
      </c>
      <c r="N1158" s="16"/>
    </row>
    <row r="1159" spans="1:14" x14ac:dyDescent="0.25">
      <c r="A1159" t="s">
        <v>161</v>
      </c>
      <c r="B1159" t="s">
        <v>181</v>
      </c>
      <c r="C1159" t="s">
        <v>164</v>
      </c>
      <c r="D1159" s="12">
        <v>44092</v>
      </c>
      <c r="E1159" s="8" t="s">
        <v>483</v>
      </c>
      <c r="F1159" s="3">
        <v>4.3</v>
      </c>
      <c r="G1159" s="1">
        <v>43941</v>
      </c>
      <c r="H1159" s="1">
        <v>44194</v>
      </c>
      <c r="I1159">
        <v>253</v>
      </c>
      <c r="J1159" t="s">
        <v>28</v>
      </c>
      <c r="K1159">
        <v>32240000</v>
      </c>
      <c r="L1159">
        <f t="shared" si="99"/>
        <v>32859008.000000004</v>
      </c>
      <c r="N1159" s="16"/>
    </row>
    <row r="1160" spans="1:14" x14ac:dyDescent="0.25">
      <c r="A1160" t="s">
        <v>183</v>
      </c>
      <c r="B1160" t="s">
        <v>186</v>
      </c>
      <c r="C1160" t="s">
        <v>189</v>
      </c>
      <c r="D1160" s="12">
        <v>44092</v>
      </c>
      <c r="E1160" s="8" t="s">
        <v>484</v>
      </c>
      <c r="F1160" s="3">
        <v>4.25</v>
      </c>
      <c r="G1160" s="1">
        <v>43948</v>
      </c>
      <c r="H1160" s="1">
        <v>44119</v>
      </c>
      <c r="I1160">
        <v>171</v>
      </c>
      <c r="J1160" t="s">
        <v>28</v>
      </c>
      <c r="K1160">
        <v>7020000</v>
      </c>
      <c r="L1160">
        <f t="shared" si="99"/>
        <v>7151274</v>
      </c>
      <c r="N1160" s="16"/>
    </row>
    <row r="1161" spans="1:14" x14ac:dyDescent="0.25">
      <c r="A1161" t="s">
        <v>184</v>
      </c>
      <c r="B1161" t="s">
        <v>187</v>
      </c>
      <c r="C1161" t="s">
        <v>190</v>
      </c>
      <c r="D1161" s="12">
        <v>44092</v>
      </c>
      <c r="E1161" s="8" t="s">
        <v>484</v>
      </c>
      <c r="F1161" s="3">
        <v>4.3</v>
      </c>
      <c r="G1161" s="1">
        <v>43948</v>
      </c>
      <c r="H1161" s="1">
        <v>44201</v>
      </c>
      <c r="I1161">
        <v>253</v>
      </c>
      <c r="J1161" t="s">
        <v>28</v>
      </c>
      <c r="K1161">
        <v>12580000</v>
      </c>
      <c r="L1161">
        <f t="shared" si="99"/>
        <v>12815246</v>
      </c>
      <c r="N1161" s="16"/>
    </row>
    <row r="1162" spans="1:14" x14ac:dyDescent="0.25">
      <c r="A1162" t="s">
        <v>202</v>
      </c>
      <c r="B1162" t="s">
        <v>198</v>
      </c>
      <c r="C1162" t="s">
        <v>206</v>
      </c>
      <c r="D1162" s="12">
        <v>44092</v>
      </c>
      <c r="E1162" s="8" t="s">
        <v>485</v>
      </c>
      <c r="F1162" s="3">
        <v>4.25</v>
      </c>
      <c r="G1162" s="1">
        <v>43957</v>
      </c>
      <c r="H1162" s="1">
        <v>44124</v>
      </c>
      <c r="I1162">
        <v>167</v>
      </c>
      <c r="J1162" t="s">
        <v>28</v>
      </c>
      <c r="K1162">
        <v>17530000</v>
      </c>
      <c r="L1162">
        <f t="shared" si="99"/>
        <v>17838528</v>
      </c>
      <c r="N1162" s="16"/>
    </row>
    <row r="1163" spans="1:14" x14ac:dyDescent="0.25">
      <c r="A1163" t="s">
        <v>203</v>
      </c>
      <c r="B1163" t="s">
        <v>199</v>
      </c>
      <c r="C1163" t="s">
        <v>207</v>
      </c>
      <c r="D1163" s="12">
        <v>44092</v>
      </c>
      <c r="E1163" s="8" t="s">
        <v>485</v>
      </c>
      <c r="F1163" s="3">
        <v>4.5</v>
      </c>
      <c r="G1163" s="1">
        <v>43957</v>
      </c>
      <c r="H1163" s="1">
        <v>44195</v>
      </c>
      <c r="I1163">
        <v>238</v>
      </c>
      <c r="J1163" t="s">
        <v>28</v>
      </c>
      <c r="K1163">
        <v>20000000</v>
      </c>
      <c r="L1163">
        <f t="shared" si="99"/>
        <v>20352000</v>
      </c>
      <c r="N1163" s="16"/>
    </row>
    <row r="1164" spans="1:14" x14ac:dyDescent="0.25">
      <c r="A1164" t="s">
        <v>204</v>
      </c>
      <c r="B1164" t="s">
        <v>200</v>
      </c>
      <c r="C1164" t="s">
        <v>213</v>
      </c>
      <c r="D1164" s="12">
        <v>44092</v>
      </c>
      <c r="E1164" s="8" t="s">
        <v>485</v>
      </c>
      <c r="F1164" s="3">
        <v>4.3499999999999996</v>
      </c>
      <c r="G1164" s="1">
        <v>43957</v>
      </c>
      <c r="H1164" s="1">
        <v>44250</v>
      </c>
      <c r="I1164">
        <v>293</v>
      </c>
      <c r="J1164" t="s">
        <v>28</v>
      </c>
      <c r="K1164">
        <v>50000000</v>
      </c>
      <c r="L1164">
        <f t="shared" si="99"/>
        <v>50880000</v>
      </c>
      <c r="N1164" s="16"/>
    </row>
    <row r="1165" spans="1:14" x14ac:dyDescent="0.25">
      <c r="A1165" t="s">
        <v>222</v>
      </c>
      <c r="B1165" t="s">
        <v>216</v>
      </c>
      <c r="C1165" t="s">
        <v>223</v>
      </c>
      <c r="D1165" s="12">
        <v>44092</v>
      </c>
      <c r="E1165" s="8" t="s">
        <v>486</v>
      </c>
      <c r="F1165" s="3">
        <v>4.1500000000000004</v>
      </c>
      <c r="G1165" s="1">
        <v>43964</v>
      </c>
      <c r="H1165" s="1">
        <v>44131</v>
      </c>
      <c r="I1165">
        <v>167</v>
      </c>
      <c r="J1165" t="s">
        <v>28</v>
      </c>
      <c r="K1165">
        <v>10160000</v>
      </c>
      <c r="L1165">
        <f t="shared" si="99"/>
        <v>10318496</v>
      </c>
      <c r="N1165" s="16"/>
    </row>
    <row r="1166" spans="1:14" x14ac:dyDescent="0.25">
      <c r="A1166" t="s">
        <v>224</v>
      </c>
      <c r="B1166" t="s">
        <v>217</v>
      </c>
      <c r="C1166" t="s">
        <v>225</v>
      </c>
      <c r="D1166" s="12">
        <v>44092</v>
      </c>
      <c r="E1166" s="8" t="s">
        <v>486</v>
      </c>
      <c r="F1166" s="3">
        <v>4.2</v>
      </c>
      <c r="G1166" s="1">
        <v>43964</v>
      </c>
      <c r="H1166" s="1">
        <v>44215</v>
      </c>
      <c r="I1166">
        <v>251</v>
      </c>
      <c r="J1166" t="s">
        <v>28</v>
      </c>
      <c r="K1166">
        <v>13410000</v>
      </c>
      <c r="L1166">
        <f t="shared" si="99"/>
        <v>13619196</v>
      </c>
      <c r="N1166" s="16"/>
    </row>
    <row r="1167" spans="1:14" x14ac:dyDescent="0.25">
      <c r="A1167" t="s">
        <v>241</v>
      </c>
      <c r="B1167" t="s">
        <v>235</v>
      </c>
      <c r="C1167" t="s">
        <v>281</v>
      </c>
      <c r="D1167" s="12">
        <v>44092</v>
      </c>
      <c r="E1167" s="8" t="s">
        <v>486</v>
      </c>
      <c r="F1167" s="3">
        <v>4.1500000000000004</v>
      </c>
      <c r="G1167" s="1">
        <v>43971</v>
      </c>
      <c r="H1167" s="1">
        <v>44138</v>
      </c>
      <c r="I1167">
        <f t="shared" ref="I1167:I1169" si="100">H1167-G1167</f>
        <v>167</v>
      </c>
      <c r="J1167" t="s">
        <v>28</v>
      </c>
      <c r="K1167" s="5">
        <v>6040000</v>
      </c>
      <c r="L1167">
        <f t="shared" si="99"/>
        <v>6134224</v>
      </c>
      <c r="N1167" s="16"/>
    </row>
    <row r="1168" spans="1:14" x14ac:dyDescent="0.25">
      <c r="A1168" t="s">
        <v>242</v>
      </c>
      <c r="B1168" t="s">
        <v>236</v>
      </c>
      <c r="C1168" t="s">
        <v>282</v>
      </c>
      <c r="D1168" s="12">
        <v>44092</v>
      </c>
      <c r="E1168" s="8" t="s">
        <v>486</v>
      </c>
      <c r="F1168" s="3">
        <v>4.2</v>
      </c>
      <c r="G1168" s="1">
        <v>43971</v>
      </c>
      <c r="H1168" s="1">
        <v>44222</v>
      </c>
      <c r="I1168">
        <f t="shared" si="100"/>
        <v>251</v>
      </c>
      <c r="J1168" t="s">
        <v>28</v>
      </c>
      <c r="K1168" s="5">
        <v>15960000</v>
      </c>
      <c r="L1168">
        <f t="shared" si="99"/>
        <v>16208976</v>
      </c>
      <c r="N1168" s="16"/>
    </row>
    <row r="1169" spans="1:14" x14ac:dyDescent="0.25">
      <c r="A1169" t="s">
        <v>251</v>
      </c>
      <c r="B1169" t="s">
        <v>254</v>
      </c>
      <c r="C1169" t="s">
        <v>284</v>
      </c>
      <c r="D1169" s="12">
        <v>44092</v>
      </c>
      <c r="E1169" s="8" t="s">
        <v>487</v>
      </c>
      <c r="F1169" s="3">
        <v>4.1500000000000004</v>
      </c>
      <c r="G1169" s="1">
        <v>43978</v>
      </c>
      <c r="H1169" s="1">
        <v>44145</v>
      </c>
      <c r="I1169">
        <f t="shared" si="100"/>
        <v>167</v>
      </c>
      <c r="J1169" t="s">
        <v>28</v>
      </c>
      <c r="K1169" s="5">
        <v>8320000</v>
      </c>
      <c r="L1169">
        <f t="shared" si="99"/>
        <v>8440640</v>
      </c>
      <c r="N1169" s="16"/>
    </row>
    <row r="1170" spans="1:14" x14ac:dyDescent="0.25">
      <c r="A1170" t="s">
        <v>252</v>
      </c>
      <c r="B1170" t="s">
        <v>255</v>
      </c>
      <c r="C1170" t="s">
        <v>285</v>
      </c>
      <c r="D1170" s="12">
        <v>44092</v>
      </c>
      <c r="E1170" s="8" t="s">
        <v>487</v>
      </c>
      <c r="F1170" s="3">
        <v>4.2</v>
      </c>
      <c r="G1170" s="1">
        <v>43978</v>
      </c>
      <c r="H1170" s="1">
        <v>44229</v>
      </c>
      <c r="I1170">
        <f>H1170-G1170</f>
        <v>251</v>
      </c>
      <c r="J1170" t="s">
        <v>28</v>
      </c>
      <c r="K1170" s="5">
        <v>14050000</v>
      </c>
      <c r="L1170">
        <f t="shared" si="99"/>
        <v>14253725</v>
      </c>
      <c r="N1170" s="16"/>
    </row>
    <row r="1171" spans="1:14" x14ac:dyDescent="0.25">
      <c r="A1171" t="s">
        <v>287</v>
      </c>
      <c r="B1171" t="s">
        <v>286</v>
      </c>
      <c r="C1171" t="s">
        <v>279</v>
      </c>
      <c r="D1171" s="12">
        <v>44092</v>
      </c>
      <c r="E1171" s="8" t="s">
        <v>226</v>
      </c>
      <c r="F1171" s="3">
        <v>4.3</v>
      </c>
      <c r="G1171" s="1">
        <v>43994</v>
      </c>
      <c r="H1171" s="1">
        <v>44355</v>
      </c>
      <c r="I1171">
        <f>H1171-G1171</f>
        <v>361</v>
      </c>
      <c r="J1171" t="s">
        <v>28</v>
      </c>
      <c r="K1171" s="5">
        <v>20000000</v>
      </c>
      <c r="L1171">
        <f t="shared" si="99"/>
        <v>20219999.999999996</v>
      </c>
      <c r="N1171" s="16"/>
    </row>
    <row r="1172" spans="1:14" x14ac:dyDescent="0.25">
      <c r="A1172" s="9" t="s">
        <v>289</v>
      </c>
      <c r="B1172" t="s">
        <v>293</v>
      </c>
      <c r="C1172" t="s">
        <v>291</v>
      </c>
      <c r="D1172" s="12">
        <v>44092</v>
      </c>
      <c r="E1172" s="8" t="s">
        <v>209</v>
      </c>
      <c r="F1172" s="3">
        <v>4</v>
      </c>
      <c r="G1172" s="1">
        <v>43998</v>
      </c>
      <c r="H1172" s="1">
        <v>44116</v>
      </c>
      <c r="I1172">
        <f t="shared" ref="I1172:I1209" si="101">H1172-G1172</f>
        <v>118</v>
      </c>
      <c r="J1172" t="s">
        <v>28</v>
      </c>
      <c r="K1172" s="5">
        <v>37650000</v>
      </c>
      <c r="L1172">
        <f t="shared" si="99"/>
        <v>38105565</v>
      </c>
      <c r="N1172" s="16"/>
    </row>
    <row r="1173" spans="1:14" x14ac:dyDescent="0.25">
      <c r="A1173" s="9" t="s">
        <v>288</v>
      </c>
      <c r="B1173" t="s">
        <v>292</v>
      </c>
      <c r="C1173" t="s">
        <v>290</v>
      </c>
      <c r="D1173" s="12">
        <v>44092</v>
      </c>
      <c r="E1173" s="8" t="s">
        <v>209</v>
      </c>
      <c r="F1173" s="3">
        <v>4.05</v>
      </c>
      <c r="G1173" s="1">
        <v>43998</v>
      </c>
      <c r="H1173" s="1">
        <v>44166</v>
      </c>
      <c r="I1173">
        <f t="shared" si="101"/>
        <v>168</v>
      </c>
      <c r="J1173" t="s">
        <v>28</v>
      </c>
      <c r="K1173" s="5">
        <v>26830000</v>
      </c>
      <c r="L1173">
        <f t="shared" si="99"/>
        <v>27154643</v>
      </c>
      <c r="N1173" s="16"/>
    </row>
    <row r="1174" spans="1:14" x14ac:dyDescent="0.25">
      <c r="A1174" s="9" t="s">
        <v>297</v>
      </c>
      <c r="B1174" s="9" t="s">
        <v>300</v>
      </c>
      <c r="C1174" t="s">
        <v>301</v>
      </c>
      <c r="D1174" s="12">
        <v>44092</v>
      </c>
      <c r="E1174" s="8" t="s">
        <v>294</v>
      </c>
      <c r="F1174" s="3">
        <v>4</v>
      </c>
      <c r="G1174" s="1">
        <v>44005</v>
      </c>
      <c r="H1174" s="1">
        <v>44119</v>
      </c>
      <c r="I1174">
        <f t="shared" si="101"/>
        <v>114</v>
      </c>
      <c r="J1174" t="s">
        <v>28</v>
      </c>
      <c r="K1174" s="5">
        <v>7100000</v>
      </c>
      <c r="L1174">
        <f t="shared" si="99"/>
        <v>7178810.0000000009</v>
      </c>
      <c r="N1174" s="16"/>
    </row>
    <row r="1175" spans="1:14" x14ac:dyDescent="0.25">
      <c r="A1175" s="9" t="s">
        <v>298</v>
      </c>
      <c r="B1175" s="9" t="s">
        <v>302</v>
      </c>
      <c r="C1175" t="s">
        <v>303</v>
      </c>
      <c r="D1175" s="12">
        <v>44092</v>
      </c>
      <c r="E1175" s="8" t="s">
        <v>294</v>
      </c>
      <c r="F1175" s="3">
        <v>4.0999999999999996</v>
      </c>
      <c r="G1175" s="1">
        <v>44005</v>
      </c>
      <c r="H1175" s="1">
        <v>44173</v>
      </c>
      <c r="I1175">
        <f t="shared" si="101"/>
        <v>168</v>
      </c>
      <c r="J1175" t="s">
        <v>28</v>
      </c>
      <c r="K1175" s="5">
        <v>5500000</v>
      </c>
      <c r="L1175">
        <f t="shared" si="99"/>
        <v>5561050.0000000009</v>
      </c>
      <c r="N1175" s="16"/>
    </row>
    <row r="1176" spans="1:14" x14ac:dyDescent="0.25">
      <c r="A1176" s="9" t="s">
        <v>299</v>
      </c>
      <c r="B1176" s="9" t="s">
        <v>304</v>
      </c>
      <c r="C1176" t="s">
        <v>305</v>
      </c>
      <c r="D1176" s="12">
        <v>44092</v>
      </c>
      <c r="E1176" s="8" t="s">
        <v>294</v>
      </c>
      <c r="F1176" s="3">
        <v>4.2</v>
      </c>
      <c r="G1176" s="1">
        <v>44005</v>
      </c>
      <c r="H1176" s="1">
        <v>44271</v>
      </c>
      <c r="I1176">
        <f t="shared" si="101"/>
        <v>266</v>
      </c>
      <c r="J1176" t="s">
        <v>28</v>
      </c>
      <c r="K1176" s="5">
        <v>16080000</v>
      </c>
      <c r="L1176">
        <f t="shared" si="99"/>
        <v>16258488.000000002</v>
      </c>
      <c r="N1176" s="16"/>
    </row>
    <row r="1177" spans="1:14" x14ac:dyDescent="0.25">
      <c r="A1177" t="s">
        <v>309</v>
      </c>
      <c r="B1177" t="s">
        <v>310</v>
      </c>
      <c r="C1177" t="s">
        <v>311</v>
      </c>
      <c r="D1177" s="12">
        <v>44092</v>
      </c>
      <c r="E1177" s="8" t="s">
        <v>88</v>
      </c>
      <c r="F1177" s="3">
        <v>4</v>
      </c>
      <c r="G1177" s="1">
        <v>44012</v>
      </c>
      <c r="H1177" s="1">
        <v>44124</v>
      </c>
      <c r="I1177">
        <f t="shared" si="101"/>
        <v>112</v>
      </c>
      <c r="J1177" t="s">
        <v>28</v>
      </c>
      <c r="K1177" s="5">
        <v>15720000</v>
      </c>
      <c r="L1177">
        <f t="shared" si="99"/>
        <v>15877200</v>
      </c>
      <c r="N1177" s="16"/>
    </row>
    <row r="1178" spans="1:14" x14ac:dyDescent="0.25">
      <c r="A1178" t="s">
        <v>312</v>
      </c>
      <c r="B1178" t="s">
        <v>313</v>
      </c>
      <c r="C1178" t="s">
        <v>314</v>
      </c>
      <c r="D1178" s="12">
        <v>44092</v>
      </c>
      <c r="E1178" s="8" t="s">
        <v>88</v>
      </c>
      <c r="F1178" s="3">
        <v>4.05</v>
      </c>
      <c r="G1178" s="1">
        <v>44012</v>
      </c>
      <c r="H1178" s="1">
        <v>44180</v>
      </c>
      <c r="I1178">
        <f t="shared" si="101"/>
        <v>168</v>
      </c>
      <c r="J1178" t="s">
        <v>28</v>
      </c>
      <c r="K1178" s="5">
        <v>9130000</v>
      </c>
      <c r="L1178">
        <f t="shared" si="99"/>
        <v>9221300</v>
      </c>
      <c r="N1178" s="16"/>
    </row>
    <row r="1179" spans="1:14" x14ac:dyDescent="0.25">
      <c r="A1179" t="s">
        <v>315</v>
      </c>
      <c r="B1179" t="s">
        <v>316</v>
      </c>
      <c r="C1179" t="s">
        <v>317</v>
      </c>
      <c r="D1179" s="12">
        <v>44092</v>
      </c>
      <c r="E1179" s="8" t="s">
        <v>88</v>
      </c>
      <c r="F1179" s="3">
        <v>4.0999999999999996</v>
      </c>
      <c r="G1179" s="1">
        <v>44012</v>
      </c>
      <c r="H1179" s="1">
        <v>44278</v>
      </c>
      <c r="I1179">
        <f t="shared" si="101"/>
        <v>266</v>
      </c>
      <c r="J1179" t="s">
        <v>28</v>
      </c>
      <c r="K1179" s="5">
        <v>10770000</v>
      </c>
      <c r="L1179">
        <f t="shared" si="99"/>
        <v>10877700</v>
      </c>
      <c r="N1179" s="16"/>
    </row>
    <row r="1180" spans="1:14" x14ac:dyDescent="0.25">
      <c r="A1180" s="9" t="s">
        <v>335</v>
      </c>
      <c r="B1180" s="9" t="s">
        <v>332</v>
      </c>
      <c r="C1180" s="9" t="s">
        <v>329</v>
      </c>
      <c r="D1180" s="12">
        <v>44092</v>
      </c>
      <c r="E1180" s="8" t="s">
        <v>141</v>
      </c>
      <c r="F1180" s="3">
        <v>4</v>
      </c>
      <c r="G1180" s="1">
        <v>44019</v>
      </c>
      <c r="H1180" s="1">
        <v>44131</v>
      </c>
      <c r="I1180">
        <f t="shared" si="101"/>
        <v>112</v>
      </c>
      <c r="J1180" t="s">
        <v>28</v>
      </c>
      <c r="K1180" s="5">
        <v>34430000</v>
      </c>
      <c r="L1180">
        <f t="shared" si="99"/>
        <v>34746756</v>
      </c>
      <c r="N1180" s="16"/>
    </row>
    <row r="1181" spans="1:14" x14ac:dyDescent="0.25">
      <c r="A1181" s="9" t="s">
        <v>336</v>
      </c>
      <c r="B1181" s="9" t="s">
        <v>333</v>
      </c>
      <c r="C1181" s="9" t="s">
        <v>330</v>
      </c>
      <c r="D1181" s="12">
        <v>44092</v>
      </c>
      <c r="E1181" s="8" t="s">
        <v>141</v>
      </c>
      <c r="F1181" s="3">
        <v>4.05</v>
      </c>
      <c r="G1181" s="1">
        <v>44019</v>
      </c>
      <c r="H1181" s="1">
        <v>44187</v>
      </c>
      <c r="I1181">
        <f t="shared" si="101"/>
        <v>168</v>
      </c>
      <c r="J1181" t="s">
        <v>28</v>
      </c>
      <c r="K1181" s="5">
        <v>9770000</v>
      </c>
      <c r="L1181">
        <f t="shared" si="99"/>
        <v>9859884.0000000019</v>
      </c>
      <c r="N1181" s="16"/>
    </row>
    <row r="1182" spans="1:14" x14ac:dyDescent="0.25">
      <c r="A1182" s="9" t="s">
        <v>337</v>
      </c>
      <c r="B1182" s="9" t="s">
        <v>334</v>
      </c>
      <c r="C1182" s="9" t="s">
        <v>331</v>
      </c>
      <c r="D1182" s="12">
        <v>44092</v>
      </c>
      <c r="E1182" s="8" t="s">
        <v>141</v>
      </c>
      <c r="F1182" s="3">
        <v>4.0999999999999996</v>
      </c>
      <c r="G1182" s="1">
        <v>44019</v>
      </c>
      <c r="H1182" s="1">
        <v>44285</v>
      </c>
      <c r="I1182">
        <f t="shared" si="101"/>
        <v>266</v>
      </c>
      <c r="J1182" t="s">
        <v>28</v>
      </c>
      <c r="K1182" s="5">
        <v>10550000</v>
      </c>
      <c r="L1182">
        <f t="shared" si="99"/>
        <v>10647060.000000002</v>
      </c>
      <c r="N1182" s="16"/>
    </row>
    <row r="1183" spans="1:14" x14ac:dyDescent="0.25">
      <c r="A1183" s="9" t="s">
        <v>350</v>
      </c>
      <c r="B1183" s="9" t="s">
        <v>347</v>
      </c>
      <c r="C1183" s="9" t="s">
        <v>344</v>
      </c>
      <c r="D1183" s="12">
        <v>44092</v>
      </c>
      <c r="E1183" s="8" t="s">
        <v>232</v>
      </c>
      <c r="F1183" s="3">
        <v>4</v>
      </c>
      <c r="G1183" s="1">
        <v>44026</v>
      </c>
      <c r="H1183" s="1">
        <v>44166</v>
      </c>
      <c r="I1183">
        <f t="shared" si="101"/>
        <v>140</v>
      </c>
      <c r="J1183" t="s">
        <v>28</v>
      </c>
      <c r="K1183" s="5">
        <v>13450000</v>
      </c>
      <c r="L1183">
        <f t="shared" si="99"/>
        <v>13568359.999999998</v>
      </c>
      <c r="N1183" s="16"/>
    </row>
    <row r="1184" spans="1:14" x14ac:dyDescent="0.25">
      <c r="A1184" s="9" t="s">
        <v>351</v>
      </c>
      <c r="B1184" s="9" t="s">
        <v>348</v>
      </c>
      <c r="C1184" s="9" t="s">
        <v>345</v>
      </c>
      <c r="D1184" s="12">
        <v>44092</v>
      </c>
      <c r="E1184" s="8" t="s">
        <v>232</v>
      </c>
      <c r="F1184" s="3">
        <v>4.05</v>
      </c>
      <c r="G1184" s="1">
        <v>44026</v>
      </c>
      <c r="H1184" s="1">
        <v>44264</v>
      </c>
      <c r="I1184">
        <f t="shared" si="101"/>
        <v>238</v>
      </c>
      <c r="J1184" t="s">
        <v>28</v>
      </c>
      <c r="K1184" s="5">
        <v>2580000</v>
      </c>
      <c r="L1184">
        <f t="shared" si="99"/>
        <v>2602704</v>
      </c>
      <c r="N1184" s="16"/>
    </row>
    <row r="1185" spans="1:14" x14ac:dyDescent="0.25">
      <c r="A1185" s="9" t="s">
        <v>352</v>
      </c>
      <c r="B1185" s="9" t="s">
        <v>349</v>
      </c>
      <c r="C1185" s="9" t="s">
        <v>346</v>
      </c>
      <c r="D1185" s="12">
        <v>44092</v>
      </c>
      <c r="E1185" s="8" t="s">
        <v>232</v>
      </c>
      <c r="F1185" s="3">
        <v>4.0999999999999996</v>
      </c>
      <c r="G1185" s="1">
        <v>44026</v>
      </c>
      <c r="H1185" s="1">
        <v>44355</v>
      </c>
      <c r="I1185">
        <f t="shared" si="101"/>
        <v>329</v>
      </c>
      <c r="J1185" t="s">
        <v>28</v>
      </c>
      <c r="K1185" s="5">
        <v>5170000</v>
      </c>
      <c r="L1185">
        <f t="shared" si="99"/>
        <v>5215496</v>
      </c>
      <c r="N1185" s="16"/>
    </row>
    <row r="1186" spans="1:14" x14ac:dyDescent="0.25">
      <c r="A1186" s="9" t="s">
        <v>362</v>
      </c>
      <c r="B1186" s="9" t="s">
        <v>356</v>
      </c>
      <c r="C1186" s="9" t="s">
        <v>359</v>
      </c>
      <c r="D1186" s="12">
        <v>44092</v>
      </c>
      <c r="E1186" s="8" t="s">
        <v>249</v>
      </c>
      <c r="F1186" s="3">
        <v>4</v>
      </c>
      <c r="G1186" s="1">
        <v>44033</v>
      </c>
      <c r="H1186" s="1">
        <v>44173</v>
      </c>
      <c r="I1186">
        <f t="shared" si="101"/>
        <v>140</v>
      </c>
      <c r="J1186" t="s">
        <v>28</v>
      </c>
      <c r="K1186" s="5">
        <v>8340000</v>
      </c>
      <c r="L1186">
        <f t="shared" si="99"/>
        <v>8408388</v>
      </c>
      <c r="N1186" s="16"/>
    </row>
    <row r="1187" spans="1:14" x14ac:dyDescent="0.25">
      <c r="A1187" s="9" t="s">
        <v>363</v>
      </c>
      <c r="B1187" s="9" t="s">
        <v>357</v>
      </c>
      <c r="C1187" s="9" t="s">
        <v>360</v>
      </c>
      <c r="D1187" s="12">
        <v>44092</v>
      </c>
      <c r="E1187" s="8" t="s">
        <v>249</v>
      </c>
      <c r="F1187" s="3">
        <v>4.05</v>
      </c>
      <c r="G1187" s="1">
        <v>44033</v>
      </c>
      <c r="H1187" s="1">
        <v>44271</v>
      </c>
      <c r="I1187">
        <f t="shared" si="101"/>
        <v>238</v>
      </c>
      <c r="J1187" t="s">
        <v>28</v>
      </c>
      <c r="K1187" s="5">
        <v>2740000</v>
      </c>
      <c r="L1187">
        <f t="shared" si="99"/>
        <v>2762468</v>
      </c>
      <c r="N1187" s="16"/>
    </row>
    <row r="1188" spans="1:14" x14ac:dyDescent="0.25">
      <c r="A1188" s="9" t="s">
        <v>364</v>
      </c>
      <c r="B1188" s="9" t="s">
        <v>358</v>
      </c>
      <c r="C1188" s="9" t="s">
        <v>361</v>
      </c>
      <c r="D1188" s="12">
        <v>44092</v>
      </c>
      <c r="E1188" s="8" t="s">
        <v>249</v>
      </c>
      <c r="F1188" s="3">
        <v>4.0999999999999996</v>
      </c>
      <c r="G1188" s="1">
        <v>44033</v>
      </c>
      <c r="H1188" s="1">
        <v>44363</v>
      </c>
      <c r="I1188">
        <f t="shared" si="101"/>
        <v>330</v>
      </c>
      <c r="J1188" t="s">
        <v>28</v>
      </c>
      <c r="K1188" s="5">
        <v>5580000</v>
      </c>
      <c r="L1188">
        <f t="shared" si="99"/>
        <v>5625756</v>
      </c>
      <c r="N1188" s="16"/>
    </row>
    <row r="1189" spans="1:14" x14ac:dyDescent="0.25">
      <c r="A1189" s="9" t="s">
        <v>372</v>
      </c>
      <c r="B1189" s="9" t="s">
        <v>375</v>
      </c>
      <c r="C1189" s="9" t="s">
        <v>378</v>
      </c>
      <c r="D1189" s="12">
        <v>44092</v>
      </c>
      <c r="E1189" s="8" t="s">
        <v>245</v>
      </c>
      <c r="F1189" s="3">
        <v>4</v>
      </c>
      <c r="G1189" s="1">
        <v>44040</v>
      </c>
      <c r="H1189" s="1">
        <v>44180</v>
      </c>
      <c r="I1189">
        <f t="shared" si="101"/>
        <v>140</v>
      </c>
      <c r="J1189" t="s">
        <v>28</v>
      </c>
      <c r="K1189" s="5">
        <v>8300000</v>
      </c>
      <c r="L1189">
        <f t="shared" si="99"/>
        <v>8359760.0000000009</v>
      </c>
      <c r="N1189" s="16"/>
    </row>
    <row r="1190" spans="1:14" x14ac:dyDescent="0.25">
      <c r="A1190" s="9" t="s">
        <v>373</v>
      </c>
      <c r="B1190" s="9" t="s">
        <v>376</v>
      </c>
      <c r="C1190" s="9" t="s">
        <v>379</v>
      </c>
      <c r="D1190" s="12">
        <v>44092</v>
      </c>
      <c r="E1190" s="8" t="s">
        <v>245</v>
      </c>
      <c r="F1190" s="3">
        <v>4.05</v>
      </c>
      <c r="G1190" s="1">
        <v>44040</v>
      </c>
      <c r="H1190" s="1">
        <v>44278</v>
      </c>
      <c r="I1190">
        <f t="shared" si="101"/>
        <v>238</v>
      </c>
      <c r="J1190" t="s">
        <v>28</v>
      </c>
      <c r="K1190" s="5">
        <v>2110000</v>
      </c>
      <c r="L1190">
        <f t="shared" si="99"/>
        <v>2125192</v>
      </c>
      <c r="N1190" s="16"/>
    </row>
    <row r="1191" spans="1:14" x14ac:dyDescent="0.25">
      <c r="A1191" s="9" t="s">
        <v>374</v>
      </c>
      <c r="B1191" s="9" t="s">
        <v>377</v>
      </c>
      <c r="C1191" s="9" t="s">
        <v>380</v>
      </c>
      <c r="D1191" s="12">
        <v>44092</v>
      </c>
      <c r="E1191" s="8" t="s">
        <v>245</v>
      </c>
      <c r="F1191" s="3">
        <v>4.0999999999999996</v>
      </c>
      <c r="G1191" s="1">
        <v>44040</v>
      </c>
      <c r="H1191" s="1">
        <v>44369</v>
      </c>
      <c r="I1191">
        <f t="shared" si="101"/>
        <v>329</v>
      </c>
      <c r="J1191" t="s">
        <v>28</v>
      </c>
      <c r="K1191" s="5">
        <v>3400000</v>
      </c>
      <c r="L1191">
        <f t="shared" si="99"/>
        <v>3424480.0000000005</v>
      </c>
      <c r="N1191" s="16"/>
    </row>
    <row r="1192" spans="1:14" x14ac:dyDescent="0.25">
      <c r="A1192" s="9" t="s">
        <v>388</v>
      </c>
      <c r="B1192" s="9" t="s">
        <v>394</v>
      </c>
      <c r="C1192" s="9" t="s">
        <v>391</v>
      </c>
      <c r="D1192" s="12">
        <v>44092</v>
      </c>
      <c r="E1192" s="8" t="s">
        <v>266</v>
      </c>
      <c r="F1192" s="3">
        <v>4</v>
      </c>
      <c r="G1192" s="1">
        <v>44047</v>
      </c>
      <c r="H1192" s="1">
        <v>44187</v>
      </c>
      <c r="I1192">
        <f t="shared" si="101"/>
        <v>140</v>
      </c>
      <c r="J1192" t="s">
        <v>28</v>
      </c>
      <c r="K1192" s="5">
        <v>12300000</v>
      </c>
      <c r="L1192">
        <f t="shared" si="99"/>
        <v>12377490</v>
      </c>
      <c r="N1192" s="16"/>
    </row>
    <row r="1193" spans="1:14" x14ac:dyDescent="0.25">
      <c r="A1193" s="9" t="s">
        <v>389</v>
      </c>
      <c r="B1193" s="9" t="s">
        <v>395</v>
      </c>
      <c r="C1193" s="9" t="s">
        <v>392</v>
      </c>
      <c r="D1193" s="12">
        <v>44092</v>
      </c>
      <c r="E1193" s="8" t="s">
        <v>266</v>
      </c>
      <c r="F1193" s="3">
        <v>4.05</v>
      </c>
      <c r="G1193" s="1">
        <v>44047</v>
      </c>
      <c r="H1193" s="1">
        <v>44285</v>
      </c>
      <c r="I1193">
        <f t="shared" si="101"/>
        <v>238</v>
      </c>
      <c r="J1193" t="s">
        <v>28</v>
      </c>
      <c r="K1193" s="5">
        <v>1450000</v>
      </c>
      <c r="L1193">
        <f t="shared" si="99"/>
        <v>1459135</v>
      </c>
      <c r="N1193" s="16"/>
    </row>
    <row r="1194" spans="1:14" x14ac:dyDescent="0.25">
      <c r="A1194" s="9" t="s">
        <v>390</v>
      </c>
      <c r="B1194" s="9" t="s">
        <v>396</v>
      </c>
      <c r="C1194" s="9" t="s">
        <v>393</v>
      </c>
      <c r="D1194" s="12">
        <v>44092</v>
      </c>
      <c r="E1194" s="8" t="s">
        <v>266</v>
      </c>
      <c r="F1194" s="3">
        <v>4.0999999999999996</v>
      </c>
      <c r="G1194" s="1">
        <v>44047</v>
      </c>
      <c r="H1194" s="1">
        <v>44376</v>
      </c>
      <c r="I1194">
        <f t="shared" si="101"/>
        <v>329</v>
      </c>
      <c r="J1194" t="s">
        <v>28</v>
      </c>
      <c r="K1194" s="5">
        <v>3110000</v>
      </c>
      <c r="L1194">
        <f t="shared" si="99"/>
        <v>3129593</v>
      </c>
      <c r="N1194" s="16"/>
    </row>
    <row r="1195" spans="1:14" x14ac:dyDescent="0.25">
      <c r="A1195" s="9" t="s">
        <v>405</v>
      </c>
      <c r="B1195" s="9" t="s">
        <v>408</v>
      </c>
      <c r="C1195" s="9" t="s">
        <v>411</v>
      </c>
      <c r="D1195" s="12">
        <v>44092</v>
      </c>
      <c r="E1195" s="8" t="s">
        <v>103</v>
      </c>
      <c r="F1195" s="3">
        <v>4</v>
      </c>
      <c r="G1195" s="1">
        <v>44054</v>
      </c>
      <c r="H1195" s="1">
        <v>44194</v>
      </c>
      <c r="I1195">
        <f t="shared" si="101"/>
        <v>140</v>
      </c>
      <c r="J1195" t="s">
        <v>28</v>
      </c>
      <c r="K1195" s="5">
        <v>29260000</v>
      </c>
      <c r="L1195">
        <f t="shared" si="99"/>
        <v>29418004.000000004</v>
      </c>
      <c r="N1195" s="16"/>
    </row>
    <row r="1196" spans="1:14" x14ac:dyDescent="0.25">
      <c r="A1196" s="9" t="s">
        <v>406</v>
      </c>
      <c r="B1196" s="9" t="s">
        <v>409</v>
      </c>
      <c r="C1196" s="9" t="s">
        <v>412</v>
      </c>
      <c r="D1196" s="12">
        <v>44092</v>
      </c>
      <c r="E1196" s="8" t="s">
        <v>103</v>
      </c>
      <c r="F1196" s="3">
        <v>4.05</v>
      </c>
      <c r="G1196" s="1">
        <v>44054</v>
      </c>
      <c r="H1196" s="1">
        <v>44293</v>
      </c>
      <c r="I1196">
        <f t="shared" si="101"/>
        <v>239</v>
      </c>
      <c r="J1196" t="s">
        <v>28</v>
      </c>
      <c r="K1196" s="5">
        <v>1270000</v>
      </c>
      <c r="L1196">
        <f t="shared" si="99"/>
        <v>1276858</v>
      </c>
      <c r="N1196" s="16"/>
    </row>
    <row r="1197" spans="1:14" x14ac:dyDescent="0.25">
      <c r="A1197" s="9" t="s">
        <v>407</v>
      </c>
      <c r="B1197" s="9" t="s">
        <v>410</v>
      </c>
      <c r="C1197" s="9" t="s">
        <v>413</v>
      </c>
      <c r="D1197" s="12">
        <v>44092</v>
      </c>
      <c r="E1197" s="8" t="s">
        <v>91</v>
      </c>
      <c r="F1197" s="3">
        <v>4.0999999999999996</v>
      </c>
      <c r="G1197" s="1">
        <v>44054</v>
      </c>
      <c r="H1197" s="1">
        <v>44383</v>
      </c>
      <c r="I1197">
        <f t="shared" si="101"/>
        <v>329</v>
      </c>
      <c r="J1197" t="s">
        <v>28</v>
      </c>
      <c r="K1197" s="5">
        <v>4080000</v>
      </c>
      <c r="L1197">
        <f t="shared" si="99"/>
        <v>4102440.0000000005</v>
      </c>
      <c r="N1197" s="16"/>
    </row>
    <row r="1198" spans="1:14" x14ac:dyDescent="0.25">
      <c r="A1198" s="9" t="s">
        <v>419</v>
      </c>
      <c r="B1198" s="9" t="s">
        <v>422</v>
      </c>
      <c r="C1198" s="9" t="s">
        <v>425</v>
      </c>
      <c r="D1198" s="12">
        <v>44092</v>
      </c>
      <c r="E1198" s="8">
        <v>1.0044</v>
      </c>
      <c r="F1198" s="3">
        <v>4</v>
      </c>
      <c r="G1198" s="1">
        <v>44061</v>
      </c>
      <c r="H1198" s="1">
        <v>44201</v>
      </c>
      <c r="I1198">
        <f t="shared" si="101"/>
        <v>140</v>
      </c>
      <c r="J1198" t="s">
        <v>28</v>
      </c>
      <c r="K1198" s="5">
        <v>18380000</v>
      </c>
      <c r="L1198">
        <f t="shared" si="99"/>
        <v>18460872</v>
      </c>
      <c r="N1198" s="16"/>
    </row>
    <row r="1199" spans="1:14" x14ac:dyDescent="0.25">
      <c r="A1199" s="9" t="s">
        <v>420</v>
      </c>
      <c r="B1199" s="9" t="s">
        <v>423</v>
      </c>
      <c r="C1199" s="9" t="s">
        <v>426</v>
      </c>
      <c r="D1199" s="12">
        <v>44092</v>
      </c>
      <c r="E1199" s="8">
        <v>1.0038</v>
      </c>
      <c r="F1199" s="3">
        <v>4.0999999999999996</v>
      </c>
      <c r="G1199" s="1">
        <v>44061</v>
      </c>
      <c r="H1199" s="1">
        <v>44299</v>
      </c>
      <c r="I1199">
        <f t="shared" si="101"/>
        <v>238</v>
      </c>
      <c r="J1199" t="s">
        <v>28</v>
      </c>
      <c r="K1199" s="5">
        <v>1930000</v>
      </c>
      <c r="L1199">
        <f t="shared" si="99"/>
        <v>1937334</v>
      </c>
      <c r="N1199" s="16"/>
    </row>
    <row r="1200" spans="1:14" x14ac:dyDescent="0.25">
      <c r="A1200" s="9" t="s">
        <v>421</v>
      </c>
      <c r="B1200" s="9" t="s">
        <v>424</v>
      </c>
      <c r="C1200" s="9" t="s">
        <v>427</v>
      </c>
      <c r="D1200" s="12">
        <v>44092</v>
      </c>
      <c r="E1200" s="8">
        <v>1.0024999999999999</v>
      </c>
      <c r="F1200" s="3">
        <v>4.2</v>
      </c>
      <c r="G1200" s="1">
        <v>44061</v>
      </c>
      <c r="H1200" s="1">
        <v>44390</v>
      </c>
      <c r="I1200">
        <f t="shared" si="101"/>
        <v>329</v>
      </c>
      <c r="J1200" t="s">
        <v>28</v>
      </c>
      <c r="K1200" s="5">
        <v>10040000</v>
      </c>
      <c r="L1200">
        <f t="shared" si="99"/>
        <v>10065100</v>
      </c>
      <c r="N1200" s="16"/>
    </row>
    <row r="1201" spans="1:14" x14ac:dyDescent="0.25">
      <c r="A1201" s="9" t="s">
        <v>435</v>
      </c>
      <c r="B1201" s="9" t="s">
        <v>438</v>
      </c>
      <c r="C1201" s="9" t="s">
        <v>441</v>
      </c>
      <c r="D1201" s="12">
        <v>44092</v>
      </c>
      <c r="E1201">
        <v>1.0034000000000001</v>
      </c>
      <c r="F1201" s="3">
        <v>4</v>
      </c>
      <c r="G1201" s="1">
        <v>44068</v>
      </c>
      <c r="H1201" s="1">
        <v>44208</v>
      </c>
      <c r="I1201">
        <f t="shared" si="101"/>
        <v>140</v>
      </c>
      <c r="J1201" t="s">
        <v>28</v>
      </c>
      <c r="K1201" s="5">
        <v>15380000</v>
      </c>
      <c r="L1201">
        <f t="shared" si="99"/>
        <v>15432292.000000002</v>
      </c>
      <c r="N1201" s="16"/>
    </row>
    <row r="1202" spans="1:14" x14ac:dyDescent="0.25">
      <c r="A1202" s="9" t="s">
        <v>436</v>
      </c>
      <c r="B1202" s="9" t="s">
        <v>439</v>
      </c>
      <c r="C1202" s="9" t="s">
        <v>442</v>
      </c>
      <c r="D1202" s="12">
        <v>44092</v>
      </c>
      <c r="E1202">
        <v>1.0034000000000001</v>
      </c>
      <c r="F1202" s="3">
        <v>4.2</v>
      </c>
      <c r="G1202" s="1">
        <v>44068</v>
      </c>
      <c r="H1202" s="1">
        <v>44306</v>
      </c>
      <c r="I1202">
        <f t="shared" si="101"/>
        <v>238</v>
      </c>
      <c r="J1202" t="s">
        <v>28</v>
      </c>
      <c r="K1202" s="5">
        <v>7260000</v>
      </c>
      <c r="L1202">
        <f t="shared" si="99"/>
        <v>7284684.0000000009</v>
      </c>
      <c r="N1202" s="16"/>
    </row>
    <row r="1203" spans="1:14" x14ac:dyDescent="0.25">
      <c r="A1203" s="9" t="s">
        <v>437</v>
      </c>
      <c r="B1203" s="9" t="s">
        <v>440</v>
      </c>
      <c r="C1203" s="9" t="s">
        <v>443</v>
      </c>
      <c r="D1203" s="12">
        <v>44092</v>
      </c>
      <c r="E1203">
        <v>1.0034000000000001</v>
      </c>
      <c r="F1203" s="3">
        <v>4.3</v>
      </c>
      <c r="G1203" s="1">
        <v>44068</v>
      </c>
      <c r="H1203" s="1">
        <v>44397</v>
      </c>
      <c r="I1203">
        <f t="shared" si="101"/>
        <v>329</v>
      </c>
      <c r="J1203" t="s">
        <v>28</v>
      </c>
      <c r="K1203" s="5">
        <v>11330000</v>
      </c>
      <c r="L1203">
        <f t="shared" si="99"/>
        <v>11368522</v>
      </c>
      <c r="N1203" s="16"/>
    </row>
    <row r="1204" spans="1:14" x14ac:dyDescent="0.25">
      <c r="A1204" s="9" t="s">
        <v>451</v>
      </c>
      <c r="B1204" s="9" t="s">
        <v>454</v>
      </c>
      <c r="C1204" s="9" t="s">
        <v>457</v>
      </c>
      <c r="D1204" s="12">
        <v>44092</v>
      </c>
      <c r="E1204">
        <v>1.002</v>
      </c>
      <c r="F1204" s="3">
        <v>4</v>
      </c>
      <c r="G1204" s="1">
        <v>44075</v>
      </c>
      <c r="H1204" s="1">
        <v>44215</v>
      </c>
      <c r="I1204">
        <f t="shared" si="101"/>
        <v>140</v>
      </c>
      <c r="J1204" t="s">
        <v>28</v>
      </c>
      <c r="K1204" s="5">
        <v>15420000</v>
      </c>
      <c r="L1204">
        <f t="shared" si="99"/>
        <v>15450840</v>
      </c>
      <c r="N1204" s="16"/>
    </row>
    <row r="1205" spans="1:14" x14ac:dyDescent="0.25">
      <c r="A1205" s="9" t="s">
        <v>452</v>
      </c>
      <c r="B1205" s="9" t="s">
        <v>455</v>
      </c>
      <c r="C1205" s="9" t="s">
        <v>458</v>
      </c>
      <c r="D1205" s="12">
        <v>44092</v>
      </c>
      <c r="E1205">
        <v>1.002</v>
      </c>
      <c r="F1205" s="3">
        <v>4.2</v>
      </c>
      <c r="G1205" s="1">
        <v>44075</v>
      </c>
      <c r="H1205" s="1">
        <v>44313</v>
      </c>
      <c r="I1205">
        <f t="shared" si="101"/>
        <v>238</v>
      </c>
      <c r="J1205" t="s">
        <v>28</v>
      </c>
      <c r="K1205" s="5">
        <v>3640000</v>
      </c>
      <c r="L1205">
        <f t="shared" si="99"/>
        <v>3647280</v>
      </c>
      <c r="N1205" s="16"/>
    </row>
    <row r="1206" spans="1:14" x14ac:dyDescent="0.25">
      <c r="A1206" s="9" t="s">
        <v>453</v>
      </c>
      <c r="B1206" s="9" t="s">
        <v>456</v>
      </c>
      <c r="C1206" s="9" t="s">
        <v>459</v>
      </c>
      <c r="D1206" s="12">
        <v>44092</v>
      </c>
      <c r="E1206">
        <v>1.002</v>
      </c>
      <c r="F1206" s="3">
        <v>4.3</v>
      </c>
      <c r="G1206" s="1">
        <v>44075</v>
      </c>
      <c r="H1206" s="1">
        <v>44404</v>
      </c>
      <c r="I1206">
        <f t="shared" si="101"/>
        <v>329</v>
      </c>
      <c r="J1206" t="s">
        <v>28</v>
      </c>
      <c r="K1206" s="5">
        <v>15240000</v>
      </c>
      <c r="L1206">
        <f t="shared" si="99"/>
        <v>15270480</v>
      </c>
      <c r="N1206" s="16"/>
    </row>
    <row r="1207" spans="1:14" x14ac:dyDescent="0.25">
      <c r="A1207" t="s">
        <v>462</v>
      </c>
      <c r="B1207" t="s">
        <v>465</v>
      </c>
      <c r="C1207" t="s">
        <v>468</v>
      </c>
      <c r="D1207" s="12">
        <v>44092</v>
      </c>
      <c r="E1207">
        <v>1.0012000000000001</v>
      </c>
      <c r="F1207" s="3">
        <v>4</v>
      </c>
      <c r="G1207" s="1">
        <v>44083</v>
      </c>
      <c r="H1207" s="1">
        <v>44222</v>
      </c>
      <c r="I1207">
        <f t="shared" si="101"/>
        <v>139</v>
      </c>
      <c r="J1207" t="s">
        <v>28</v>
      </c>
      <c r="K1207" s="5">
        <v>25710000</v>
      </c>
      <c r="L1207">
        <f t="shared" ref="L1207:L1209" si="102">E1207*K1207</f>
        <v>25740852.000000004</v>
      </c>
      <c r="N1207" s="16"/>
    </row>
    <row r="1208" spans="1:14" x14ac:dyDescent="0.25">
      <c r="A1208" t="s">
        <v>463</v>
      </c>
      <c r="B1208" t="s">
        <v>466</v>
      </c>
      <c r="C1208" t="s">
        <v>469</v>
      </c>
      <c r="D1208" s="12">
        <v>44092</v>
      </c>
      <c r="E1208">
        <v>1.0012000000000001</v>
      </c>
      <c r="F1208" s="3">
        <v>4.2</v>
      </c>
      <c r="G1208" s="1">
        <v>44083</v>
      </c>
      <c r="H1208" s="1">
        <v>44327</v>
      </c>
      <c r="I1208">
        <f t="shared" si="101"/>
        <v>244</v>
      </c>
      <c r="J1208" t="s">
        <v>28</v>
      </c>
      <c r="K1208" s="5">
        <v>5740000</v>
      </c>
      <c r="L1208">
        <f t="shared" si="102"/>
        <v>5746888.0000000009</v>
      </c>
      <c r="N1208" s="16"/>
    </row>
    <row r="1209" spans="1:14" x14ac:dyDescent="0.25">
      <c r="A1209" t="s">
        <v>464</v>
      </c>
      <c r="B1209" t="s">
        <v>467</v>
      </c>
      <c r="C1209" t="s">
        <v>470</v>
      </c>
      <c r="D1209" s="12">
        <v>44092</v>
      </c>
      <c r="E1209">
        <v>1.0012000000000001</v>
      </c>
      <c r="F1209" s="3">
        <v>4.3</v>
      </c>
      <c r="G1209" s="1">
        <v>44083</v>
      </c>
      <c r="H1209" s="1">
        <v>44411</v>
      </c>
      <c r="I1209">
        <f t="shared" si="101"/>
        <v>328</v>
      </c>
      <c r="J1209" t="s">
        <v>28</v>
      </c>
      <c r="K1209" s="5">
        <v>14700000</v>
      </c>
      <c r="L1209">
        <f t="shared" si="102"/>
        <v>14717640.000000002</v>
      </c>
      <c r="N1209" s="16"/>
    </row>
    <row r="1210" spans="1:14" x14ac:dyDescent="0.25">
      <c r="A1210" s="9" t="s">
        <v>473</v>
      </c>
      <c r="B1210" s="9" t="s">
        <v>476</v>
      </c>
      <c r="C1210" s="9" t="s">
        <v>479</v>
      </c>
      <c r="D1210" s="12">
        <v>44092</v>
      </c>
      <c r="E1210">
        <v>1.0004</v>
      </c>
      <c r="F1210" s="3">
        <v>4</v>
      </c>
      <c r="G1210" s="1">
        <v>44090</v>
      </c>
      <c r="H1210" s="1">
        <v>44229</v>
      </c>
      <c r="I1210">
        <f t="shared" ref="I1210:I1212" si="103">H1210-G1210</f>
        <v>139</v>
      </c>
      <c r="J1210" t="s">
        <v>28</v>
      </c>
      <c r="K1210" s="5">
        <v>13410000</v>
      </c>
      <c r="L1210">
        <f t="shared" ref="L1210:L1268" si="104">E1210*K1210</f>
        <v>13415364</v>
      </c>
      <c r="N1210" s="16"/>
    </row>
    <row r="1211" spans="1:14" x14ac:dyDescent="0.25">
      <c r="A1211" s="9" t="s">
        <v>474</v>
      </c>
      <c r="B1211" s="9" t="s">
        <v>477</v>
      </c>
      <c r="C1211" s="9" t="s">
        <v>480</v>
      </c>
      <c r="D1211" s="12">
        <v>44092</v>
      </c>
      <c r="E1211">
        <v>1.0004</v>
      </c>
      <c r="F1211" s="3">
        <v>4.2</v>
      </c>
      <c r="G1211" s="1">
        <v>44090</v>
      </c>
      <c r="H1211" s="1">
        <v>44334</v>
      </c>
      <c r="I1211">
        <f t="shared" si="103"/>
        <v>244</v>
      </c>
      <c r="J1211" t="s">
        <v>28</v>
      </c>
      <c r="K1211" s="5">
        <v>3600000</v>
      </c>
      <c r="L1211">
        <f t="shared" si="104"/>
        <v>3601440</v>
      </c>
      <c r="N1211" s="16"/>
    </row>
    <row r="1212" spans="1:14" x14ac:dyDescent="0.25">
      <c r="A1212" s="9" t="s">
        <v>475</v>
      </c>
      <c r="B1212" s="9" t="s">
        <v>478</v>
      </c>
      <c r="C1212" s="9" t="s">
        <v>481</v>
      </c>
      <c r="D1212" s="12">
        <v>44092</v>
      </c>
      <c r="E1212">
        <v>1.0004</v>
      </c>
      <c r="F1212" s="3">
        <v>4.3</v>
      </c>
      <c r="G1212" s="1">
        <v>44090</v>
      </c>
      <c r="H1212" s="1">
        <v>44418</v>
      </c>
      <c r="I1212">
        <f t="shared" si="103"/>
        <v>328</v>
      </c>
      <c r="J1212" t="s">
        <v>28</v>
      </c>
      <c r="K1212" s="5">
        <v>8720000</v>
      </c>
      <c r="L1212">
        <f t="shared" si="104"/>
        <v>8723488</v>
      </c>
      <c r="N1212" s="16"/>
    </row>
    <row r="1213" spans="1:14" s="14" customFormat="1" x14ac:dyDescent="0.25">
      <c r="A1213" s="14" t="s">
        <v>68</v>
      </c>
      <c r="B1213" s="14" t="s">
        <v>70</v>
      </c>
      <c r="C1213" s="14" t="s">
        <v>71</v>
      </c>
      <c r="D1213" s="12">
        <v>44099</v>
      </c>
      <c r="E1213" s="8">
        <v>1.0382</v>
      </c>
      <c r="F1213" s="13">
        <v>4.1500000000000004</v>
      </c>
      <c r="G1213" s="12">
        <v>43844</v>
      </c>
      <c r="H1213" s="12">
        <v>44210</v>
      </c>
      <c r="I1213" s="14">
        <v>366</v>
      </c>
      <c r="J1213" s="14" t="s">
        <v>28</v>
      </c>
      <c r="K1213" s="14">
        <v>24590000</v>
      </c>
      <c r="L1213" s="14">
        <f t="shared" si="104"/>
        <v>25529338</v>
      </c>
    </row>
    <row r="1214" spans="1:14" x14ac:dyDescent="0.25">
      <c r="A1214" t="s">
        <v>117</v>
      </c>
      <c r="B1214" t="s">
        <v>118</v>
      </c>
      <c r="C1214" t="s">
        <v>119</v>
      </c>
      <c r="D1214" s="12">
        <v>44099</v>
      </c>
      <c r="E1214" s="8">
        <v>1.0278</v>
      </c>
      <c r="F1214" s="3">
        <v>4.2</v>
      </c>
      <c r="G1214" s="1">
        <v>43914</v>
      </c>
      <c r="H1214" s="1">
        <v>44280</v>
      </c>
      <c r="I1214">
        <v>366</v>
      </c>
      <c r="J1214" t="s">
        <v>28</v>
      </c>
      <c r="K1214">
        <v>32780000</v>
      </c>
      <c r="L1214">
        <f t="shared" si="104"/>
        <v>33691284</v>
      </c>
    </row>
    <row r="1215" spans="1:14" x14ac:dyDescent="0.25">
      <c r="A1215" t="s">
        <v>134</v>
      </c>
      <c r="B1215" t="s">
        <v>136</v>
      </c>
      <c r="C1215" t="s">
        <v>135</v>
      </c>
      <c r="D1215" s="12">
        <v>44099</v>
      </c>
      <c r="E1215" s="8">
        <v>1.0235000000000001</v>
      </c>
      <c r="F1215" s="3">
        <v>4.2</v>
      </c>
      <c r="G1215" s="1">
        <v>43928</v>
      </c>
      <c r="H1215" s="1">
        <v>44294</v>
      </c>
      <c r="I1215">
        <v>366</v>
      </c>
      <c r="J1215" t="s">
        <v>28</v>
      </c>
      <c r="K1215">
        <v>18100000</v>
      </c>
      <c r="L1215">
        <f t="shared" si="104"/>
        <v>18525350</v>
      </c>
    </row>
    <row r="1216" spans="1:14" x14ac:dyDescent="0.25">
      <c r="A1216" t="s">
        <v>151</v>
      </c>
      <c r="B1216" t="s">
        <v>178</v>
      </c>
      <c r="C1216" t="s">
        <v>153</v>
      </c>
      <c r="D1216" s="12">
        <v>44099</v>
      </c>
      <c r="E1216" s="8" t="s">
        <v>497</v>
      </c>
      <c r="F1216" s="3">
        <v>4.3</v>
      </c>
      <c r="G1216" s="1">
        <v>43934</v>
      </c>
      <c r="H1216" s="1">
        <v>44187</v>
      </c>
      <c r="I1216">
        <v>253</v>
      </c>
      <c r="J1216" t="s">
        <v>28</v>
      </c>
      <c r="K1216">
        <v>50810000</v>
      </c>
      <c r="L1216">
        <f t="shared" si="104"/>
        <v>51846524</v>
      </c>
      <c r="N1216" s="16"/>
    </row>
    <row r="1217" spans="1:14" x14ac:dyDescent="0.25">
      <c r="A1217" t="s">
        <v>160</v>
      </c>
      <c r="B1217" t="s">
        <v>180</v>
      </c>
      <c r="C1217" t="s">
        <v>163</v>
      </c>
      <c r="D1217" s="12">
        <v>44099</v>
      </c>
      <c r="E1217" s="8" t="s">
        <v>397</v>
      </c>
      <c r="F1217" s="3">
        <v>4.25</v>
      </c>
      <c r="G1217" s="1">
        <v>43941</v>
      </c>
      <c r="H1217" s="1">
        <v>44116</v>
      </c>
      <c r="I1217">
        <v>165</v>
      </c>
      <c r="J1217" t="s">
        <v>28</v>
      </c>
      <c r="K1217">
        <v>18540000</v>
      </c>
      <c r="L1217">
        <f t="shared" si="104"/>
        <v>18910800</v>
      </c>
      <c r="N1217" s="16"/>
    </row>
    <row r="1218" spans="1:14" x14ac:dyDescent="0.25">
      <c r="A1218" t="s">
        <v>161</v>
      </c>
      <c r="B1218" t="s">
        <v>181</v>
      </c>
      <c r="C1218" t="s">
        <v>164</v>
      </c>
      <c r="D1218" s="12">
        <v>44099</v>
      </c>
      <c r="E1218" s="8" t="s">
        <v>397</v>
      </c>
      <c r="F1218" s="3">
        <v>4.3</v>
      </c>
      <c r="G1218" s="1">
        <v>43941</v>
      </c>
      <c r="H1218" s="1">
        <v>44194</v>
      </c>
      <c r="I1218">
        <v>253</v>
      </c>
      <c r="J1218" t="s">
        <v>28</v>
      </c>
      <c r="K1218">
        <v>32240000</v>
      </c>
      <c r="L1218">
        <f t="shared" si="104"/>
        <v>32884800</v>
      </c>
      <c r="N1218" s="16"/>
    </row>
    <row r="1219" spans="1:14" x14ac:dyDescent="0.25">
      <c r="A1219" t="s">
        <v>183</v>
      </c>
      <c r="B1219" t="s">
        <v>186</v>
      </c>
      <c r="C1219" t="s">
        <v>189</v>
      </c>
      <c r="D1219" s="12">
        <v>44099</v>
      </c>
      <c r="E1219" s="8" t="s">
        <v>498</v>
      </c>
      <c r="F1219" s="3">
        <v>4.25</v>
      </c>
      <c r="G1219" s="1">
        <v>43948</v>
      </c>
      <c r="H1219" s="1">
        <v>44119</v>
      </c>
      <c r="I1219">
        <v>171</v>
      </c>
      <c r="J1219" t="s">
        <v>28</v>
      </c>
      <c r="K1219">
        <v>7020000</v>
      </c>
      <c r="L1219">
        <f t="shared" si="104"/>
        <v>7156890.0000000009</v>
      </c>
      <c r="N1219" s="16"/>
    </row>
    <row r="1220" spans="1:14" x14ac:dyDescent="0.25">
      <c r="A1220" t="s">
        <v>184</v>
      </c>
      <c r="B1220" t="s">
        <v>187</v>
      </c>
      <c r="C1220" t="s">
        <v>190</v>
      </c>
      <c r="D1220" s="12">
        <v>44099</v>
      </c>
      <c r="E1220" s="8" t="s">
        <v>498</v>
      </c>
      <c r="F1220" s="3">
        <v>4.3</v>
      </c>
      <c r="G1220" s="1">
        <v>43948</v>
      </c>
      <c r="H1220" s="1">
        <v>44201</v>
      </c>
      <c r="I1220">
        <v>253</v>
      </c>
      <c r="J1220" t="s">
        <v>28</v>
      </c>
      <c r="K1220">
        <v>12580000</v>
      </c>
      <c r="L1220">
        <f t="shared" si="104"/>
        <v>12825310</v>
      </c>
      <c r="N1220" s="16"/>
    </row>
    <row r="1221" spans="1:14" x14ac:dyDescent="0.25">
      <c r="A1221" t="s">
        <v>202</v>
      </c>
      <c r="B1221" t="s">
        <v>198</v>
      </c>
      <c r="C1221" t="s">
        <v>206</v>
      </c>
      <c r="D1221" s="12">
        <v>44099</v>
      </c>
      <c r="E1221" s="8" t="s">
        <v>247</v>
      </c>
      <c r="F1221" s="3">
        <v>4.25</v>
      </c>
      <c r="G1221" s="1">
        <v>43957</v>
      </c>
      <c r="H1221" s="1">
        <v>44124</v>
      </c>
      <c r="I1221">
        <v>167</v>
      </c>
      <c r="J1221" t="s">
        <v>28</v>
      </c>
      <c r="K1221">
        <v>17530000</v>
      </c>
      <c r="L1221">
        <f t="shared" si="104"/>
        <v>17852552</v>
      </c>
      <c r="N1221" s="16"/>
    </row>
    <row r="1222" spans="1:14" x14ac:dyDescent="0.25">
      <c r="A1222" t="s">
        <v>203</v>
      </c>
      <c r="B1222" t="s">
        <v>199</v>
      </c>
      <c r="C1222" t="s">
        <v>207</v>
      </c>
      <c r="D1222" s="12">
        <v>44099</v>
      </c>
      <c r="E1222" s="8" t="s">
        <v>247</v>
      </c>
      <c r="F1222" s="3">
        <v>4.5</v>
      </c>
      <c r="G1222" s="1">
        <v>43957</v>
      </c>
      <c r="H1222" s="1">
        <v>44195</v>
      </c>
      <c r="I1222">
        <v>238</v>
      </c>
      <c r="J1222" t="s">
        <v>28</v>
      </c>
      <c r="K1222">
        <v>20000000</v>
      </c>
      <c r="L1222">
        <f t="shared" si="104"/>
        <v>20368000</v>
      </c>
      <c r="N1222" s="16"/>
    </row>
    <row r="1223" spans="1:14" x14ac:dyDescent="0.25">
      <c r="A1223" t="s">
        <v>204</v>
      </c>
      <c r="B1223" t="s">
        <v>200</v>
      </c>
      <c r="C1223" t="s">
        <v>213</v>
      </c>
      <c r="D1223" s="12">
        <v>44099</v>
      </c>
      <c r="E1223" s="8" t="s">
        <v>247</v>
      </c>
      <c r="F1223" s="3">
        <v>4.3499999999999996</v>
      </c>
      <c r="G1223" s="1">
        <v>43957</v>
      </c>
      <c r="H1223" s="1">
        <v>44250</v>
      </c>
      <c r="I1223">
        <v>293</v>
      </c>
      <c r="J1223" t="s">
        <v>28</v>
      </c>
      <c r="K1223">
        <v>50000000</v>
      </c>
      <c r="L1223">
        <f t="shared" si="104"/>
        <v>50920000</v>
      </c>
      <c r="N1223" s="16"/>
    </row>
    <row r="1224" spans="1:14" x14ac:dyDescent="0.25">
      <c r="A1224" t="s">
        <v>222</v>
      </c>
      <c r="B1224" t="s">
        <v>216</v>
      </c>
      <c r="C1224" t="s">
        <v>223</v>
      </c>
      <c r="D1224" s="12">
        <v>44099</v>
      </c>
      <c r="E1224" s="8" t="s">
        <v>499</v>
      </c>
      <c r="F1224" s="3">
        <v>4.1500000000000004</v>
      </c>
      <c r="G1224" s="1">
        <v>43964</v>
      </c>
      <c r="H1224" s="1">
        <v>44131</v>
      </c>
      <c r="I1224">
        <v>167</v>
      </c>
      <c r="J1224" t="s">
        <v>28</v>
      </c>
      <c r="K1224">
        <v>10160000</v>
      </c>
      <c r="L1224">
        <f t="shared" si="104"/>
        <v>10326624</v>
      </c>
      <c r="N1224" s="16"/>
    </row>
    <row r="1225" spans="1:14" x14ac:dyDescent="0.25">
      <c r="A1225" t="s">
        <v>224</v>
      </c>
      <c r="B1225" t="s">
        <v>217</v>
      </c>
      <c r="C1225" t="s">
        <v>225</v>
      </c>
      <c r="D1225" s="12">
        <v>44099</v>
      </c>
      <c r="E1225" s="8" t="s">
        <v>499</v>
      </c>
      <c r="F1225" s="3">
        <v>4.2</v>
      </c>
      <c r="G1225" s="1">
        <v>43964</v>
      </c>
      <c r="H1225" s="1">
        <v>44215</v>
      </c>
      <c r="I1225">
        <v>251</v>
      </c>
      <c r="J1225" t="s">
        <v>28</v>
      </c>
      <c r="K1225">
        <v>13410000</v>
      </c>
      <c r="L1225">
        <f t="shared" si="104"/>
        <v>13629924</v>
      </c>
      <c r="N1225" s="16"/>
    </row>
    <row r="1226" spans="1:14" x14ac:dyDescent="0.25">
      <c r="A1226" t="s">
        <v>241</v>
      </c>
      <c r="B1226" t="s">
        <v>235</v>
      </c>
      <c r="C1226" t="s">
        <v>281</v>
      </c>
      <c r="D1226" s="12">
        <v>44099</v>
      </c>
      <c r="E1226" s="8" t="s">
        <v>499</v>
      </c>
      <c r="F1226" s="3">
        <v>4.1500000000000004</v>
      </c>
      <c r="G1226" s="1">
        <v>43971</v>
      </c>
      <c r="H1226" s="1">
        <v>44138</v>
      </c>
      <c r="I1226">
        <f t="shared" ref="I1226:I1228" si="105">H1226-G1226</f>
        <v>167</v>
      </c>
      <c r="J1226" t="s">
        <v>28</v>
      </c>
      <c r="K1226" s="5">
        <v>6040000</v>
      </c>
      <c r="L1226">
        <f t="shared" si="104"/>
        <v>6139056</v>
      </c>
      <c r="N1226" s="16"/>
    </row>
    <row r="1227" spans="1:14" x14ac:dyDescent="0.25">
      <c r="A1227" t="s">
        <v>242</v>
      </c>
      <c r="B1227" t="s">
        <v>236</v>
      </c>
      <c r="C1227" t="s">
        <v>282</v>
      </c>
      <c r="D1227" s="12">
        <v>44099</v>
      </c>
      <c r="E1227" s="8" t="s">
        <v>499</v>
      </c>
      <c r="F1227" s="3">
        <v>4.2</v>
      </c>
      <c r="G1227" s="1">
        <v>43971</v>
      </c>
      <c r="H1227" s="1">
        <v>44222</v>
      </c>
      <c r="I1227">
        <f t="shared" si="105"/>
        <v>251</v>
      </c>
      <c r="J1227" t="s">
        <v>28</v>
      </c>
      <c r="K1227" s="5">
        <v>15960000</v>
      </c>
      <c r="L1227">
        <f t="shared" si="104"/>
        <v>16221744</v>
      </c>
      <c r="N1227" s="16"/>
    </row>
    <row r="1228" spans="1:14" x14ac:dyDescent="0.25">
      <c r="A1228" t="s">
        <v>251</v>
      </c>
      <c r="B1228" t="s">
        <v>254</v>
      </c>
      <c r="C1228" t="s">
        <v>284</v>
      </c>
      <c r="D1228" s="12">
        <v>44099</v>
      </c>
      <c r="E1228" s="8" t="s">
        <v>384</v>
      </c>
      <c r="F1228" s="3">
        <v>4.1500000000000004</v>
      </c>
      <c r="G1228" s="1">
        <v>43978</v>
      </c>
      <c r="H1228" s="1">
        <v>44145</v>
      </c>
      <c r="I1228">
        <f t="shared" si="105"/>
        <v>167</v>
      </c>
      <c r="J1228" t="s">
        <v>28</v>
      </c>
      <c r="K1228" s="5">
        <v>8320000</v>
      </c>
      <c r="L1228">
        <f t="shared" si="104"/>
        <v>8447296</v>
      </c>
      <c r="N1228" s="16"/>
    </row>
    <row r="1229" spans="1:14" x14ac:dyDescent="0.25">
      <c r="A1229" t="s">
        <v>252</v>
      </c>
      <c r="B1229" t="s">
        <v>255</v>
      </c>
      <c r="C1229" t="s">
        <v>285</v>
      </c>
      <c r="D1229" s="12">
        <v>44099</v>
      </c>
      <c r="E1229" s="8" t="s">
        <v>384</v>
      </c>
      <c r="F1229" s="3">
        <v>4.2</v>
      </c>
      <c r="G1229" s="1">
        <v>43978</v>
      </c>
      <c r="H1229" s="1">
        <v>44229</v>
      </c>
      <c r="I1229">
        <f>H1229-G1229</f>
        <v>251</v>
      </c>
      <c r="J1229" t="s">
        <v>28</v>
      </c>
      <c r="K1229" s="5">
        <v>14050000</v>
      </c>
      <c r="L1229">
        <f t="shared" si="104"/>
        <v>14264965.000000002</v>
      </c>
      <c r="N1229" s="16"/>
    </row>
    <row r="1230" spans="1:14" x14ac:dyDescent="0.25">
      <c r="A1230" t="s">
        <v>287</v>
      </c>
      <c r="B1230" t="s">
        <v>286</v>
      </c>
      <c r="C1230" t="s">
        <v>279</v>
      </c>
      <c r="D1230" s="12">
        <v>44099</v>
      </c>
      <c r="E1230" s="8" t="s">
        <v>369</v>
      </c>
      <c r="F1230" s="3">
        <v>4.3</v>
      </c>
      <c r="G1230" s="1">
        <v>43994</v>
      </c>
      <c r="H1230" s="1">
        <v>44355</v>
      </c>
      <c r="I1230">
        <f>H1230-G1230</f>
        <v>361</v>
      </c>
      <c r="J1230" t="s">
        <v>28</v>
      </c>
      <c r="K1230" s="5">
        <v>20000000</v>
      </c>
      <c r="L1230">
        <f t="shared" si="104"/>
        <v>20236000</v>
      </c>
      <c r="N1230" s="16"/>
    </row>
    <row r="1231" spans="1:14" x14ac:dyDescent="0.25">
      <c r="A1231" s="9" t="s">
        <v>289</v>
      </c>
      <c r="B1231" t="s">
        <v>293</v>
      </c>
      <c r="C1231" t="s">
        <v>291</v>
      </c>
      <c r="D1231" s="12">
        <v>44099</v>
      </c>
      <c r="E1231" s="8" t="s">
        <v>500</v>
      </c>
      <c r="F1231" s="3">
        <v>4</v>
      </c>
      <c r="G1231" s="1">
        <v>43998</v>
      </c>
      <c r="H1231" s="1">
        <v>44116</v>
      </c>
      <c r="I1231">
        <f t="shared" ref="I1231:I1271" si="106">H1231-G1231</f>
        <v>118</v>
      </c>
      <c r="J1231" t="s">
        <v>28</v>
      </c>
      <c r="K1231" s="5">
        <v>37650000</v>
      </c>
      <c r="L1231">
        <f t="shared" si="104"/>
        <v>38135685</v>
      </c>
      <c r="N1231" s="16"/>
    </row>
    <row r="1232" spans="1:14" x14ac:dyDescent="0.25">
      <c r="A1232" s="9" t="s">
        <v>288</v>
      </c>
      <c r="B1232" t="s">
        <v>292</v>
      </c>
      <c r="C1232" t="s">
        <v>290</v>
      </c>
      <c r="D1232" s="12">
        <v>44099</v>
      </c>
      <c r="E1232" s="8" t="s">
        <v>500</v>
      </c>
      <c r="F1232" s="3">
        <v>4.05</v>
      </c>
      <c r="G1232" s="1">
        <v>43998</v>
      </c>
      <c r="H1232" s="1">
        <v>44166</v>
      </c>
      <c r="I1232">
        <f t="shared" si="106"/>
        <v>168</v>
      </c>
      <c r="J1232" t="s">
        <v>28</v>
      </c>
      <c r="K1232" s="5">
        <v>26830000</v>
      </c>
      <c r="L1232">
        <f t="shared" si="104"/>
        <v>27176106.999999996</v>
      </c>
      <c r="N1232" s="16"/>
    </row>
    <row r="1233" spans="1:14" x14ac:dyDescent="0.25">
      <c r="A1233" s="9" t="s">
        <v>297</v>
      </c>
      <c r="B1233" s="9" t="s">
        <v>300</v>
      </c>
      <c r="C1233" t="s">
        <v>301</v>
      </c>
      <c r="D1233" s="12">
        <v>44099</v>
      </c>
      <c r="E1233" s="8" t="s">
        <v>369</v>
      </c>
      <c r="F1233" s="3">
        <v>4</v>
      </c>
      <c r="G1233" s="1">
        <v>44005</v>
      </c>
      <c r="H1233" s="1">
        <v>44119</v>
      </c>
      <c r="I1233">
        <f t="shared" si="106"/>
        <v>114</v>
      </c>
      <c r="J1233" t="s">
        <v>28</v>
      </c>
      <c r="K1233" s="5">
        <v>7100000</v>
      </c>
      <c r="L1233">
        <f t="shared" si="104"/>
        <v>7183780</v>
      </c>
      <c r="N1233" s="16"/>
    </row>
    <row r="1234" spans="1:14" x14ac:dyDescent="0.25">
      <c r="A1234" s="9" t="s">
        <v>298</v>
      </c>
      <c r="B1234" s="9" t="s">
        <v>302</v>
      </c>
      <c r="C1234" t="s">
        <v>303</v>
      </c>
      <c r="D1234" s="12">
        <v>44099</v>
      </c>
      <c r="E1234" s="8" t="s">
        <v>369</v>
      </c>
      <c r="F1234" s="3">
        <v>4.0999999999999996</v>
      </c>
      <c r="G1234" s="1">
        <v>44005</v>
      </c>
      <c r="H1234" s="1">
        <v>44173</v>
      </c>
      <c r="I1234">
        <f t="shared" si="106"/>
        <v>168</v>
      </c>
      <c r="J1234" t="s">
        <v>28</v>
      </c>
      <c r="K1234" s="5">
        <v>5500000</v>
      </c>
      <c r="L1234">
        <f t="shared" si="104"/>
        <v>5564900</v>
      </c>
      <c r="N1234" s="16"/>
    </row>
    <row r="1235" spans="1:14" x14ac:dyDescent="0.25">
      <c r="A1235" s="9" t="s">
        <v>299</v>
      </c>
      <c r="B1235" s="9" t="s">
        <v>304</v>
      </c>
      <c r="C1235" t="s">
        <v>305</v>
      </c>
      <c r="D1235" s="12">
        <v>44099</v>
      </c>
      <c r="E1235" s="8" t="s">
        <v>369</v>
      </c>
      <c r="F1235" s="3">
        <v>4.2</v>
      </c>
      <c r="G1235" s="1">
        <v>44005</v>
      </c>
      <c r="H1235" s="1">
        <v>44271</v>
      </c>
      <c r="I1235">
        <f t="shared" si="106"/>
        <v>266</v>
      </c>
      <c r="J1235" t="s">
        <v>28</v>
      </c>
      <c r="K1235" s="5">
        <v>16080000</v>
      </c>
      <c r="L1235">
        <f t="shared" si="104"/>
        <v>16269744</v>
      </c>
      <c r="N1235" s="16"/>
    </row>
    <row r="1236" spans="1:14" x14ac:dyDescent="0.25">
      <c r="A1236" t="s">
        <v>309</v>
      </c>
      <c r="B1236" t="s">
        <v>310</v>
      </c>
      <c r="C1236" t="s">
        <v>311</v>
      </c>
      <c r="D1236" s="12">
        <v>44099</v>
      </c>
      <c r="E1236" s="8" t="s">
        <v>100</v>
      </c>
      <c r="F1236" s="3">
        <v>4</v>
      </c>
      <c r="G1236" s="1">
        <v>44012</v>
      </c>
      <c r="H1236" s="1">
        <v>44124</v>
      </c>
      <c r="I1236">
        <f t="shared" si="106"/>
        <v>112</v>
      </c>
      <c r="J1236" t="s">
        <v>28</v>
      </c>
      <c r="K1236" s="5">
        <v>15720000</v>
      </c>
      <c r="L1236">
        <f t="shared" si="104"/>
        <v>15889775.999999998</v>
      </c>
      <c r="N1236" s="16"/>
    </row>
    <row r="1237" spans="1:14" x14ac:dyDescent="0.25">
      <c r="A1237" t="s">
        <v>312</v>
      </c>
      <c r="B1237" t="s">
        <v>313</v>
      </c>
      <c r="C1237" t="s">
        <v>314</v>
      </c>
      <c r="D1237" s="12">
        <v>44099</v>
      </c>
      <c r="E1237" s="8" t="s">
        <v>100</v>
      </c>
      <c r="F1237" s="3">
        <v>4.05</v>
      </c>
      <c r="G1237" s="1">
        <v>44012</v>
      </c>
      <c r="H1237" s="1">
        <v>44180</v>
      </c>
      <c r="I1237">
        <f t="shared" si="106"/>
        <v>168</v>
      </c>
      <c r="J1237" t="s">
        <v>28</v>
      </c>
      <c r="K1237" s="5">
        <v>9130000</v>
      </c>
      <c r="L1237">
        <f t="shared" si="104"/>
        <v>9228604</v>
      </c>
      <c r="N1237" s="16"/>
    </row>
    <row r="1238" spans="1:14" x14ac:dyDescent="0.25">
      <c r="A1238" t="s">
        <v>315</v>
      </c>
      <c r="B1238" t="s">
        <v>316</v>
      </c>
      <c r="C1238" t="s">
        <v>317</v>
      </c>
      <c r="D1238" s="12">
        <v>44099</v>
      </c>
      <c r="E1238" s="8" t="s">
        <v>100</v>
      </c>
      <c r="F1238" s="3">
        <v>4.0999999999999996</v>
      </c>
      <c r="G1238" s="1">
        <v>44012</v>
      </c>
      <c r="H1238" s="1">
        <v>44278</v>
      </c>
      <c r="I1238">
        <f t="shared" si="106"/>
        <v>266</v>
      </c>
      <c r="J1238" t="s">
        <v>28</v>
      </c>
      <c r="K1238" s="5">
        <v>10770000</v>
      </c>
      <c r="L1238">
        <f t="shared" si="104"/>
        <v>10886316</v>
      </c>
      <c r="N1238" s="16"/>
    </row>
    <row r="1239" spans="1:14" x14ac:dyDescent="0.25">
      <c r="A1239" s="9" t="s">
        <v>335</v>
      </c>
      <c r="B1239" s="9" t="s">
        <v>332</v>
      </c>
      <c r="C1239" s="9" t="s">
        <v>329</v>
      </c>
      <c r="D1239" s="12">
        <v>44099</v>
      </c>
      <c r="E1239" s="8" t="s">
        <v>88</v>
      </c>
      <c r="F1239" s="3">
        <v>4</v>
      </c>
      <c r="G1239" s="1">
        <v>44019</v>
      </c>
      <c r="H1239" s="1">
        <v>44131</v>
      </c>
      <c r="I1239">
        <f t="shared" si="106"/>
        <v>112</v>
      </c>
      <c r="J1239" t="s">
        <v>28</v>
      </c>
      <c r="K1239" s="5">
        <v>34430000</v>
      </c>
      <c r="L1239">
        <f t="shared" si="104"/>
        <v>34774300</v>
      </c>
      <c r="N1239" s="16"/>
    </row>
    <row r="1240" spans="1:14" x14ac:dyDescent="0.25">
      <c r="A1240" s="9" t="s">
        <v>336</v>
      </c>
      <c r="B1240" s="9" t="s">
        <v>333</v>
      </c>
      <c r="C1240" s="9" t="s">
        <v>330</v>
      </c>
      <c r="D1240" s="12">
        <v>44099</v>
      </c>
      <c r="E1240" s="8" t="s">
        <v>88</v>
      </c>
      <c r="F1240" s="3">
        <v>4.05</v>
      </c>
      <c r="G1240" s="1">
        <v>44019</v>
      </c>
      <c r="H1240" s="1">
        <v>44187</v>
      </c>
      <c r="I1240">
        <f t="shared" si="106"/>
        <v>168</v>
      </c>
      <c r="J1240" t="s">
        <v>28</v>
      </c>
      <c r="K1240" s="5">
        <v>9770000</v>
      </c>
      <c r="L1240">
        <f t="shared" si="104"/>
        <v>9867700</v>
      </c>
      <c r="N1240" s="16"/>
    </row>
    <row r="1241" spans="1:14" x14ac:dyDescent="0.25">
      <c r="A1241" s="9" t="s">
        <v>337</v>
      </c>
      <c r="B1241" s="9" t="s">
        <v>334</v>
      </c>
      <c r="C1241" s="9" t="s">
        <v>331</v>
      </c>
      <c r="D1241" s="12">
        <v>44099</v>
      </c>
      <c r="E1241" s="8" t="s">
        <v>88</v>
      </c>
      <c r="F1241" s="3">
        <v>4.0999999999999996</v>
      </c>
      <c r="G1241" s="1">
        <v>44019</v>
      </c>
      <c r="H1241" s="1">
        <v>44285</v>
      </c>
      <c r="I1241">
        <f t="shared" si="106"/>
        <v>266</v>
      </c>
      <c r="J1241" t="s">
        <v>28</v>
      </c>
      <c r="K1241" s="5">
        <v>10550000</v>
      </c>
      <c r="L1241">
        <f t="shared" si="104"/>
        <v>10655500</v>
      </c>
      <c r="N1241" s="16"/>
    </row>
    <row r="1242" spans="1:14" x14ac:dyDescent="0.25">
      <c r="A1242" s="9" t="s">
        <v>350</v>
      </c>
      <c r="B1242" s="9" t="s">
        <v>347</v>
      </c>
      <c r="C1242" s="9" t="s">
        <v>344</v>
      </c>
      <c r="D1242" s="12">
        <v>44099</v>
      </c>
      <c r="E1242" s="8" t="s">
        <v>210</v>
      </c>
      <c r="F1242" s="3">
        <v>4</v>
      </c>
      <c r="G1242" s="1">
        <v>44026</v>
      </c>
      <c r="H1242" s="1">
        <v>44166</v>
      </c>
      <c r="I1242">
        <f t="shared" si="106"/>
        <v>140</v>
      </c>
      <c r="J1242" t="s">
        <v>28</v>
      </c>
      <c r="K1242" s="5">
        <v>13450000</v>
      </c>
      <c r="L1242">
        <f t="shared" si="104"/>
        <v>13579120</v>
      </c>
      <c r="N1242" s="16"/>
    </row>
    <row r="1243" spans="1:14" x14ac:dyDescent="0.25">
      <c r="A1243" s="9" t="s">
        <v>351</v>
      </c>
      <c r="B1243" s="9" t="s">
        <v>348</v>
      </c>
      <c r="C1243" s="9" t="s">
        <v>345</v>
      </c>
      <c r="D1243" s="12">
        <v>44099</v>
      </c>
      <c r="E1243" s="8" t="s">
        <v>210</v>
      </c>
      <c r="F1243" s="3">
        <v>4.05</v>
      </c>
      <c r="G1243" s="1">
        <v>44026</v>
      </c>
      <c r="H1243" s="1">
        <v>44264</v>
      </c>
      <c r="I1243">
        <f t="shared" si="106"/>
        <v>238</v>
      </c>
      <c r="J1243" t="s">
        <v>28</v>
      </c>
      <c r="K1243" s="5">
        <v>2580000</v>
      </c>
      <c r="L1243">
        <f t="shared" si="104"/>
        <v>2604768</v>
      </c>
      <c r="N1243" s="16"/>
    </row>
    <row r="1244" spans="1:14" x14ac:dyDescent="0.25">
      <c r="A1244" s="9" t="s">
        <v>352</v>
      </c>
      <c r="B1244" s="9" t="s">
        <v>349</v>
      </c>
      <c r="C1244" s="9" t="s">
        <v>346</v>
      </c>
      <c r="D1244" s="12">
        <v>44099</v>
      </c>
      <c r="E1244" s="8" t="s">
        <v>210</v>
      </c>
      <c r="F1244" s="3">
        <v>4.0999999999999996</v>
      </c>
      <c r="G1244" s="1">
        <v>44026</v>
      </c>
      <c r="H1244" s="1">
        <v>44355</v>
      </c>
      <c r="I1244">
        <f t="shared" si="106"/>
        <v>329</v>
      </c>
      <c r="J1244" t="s">
        <v>28</v>
      </c>
      <c r="K1244" s="5">
        <v>5170000</v>
      </c>
      <c r="L1244">
        <f t="shared" si="104"/>
        <v>5219632</v>
      </c>
      <c r="N1244" s="16"/>
    </row>
    <row r="1245" spans="1:14" x14ac:dyDescent="0.25">
      <c r="A1245" s="9" t="s">
        <v>362</v>
      </c>
      <c r="B1245" s="9" t="s">
        <v>356</v>
      </c>
      <c r="C1245" s="9" t="s">
        <v>359</v>
      </c>
      <c r="D1245" s="12">
        <v>44099</v>
      </c>
      <c r="E1245" s="8" t="s">
        <v>157</v>
      </c>
      <c r="F1245" s="3">
        <v>4</v>
      </c>
      <c r="G1245" s="1">
        <v>44033</v>
      </c>
      <c r="H1245" s="1">
        <v>44173</v>
      </c>
      <c r="I1245">
        <f t="shared" si="106"/>
        <v>140</v>
      </c>
      <c r="J1245" t="s">
        <v>28</v>
      </c>
      <c r="K1245" s="5">
        <v>8340000</v>
      </c>
      <c r="L1245">
        <f t="shared" si="104"/>
        <v>8415060</v>
      </c>
      <c r="N1245" s="16"/>
    </row>
    <row r="1246" spans="1:14" x14ac:dyDescent="0.25">
      <c r="A1246" s="9" t="s">
        <v>363</v>
      </c>
      <c r="B1246" s="9" t="s">
        <v>357</v>
      </c>
      <c r="C1246" s="9" t="s">
        <v>360</v>
      </c>
      <c r="D1246" s="12">
        <v>44099</v>
      </c>
      <c r="E1246" s="8" t="s">
        <v>157</v>
      </c>
      <c r="F1246" s="3">
        <v>4.05</v>
      </c>
      <c r="G1246" s="1">
        <v>44033</v>
      </c>
      <c r="H1246" s="1">
        <v>44271</v>
      </c>
      <c r="I1246">
        <f t="shared" si="106"/>
        <v>238</v>
      </c>
      <c r="J1246" t="s">
        <v>28</v>
      </c>
      <c r="K1246" s="5">
        <v>2740000</v>
      </c>
      <c r="L1246">
        <f t="shared" si="104"/>
        <v>2764659.9999999995</v>
      </c>
      <c r="N1246" s="16"/>
    </row>
    <row r="1247" spans="1:14" x14ac:dyDescent="0.25">
      <c r="A1247" s="9" t="s">
        <v>364</v>
      </c>
      <c r="B1247" s="9" t="s">
        <v>358</v>
      </c>
      <c r="C1247" s="9" t="s">
        <v>361</v>
      </c>
      <c r="D1247" s="12">
        <v>44099</v>
      </c>
      <c r="E1247" s="8" t="s">
        <v>157</v>
      </c>
      <c r="F1247" s="3">
        <v>4.0999999999999996</v>
      </c>
      <c r="G1247" s="1">
        <v>44033</v>
      </c>
      <c r="H1247" s="1">
        <v>44363</v>
      </c>
      <c r="I1247">
        <f t="shared" si="106"/>
        <v>330</v>
      </c>
      <c r="J1247" t="s">
        <v>28</v>
      </c>
      <c r="K1247" s="5">
        <v>5580000</v>
      </c>
      <c r="L1247">
        <f t="shared" si="104"/>
        <v>5630219.9999999991</v>
      </c>
      <c r="N1247" s="16"/>
    </row>
    <row r="1248" spans="1:14" x14ac:dyDescent="0.25">
      <c r="A1248" s="9" t="s">
        <v>372</v>
      </c>
      <c r="B1248" s="9" t="s">
        <v>375</v>
      </c>
      <c r="C1248" s="9" t="s">
        <v>378</v>
      </c>
      <c r="D1248" s="12">
        <v>44099</v>
      </c>
      <c r="E1248" s="8" t="s">
        <v>338</v>
      </c>
      <c r="F1248" s="3">
        <v>4</v>
      </c>
      <c r="G1248" s="1">
        <v>44040</v>
      </c>
      <c r="H1248" s="1">
        <v>44180</v>
      </c>
      <c r="I1248">
        <f t="shared" si="106"/>
        <v>140</v>
      </c>
      <c r="J1248" t="s">
        <v>28</v>
      </c>
      <c r="K1248" s="5">
        <v>8300000</v>
      </c>
      <c r="L1248">
        <f t="shared" si="104"/>
        <v>8366400</v>
      </c>
      <c r="N1248" s="16"/>
    </row>
    <row r="1249" spans="1:14" x14ac:dyDescent="0.25">
      <c r="A1249" s="9" t="s">
        <v>373</v>
      </c>
      <c r="B1249" s="9" t="s">
        <v>376</v>
      </c>
      <c r="C1249" s="9" t="s">
        <v>379</v>
      </c>
      <c r="D1249" s="12">
        <v>44099</v>
      </c>
      <c r="E1249" s="8" t="s">
        <v>338</v>
      </c>
      <c r="F1249" s="3">
        <v>4.05</v>
      </c>
      <c r="G1249" s="1">
        <v>44040</v>
      </c>
      <c r="H1249" s="1">
        <v>44278</v>
      </c>
      <c r="I1249">
        <f t="shared" si="106"/>
        <v>238</v>
      </c>
      <c r="J1249" t="s">
        <v>28</v>
      </c>
      <c r="K1249" s="5">
        <v>2110000</v>
      </c>
      <c r="L1249">
        <f t="shared" si="104"/>
        <v>2126880</v>
      </c>
      <c r="N1249" s="16"/>
    </row>
    <row r="1250" spans="1:14" x14ac:dyDescent="0.25">
      <c r="A1250" s="9" t="s">
        <v>374</v>
      </c>
      <c r="B1250" s="9" t="s">
        <v>377</v>
      </c>
      <c r="C1250" s="9" t="s">
        <v>380</v>
      </c>
      <c r="D1250" s="12">
        <v>44099</v>
      </c>
      <c r="E1250" s="8" t="s">
        <v>338</v>
      </c>
      <c r="F1250" s="3">
        <v>4.0999999999999996</v>
      </c>
      <c r="G1250" s="1">
        <v>44040</v>
      </c>
      <c r="H1250" s="1">
        <v>44369</v>
      </c>
      <c r="I1250">
        <f t="shared" si="106"/>
        <v>329</v>
      </c>
      <c r="J1250" t="s">
        <v>28</v>
      </c>
      <c r="K1250" s="5">
        <v>3400000</v>
      </c>
      <c r="L1250">
        <f t="shared" si="104"/>
        <v>3427200</v>
      </c>
      <c r="N1250" s="16"/>
    </row>
    <row r="1251" spans="1:14" x14ac:dyDescent="0.25">
      <c r="A1251" s="9" t="s">
        <v>388</v>
      </c>
      <c r="B1251" s="9" t="s">
        <v>394</v>
      </c>
      <c r="C1251" s="9" t="s">
        <v>391</v>
      </c>
      <c r="D1251" s="12">
        <v>44099</v>
      </c>
      <c r="E1251" s="8" t="s">
        <v>116</v>
      </c>
      <c r="F1251" s="3">
        <v>4</v>
      </c>
      <c r="G1251" s="1">
        <v>44047</v>
      </c>
      <c r="H1251" s="1">
        <v>44187</v>
      </c>
      <c r="I1251">
        <f t="shared" si="106"/>
        <v>140</v>
      </c>
      <c r="J1251" t="s">
        <v>28</v>
      </c>
      <c r="K1251" s="5">
        <v>12300000</v>
      </c>
      <c r="L1251">
        <f t="shared" si="104"/>
        <v>12387330.000000002</v>
      </c>
      <c r="N1251" s="16"/>
    </row>
    <row r="1252" spans="1:14" x14ac:dyDescent="0.25">
      <c r="A1252" s="9" t="s">
        <v>389</v>
      </c>
      <c r="B1252" s="9" t="s">
        <v>395</v>
      </c>
      <c r="C1252" s="9" t="s">
        <v>392</v>
      </c>
      <c r="D1252" s="12">
        <v>44099</v>
      </c>
      <c r="E1252" s="8" t="s">
        <v>116</v>
      </c>
      <c r="F1252" s="3">
        <v>4.05</v>
      </c>
      <c r="G1252" s="1">
        <v>44047</v>
      </c>
      <c r="H1252" s="1">
        <v>44285</v>
      </c>
      <c r="I1252">
        <f t="shared" si="106"/>
        <v>238</v>
      </c>
      <c r="J1252" t="s">
        <v>28</v>
      </c>
      <c r="K1252" s="5">
        <v>1450000</v>
      </c>
      <c r="L1252">
        <f t="shared" si="104"/>
        <v>1460295.0000000002</v>
      </c>
      <c r="N1252" s="16"/>
    </row>
    <row r="1253" spans="1:14" x14ac:dyDescent="0.25">
      <c r="A1253" s="9" t="s">
        <v>390</v>
      </c>
      <c r="B1253" s="9" t="s">
        <v>396</v>
      </c>
      <c r="C1253" s="9" t="s">
        <v>393</v>
      </c>
      <c r="D1253" s="12">
        <v>44099</v>
      </c>
      <c r="E1253" s="8" t="s">
        <v>116</v>
      </c>
      <c r="F1253" s="3">
        <v>4.0999999999999996</v>
      </c>
      <c r="G1253" s="1">
        <v>44047</v>
      </c>
      <c r="H1253" s="1">
        <v>44376</v>
      </c>
      <c r="I1253">
        <f t="shared" si="106"/>
        <v>329</v>
      </c>
      <c r="J1253" t="s">
        <v>28</v>
      </c>
      <c r="K1253" s="5">
        <v>3110000</v>
      </c>
      <c r="L1253">
        <f t="shared" si="104"/>
        <v>3132081.0000000005</v>
      </c>
      <c r="N1253" s="16"/>
    </row>
    <row r="1254" spans="1:14" x14ac:dyDescent="0.25">
      <c r="A1254" s="9" t="s">
        <v>405</v>
      </c>
      <c r="B1254" s="9" t="s">
        <v>408</v>
      </c>
      <c r="C1254" s="9" t="s">
        <v>411</v>
      </c>
      <c r="D1254" s="12">
        <v>44099</v>
      </c>
      <c r="E1254" s="8" t="s">
        <v>102</v>
      </c>
      <c r="F1254" s="3">
        <v>4</v>
      </c>
      <c r="G1254" s="1">
        <v>44054</v>
      </c>
      <c r="H1254" s="1">
        <v>44194</v>
      </c>
      <c r="I1254">
        <f t="shared" si="106"/>
        <v>140</v>
      </c>
      <c r="J1254" t="s">
        <v>28</v>
      </c>
      <c r="K1254" s="5">
        <v>29260000</v>
      </c>
      <c r="L1254">
        <f t="shared" si="104"/>
        <v>29441412</v>
      </c>
      <c r="N1254" s="16"/>
    </row>
    <row r="1255" spans="1:14" x14ac:dyDescent="0.25">
      <c r="A1255" s="9" t="s">
        <v>406</v>
      </c>
      <c r="B1255" s="9" t="s">
        <v>409</v>
      </c>
      <c r="C1255" s="9" t="s">
        <v>412</v>
      </c>
      <c r="D1255" s="12">
        <v>44099</v>
      </c>
      <c r="E1255" s="8" t="s">
        <v>102</v>
      </c>
      <c r="F1255" s="3">
        <v>4.05</v>
      </c>
      <c r="G1255" s="1">
        <v>44054</v>
      </c>
      <c r="H1255" s="1">
        <v>44293</v>
      </c>
      <c r="I1255">
        <f t="shared" si="106"/>
        <v>239</v>
      </c>
      <c r="J1255" t="s">
        <v>28</v>
      </c>
      <c r="K1255" s="5">
        <v>1270000</v>
      </c>
      <c r="L1255">
        <f t="shared" si="104"/>
        <v>1277874</v>
      </c>
      <c r="N1255" s="16"/>
    </row>
    <row r="1256" spans="1:14" x14ac:dyDescent="0.25">
      <c r="A1256" s="9" t="s">
        <v>407</v>
      </c>
      <c r="B1256" s="9" t="s">
        <v>410</v>
      </c>
      <c r="C1256" s="9" t="s">
        <v>413</v>
      </c>
      <c r="D1256" s="12">
        <v>44099</v>
      </c>
      <c r="E1256" s="8" t="s">
        <v>339</v>
      </c>
      <c r="F1256" s="3">
        <v>4.0999999999999996</v>
      </c>
      <c r="G1256" s="1">
        <v>44054</v>
      </c>
      <c r="H1256" s="1">
        <v>44383</v>
      </c>
      <c r="I1256">
        <f t="shared" si="106"/>
        <v>329</v>
      </c>
      <c r="J1256" t="s">
        <v>28</v>
      </c>
      <c r="K1256" s="5">
        <v>4080000</v>
      </c>
      <c r="L1256">
        <f t="shared" si="104"/>
        <v>4106520</v>
      </c>
      <c r="N1256" s="16"/>
    </row>
    <row r="1257" spans="1:14" x14ac:dyDescent="0.25">
      <c r="A1257" s="9" t="s">
        <v>419</v>
      </c>
      <c r="B1257" s="9" t="s">
        <v>422</v>
      </c>
      <c r="C1257" s="9" t="s">
        <v>425</v>
      </c>
      <c r="D1257" s="12">
        <v>44099</v>
      </c>
      <c r="E1257" s="8">
        <v>1.0051000000000001</v>
      </c>
      <c r="F1257" s="3">
        <v>4</v>
      </c>
      <c r="G1257" s="1">
        <v>44061</v>
      </c>
      <c r="H1257" s="1">
        <v>44201</v>
      </c>
      <c r="I1257">
        <f t="shared" si="106"/>
        <v>140</v>
      </c>
      <c r="J1257" t="s">
        <v>28</v>
      </c>
      <c r="K1257" s="5">
        <v>18380000</v>
      </c>
      <c r="L1257">
        <f t="shared" si="104"/>
        <v>18473738.000000004</v>
      </c>
      <c r="N1257" s="16"/>
    </row>
    <row r="1258" spans="1:14" x14ac:dyDescent="0.25">
      <c r="A1258" s="9" t="s">
        <v>420</v>
      </c>
      <c r="B1258" s="9" t="s">
        <v>423</v>
      </c>
      <c r="C1258" s="9" t="s">
        <v>426</v>
      </c>
      <c r="D1258" s="12">
        <v>44099</v>
      </c>
      <c r="E1258" s="8">
        <v>1.0047999999999999</v>
      </c>
      <c r="F1258" s="3">
        <v>4.0999999999999996</v>
      </c>
      <c r="G1258" s="1">
        <v>44061</v>
      </c>
      <c r="H1258" s="1">
        <v>44299</v>
      </c>
      <c r="I1258">
        <f t="shared" si="106"/>
        <v>238</v>
      </c>
      <c r="J1258" t="s">
        <v>28</v>
      </c>
      <c r="K1258" s="5">
        <v>1930000</v>
      </c>
      <c r="L1258">
        <f t="shared" si="104"/>
        <v>1939263.9999999998</v>
      </c>
      <c r="N1258" s="16"/>
    </row>
    <row r="1259" spans="1:14" x14ac:dyDescent="0.25">
      <c r="A1259" s="9" t="s">
        <v>421</v>
      </c>
      <c r="B1259" s="9" t="s">
        <v>424</v>
      </c>
      <c r="C1259" s="9" t="s">
        <v>427</v>
      </c>
      <c r="D1259" s="12">
        <v>44099</v>
      </c>
      <c r="E1259" s="8">
        <v>1.0035000000000001</v>
      </c>
      <c r="F1259" s="3">
        <v>4.2</v>
      </c>
      <c r="G1259" s="1">
        <v>44061</v>
      </c>
      <c r="H1259" s="1">
        <v>44390</v>
      </c>
      <c r="I1259">
        <f t="shared" si="106"/>
        <v>329</v>
      </c>
      <c r="J1259" t="s">
        <v>28</v>
      </c>
      <c r="K1259" s="5">
        <v>10040000</v>
      </c>
      <c r="L1259">
        <f t="shared" si="104"/>
        <v>10075140</v>
      </c>
      <c r="N1259" s="16"/>
    </row>
    <row r="1260" spans="1:14" x14ac:dyDescent="0.25">
      <c r="A1260" s="9" t="s">
        <v>435</v>
      </c>
      <c r="B1260" s="9" t="s">
        <v>438</v>
      </c>
      <c r="C1260" s="9" t="s">
        <v>441</v>
      </c>
      <c r="D1260" s="12">
        <v>44099</v>
      </c>
      <c r="E1260">
        <v>1.0042</v>
      </c>
      <c r="F1260" s="3">
        <v>4</v>
      </c>
      <c r="G1260" s="1">
        <v>44068</v>
      </c>
      <c r="H1260" s="1">
        <v>44208</v>
      </c>
      <c r="I1260">
        <f t="shared" si="106"/>
        <v>140</v>
      </c>
      <c r="J1260" t="s">
        <v>28</v>
      </c>
      <c r="K1260" s="5">
        <v>15380000</v>
      </c>
      <c r="L1260">
        <f t="shared" si="104"/>
        <v>15444596</v>
      </c>
      <c r="N1260" s="16"/>
    </row>
    <row r="1261" spans="1:14" x14ac:dyDescent="0.25">
      <c r="A1261" s="9" t="s">
        <v>436</v>
      </c>
      <c r="B1261" s="9" t="s">
        <v>439</v>
      </c>
      <c r="C1261" s="9" t="s">
        <v>442</v>
      </c>
      <c r="D1261" s="12">
        <v>44099</v>
      </c>
      <c r="E1261">
        <v>1.0042</v>
      </c>
      <c r="F1261" s="3">
        <v>4.2</v>
      </c>
      <c r="G1261" s="1">
        <v>44068</v>
      </c>
      <c r="H1261" s="1">
        <v>44306</v>
      </c>
      <c r="I1261">
        <f t="shared" si="106"/>
        <v>238</v>
      </c>
      <c r="J1261" t="s">
        <v>28</v>
      </c>
      <c r="K1261" s="5">
        <v>7260000</v>
      </c>
      <c r="L1261">
        <f t="shared" si="104"/>
        <v>7290492</v>
      </c>
      <c r="N1261" s="16"/>
    </row>
    <row r="1262" spans="1:14" x14ac:dyDescent="0.25">
      <c r="A1262" s="9" t="s">
        <v>437</v>
      </c>
      <c r="B1262" s="9" t="s">
        <v>440</v>
      </c>
      <c r="C1262" s="9" t="s">
        <v>443</v>
      </c>
      <c r="D1262" s="12">
        <v>44099</v>
      </c>
      <c r="E1262">
        <v>1.0042</v>
      </c>
      <c r="F1262" s="3">
        <v>4.3</v>
      </c>
      <c r="G1262" s="1">
        <v>44068</v>
      </c>
      <c r="H1262" s="1">
        <v>44397</v>
      </c>
      <c r="I1262">
        <f t="shared" si="106"/>
        <v>329</v>
      </c>
      <c r="J1262" t="s">
        <v>28</v>
      </c>
      <c r="K1262" s="5">
        <v>11330000</v>
      </c>
      <c r="L1262">
        <f t="shared" si="104"/>
        <v>11377586</v>
      </c>
      <c r="N1262" s="16"/>
    </row>
    <row r="1263" spans="1:14" x14ac:dyDescent="0.25">
      <c r="A1263" s="9" t="s">
        <v>451</v>
      </c>
      <c r="B1263" s="9" t="s">
        <v>454</v>
      </c>
      <c r="C1263" s="9" t="s">
        <v>457</v>
      </c>
      <c r="D1263" s="12">
        <v>44099</v>
      </c>
      <c r="E1263">
        <v>1.0029999999999999</v>
      </c>
      <c r="F1263" s="3">
        <v>4</v>
      </c>
      <c r="G1263" s="1">
        <v>44075</v>
      </c>
      <c r="H1263" s="1">
        <v>44215</v>
      </c>
      <c r="I1263">
        <f t="shared" si="106"/>
        <v>140</v>
      </c>
      <c r="J1263" t="s">
        <v>28</v>
      </c>
      <c r="K1263" s="5">
        <v>15420000</v>
      </c>
      <c r="L1263">
        <f t="shared" si="104"/>
        <v>15466259.999999998</v>
      </c>
      <c r="N1263" s="16"/>
    </row>
    <row r="1264" spans="1:14" x14ac:dyDescent="0.25">
      <c r="A1264" s="9" t="s">
        <v>452</v>
      </c>
      <c r="B1264" s="9" t="s">
        <v>455</v>
      </c>
      <c r="C1264" s="9" t="s">
        <v>458</v>
      </c>
      <c r="D1264" s="12">
        <v>44099</v>
      </c>
      <c r="E1264">
        <v>1.0029999999999999</v>
      </c>
      <c r="F1264" s="3">
        <v>4.2</v>
      </c>
      <c r="G1264" s="1">
        <v>44075</v>
      </c>
      <c r="H1264" s="1">
        <v>44313</v>
      </c>
      <c r="I1264">
        <f t="shared" si="106"/>
        <v>238</v>
      </c>
      <c r="J1264" t="s">
        <v>28</v>
      </c>
      <c r="K1264" s="5">
        <v>3640000</v>
      </c>
      <c r="L1264">
        <f t="shared" si="104"/>
        <v>3650919.9999999995</v>
      </c>
      <c r="N1264" s="16"/>
    </row>
    <row r="1265" spans="1:14" x14ac:dyDescent="0.25">
      <c r="A1265" s="9" t="s">
        <v>453</v>
      </c>
      <c r="B1265" s="9" t="s">
        <v>456</v>
      </c>
      <c r="C1265" s="9" t="s">
        <v>459</v>
      </c>
      <c r="D1265" s="12">
        <v>44099</v>
      </c>
      <c r="E1265">
        <v>1.0029999999999999</v>
      </c>
      <c r="F1265" s="3">
        <v>4.3</v>
      </c>
      <c r="G1265" s="1">
        <v>44075</v>
      </c>
      <c r="H1265" s="1">
        <v>44404</v>
      </c>
      <c r="I1265">
        <f t="shared" si="106"/>
        <v>329</v>
      </c>
      <c r="J1265" t="s">
        <v>28</v>
      </c>
      <c r="K1265" s="5">
        <v>15240000</v>
      </c>
      <c r="L1265">
        <f t="shared" si="104"/>
        <v>15285719.999999998</v>
      </c>
      <c r="N1265" s="16"/>
    </row>
    <row r="1266" spans="1:14" x14ac:dyDescent="0.25">
      <c r="A1266" t="s">
        <v>462</v>
      </c>
      <c r="B1266" t="s">
        <v>465</v>
      </c>
      <c r="C1266" t="s">
        <v>468</v>
      </c>
      <c r="D1266" s="12">
        <v>44099</v>
      </c>
      <c r="E1266">
        <v>1.0022</v>
      </c>
      <c r="F1266" s="3">
        <v>4</v>
      </c>
      <c r="G1266" s="1">
        <v>44083</v>
      </c>
      <c r="H1266" s="1">
        <v>44222</v>
      </c>
      <c r="I1266">
        <f t="shared" si="106"/>
        <v>139</v>
      </c>
      <c r="J1266" t="s">
        <v>28</v>
      </c>
      <c r="K1266" s="5">
        <v>25710000</v>
      </c>
      <c r="L1266">
        <f t="shared" si="104"/>
        <v>25766562</v>
      </c>
      <c r="N1266" s="16"/>
    </row>
    <row r="1267" spans="1:14" x14ac:dyDescent="0.25">
      <c r="A1267" t="s">
        <v>463</v>
      </c>
      <c r="B1267" t="s">
        <v>466</v>
      </c>
      <c r="C1267" t="s">
        <v>469</v>
      </c>
      <c r="D1267" s="12">
        <v>44099</v>
      </c>
      <c r="E1267">
        <v>1.0022</v>
      </c>
      <c r="F1267" s="3">
        <v>4.2</v>
      </c>
      <c r="G1267" s="1">
        <v>44083</v>
      </c>
      <c r="H1267" s="1">
        <v>44327</v>
      </c>
      <c r="I1267">
        <f t="shared" si="106"/>
        <v>244</v>
      </c>
      <c r="J1267" t="s">
        <v>28</v>
      </c>
      <c r="K1267" s="5">
        <v>5740000</v>
      </c>
      <c r="L1267">
        <f t="shared" si="104"/>
        <v>5752628</v>
      </c>
      <c r="N1267" s="16"/>
    </row>
    <row r="1268" spans="1:14" x14ac:dyDescent="0.25">
      <c r="A1268" t="s">
        <v>464</v>
      </c>
      <c r="B1268" t="s">
        <v>467</v>
      </c>
      <c r="C1268" t="s">
        <v>470</v>
      </c>
      <c r="D1268" s="12">
        <v>44099</v>
      </c>
      <c r="E1268">
        <v>1.0022</v>
      </c>
      <c r="F1268" s="3">
        <v>4.3</v>
      </c>
      <c r="G1268" s="1">
        <v>44083</v>
      </c>
      <c r="H1268" s="1">
        <v>44411</v>
      </c>
      <c r="I1268">
        <f t="shared" si="106"/>
        <v>328</v>
      </c>
      <c r="J1268" t="s">
        <v>28</v>
      </c>
      <c r="K1268" s="5">
        <v>14700000</v>
      </c>
      <c r="L1268">
        <f t="shared" si="104"/>
        <v>14732340</v>
      </c>
      <c r="N1268" s="16"/>
    </row>
    <row r="1269" spans="1:14" x14ac:dyDescent="0.25">
      <c r="A1269" s="9" t="s">
        <v>473</v>
      </c>
      <c r="B1269" s="9" t="s">
        <v>476</v>
      </c>
      <c r="C1269" s="9" t="s">
        <v>479</v>
      </c>
      <c r="D1269" s="12">
        <v>44099</v>
      </c>
      <c r="E1269">
        <v>1.0012000000000001</v>
      </c>
      <c r="F1269" s="3">
        <v>4</v>
      </c>
      <c r="G1269" s="1">
        <v>44090</v>
      </c>
      <c r="H1269" s="1">
        <v>44229</v>
      </c>
      <c r="I1269">
        <f t="shared" si="106"/>
        <v>139</v>
      </c>
      <c r="J1269" t="s">
        <v>28</v>
      </c>
      <c r="K1269" s="5">
        <v>13410000</v>
      </c>
      <c r="L1269">
        <f t="shared" ref="L1269:L1271" si="107">E1269*K1269</f>
        <v>13426092.000000002</v>
      </c>
      <c r="N1269" s="16"/>
    </row>
    <row r="1270" spans="1:14" x14ac:dyDescent="0.25">
      <c r="A1270" s="9" t="s">
        <v>474</v>
      </c>
      <c r="B1270" s="9" t="s">
        <v>477</v>
      </c>
      <c r="C1270" s="9" t="s">
        <v>480</v>
      </c>
      <c r="D1270" s="12">
        <v>44099</v>
      </c>
      <c r="E1270">
        <v>1.0012000000000001</v>
      </c>
      <c r="F1270" s="3">
        <v>4.2</v>
      </c>
      <c r="G1270" s="1">
        <v>44090</v>
      </c>
      <c r="H1270" s="1">
        <v>44334</v>
      </c>
      <c r="I1270">
        <f t="shared" si="106"/>
        <v>244</v>
      </c>
      <c r="J1270" t="s">
        <v>28</v>
      </c>
      <c r="K1270" s="5">
        <v>3600000</v>
      </c>
      <c r="L1270">
        <f t="shared" si="107"/>
        <v>3604320.0000000005</v>
      </c>
      <c r="N1270" s="16"/>
    </row>
    <row r="1271" spans="1:14" x14ac:dyDescent="0.25">
      <c r="A1271" s="9" t="s">
        <v>475</v>
      </c>
      <c r="B1271" s="9" t="s">
        <v>478</v>
      </c>
      <c r="C1271" s="9" t="s">
        <v>481</v>
      </c>
      <c r="D1271" s="12">
        <v>44099</v>
      </c>
      <c r="E1271">
        <v>1.0012000000000001</v>
      </c>
      <c r="F1271" s="3">
        <v>4.3</v>
      </c>
      <c r="G1271" s="1">
        <v>44090</v>
      </c>
      <c r="H1271" s="1">
        <v>44418</v>
      </c>
      <c r="I1271">
        <f t="shared" si="106"/>
        <v>328</v>
      </c>
      <c r="J1271" t="s">
        <v>28</v>
      </c>
      <c r="K1271" s="5">
        <v>8720000</v>
      </c>
      <c r="L1271">
        <f t="shared" si="107"/>
        <v>8730464</v>
      </c>
      <c r="N1271" s="16"/>
    </row>
    <row r="1272" spans="1:14" x14ac:dyDescent="0.25">
      <c r="A1272" s="11" t="s">
        <v>488</v>
      </c>
      <c r="B1272" s="11" t="s">
        <v>491</v>
      </c>
      <c r="C1272" s="11" t="s">
        <v>494</v>
      </c>
      <c r="D1272" s="12">
        <v>44099</v>
      </c>
      <c r="E1272">
        <v>1.0002</v>
      </c>
      <c r="F1272" s="3">
        <v>4.05</v>
      </c>
      <c r="G1272" s="1">
        <v>44098</v>
      </c>
      <c r="H1272" s="1">
        <v>44250</v>
      </c>
      <c r="I1272">
        <f t="shared" ref="I1272:I1274" si="108">H1272-G1272</f>
        <v>152</v>
      </c>
      <c r="J1272" t="s">
        <v>28</v>
      </c>
      <c r="K1272" s="5">
        <v>18370000</v>
      </c>
      <c r="L1272">
        <f t="shared" ref="L1272:L1333" si="109">E1272*K1272</f>
        <v>18373674</v>
      </c>
      <c r="N1272" s="16"/>
    </row>
    <row r="1273" spans="1:14" x14ac:dyDescent="0.25">
      <c r="A1273" s="11" t="s">
        <v>489</v>
      </c>
      <c r="B1273" s="11" t="s">
        <v>492</v>
      </c>
      <c r="C1273" s="11" t="s">
        <v>495</v>
      </c>
      <c r="D1273" s="12">
        <v>44099</v>
      </c>
      <c r="E1273">
        <v>1.0002</v>
      </c>
      <c r="F1273" s="3">
        <v>4.2</v>
      </c>
      <c r="G1273" s="1">
        <v>44098</v>
      </c>
      <c r="H1273" s="1">
        <v>44341</v>
      </c>
      <c r="I1273">
        <f t="shared" si="108"/>
        <v>243</v>
      </c>
      <c r="J1273" t="s">
        <v>28</v>
      </c>
      <c r="K1273" s="5">
        <v>6210000</v>
      </c>
      <c r="L1273">
        <f t="shared" si="109"/>
        <v>6211242</v>
      </c>
      <c r="N1273" s="16"/>
    </row>
    <row r="1274" spans="1:14" x14ac:dyDescent="0.25">
      <c r="A1274" s="11" t="s">
        <v>490</v>
      </c>
      <c r="B1274" s="11" t="s">
        <v>493</v>
      </c>
      <c r="C1274" s="11" t="s">
        <v>496</v>
      </c>
      <c r="D1274" s="12">
        <v>44099</v>
      </c>
      <c r="E1274">
        <v>1.0002</v>
      </c>
      <c r="F1274" s="3">
        <v>4.3</v>
      </c>
      <c r="G1274" s="1">
        <v>44098</v>
      </c>
      <c r="H1274" s="1">
        <v>44425</v>
      </c>
      <c r="I1274">
        <f t="shared" si="108"/>
        <v>327</v>
      </c>
      <c r="J1274" t="s">
        <v>28</v>
      </c>
      <c r="K1274" s="5">
        <v>8210000</v>
      </c>
      <c r="L1274">
        <f t="shared" si="109"/>
        <v>8211642</v>
      </c>
      <c r="N1274" s="16"/>
    </row>
    <row r="1275" spans="1:14" x14ac:dyDescent="0.25">
      <c r="A1275" s="11" t="s">
        <v>501</v>
      </c>
      <c r="B1275" s="11" t="s">
        <v>502</v>
      </c>
      <c r="C1275" s="11" t="s">
        <v>503</v>
      </c>
      <c r="D1275" s="12">
        <v>44104</v>
      </c>
      <c r="E1275">
        <v>1.0388999999999999</v>
      </c>
      <c r="F1275" s="3">
        <v>4.1500000000000004</v>
      </c>
      <c r="G1275" s="1">
        <v>43844</v>
      </c>
      <c r="H1275" s="1">
        <v>44210</v>
      </c>
      <c r="I1275">
        <v>366</v>
      </c>
      <c r="J1275" t="s">
        <v>28</v>
      </c>
      <c r="K1275" s="5">
        <v>24590000</v>
      </c>
      <c r="L1275">
        <f t="shared" si="109"/>
        <v>25546551</v>
      </c>
      <c r="N1275" s="16"/>
    </row>
    <row r="1276" spans="1:14" x14ac:dyDescent="0.25">
      <c r="A1276" t="s">
        <v>504</v>
      </c>
      <c r="B1276" t="s">
        <v>505</v>
      </c>
      <c r="C1276" t="s">
        <v>506</v>
      </c>
      <c r="D1276" s="12">
        <v>44104</v>
      </c>
      <c r="E1276" s="8">
        <v>1.0286</v>
      </c>
      <c r="F1276" s="3">
        <v>4.2</v>
      </c>
      <c r="G1276" s="1">
        <v>43914</v>
      </c>
      <c r="H1276" s="1">
        <v>44280</v>
      </c>
      <c r="I1276">
        <v>366</v>
      </c>
      <c r="J1276" t="s">
        <v>28</v>
      </c>
      <c r="K1276">
        <v>32780000</v>
      </c>
      <c r="L1276">
        <f t="shared" si="109"/>
        <v>33717508</v>
      </c>
    </row>
    <row r="1277" spans="1:14" x14ac:dyDescent="0.25">
      <c r="A1277" t="s">
        <v>134</v>
      </c>
      <c r="B1277" t="s">
        <v>136</v>
      </c>
      <c r="C1277" t="s">
        <v>135</v>
      </c>
      <c r="D1277" s="12">
        <v>44104</v>
      </c>
      <c r="E1277" s="8">
        <v>1.0244</v>
      </c>
      <c r="F1277" s="3">
        <v>4.2</v>
      </c>
      <c r="G1277" s="1">
        <v>43928</v>
      </c>
      <c r="H1277" s="1">
        <v>44294</v>
      </c>
      <c r="I1277">
        <v>366</v>
      </c>
      <c r="J1277" t="s">
        <v>28</v>
      </c>
      <c r="K1277">
        <v>18100000</v>
      </c>
      <c r="L1277">
        <f t="shared" si="109"/>
        <v>18541640</v>
      </c>
    </row>
    <row r="1278" spans="1:14" x14ac:dyDescent="0.25">
      <c r="A1278" t="s">
        <v>151</v>
      </c>
      <c r="B1278" t="s">
        <v>178</v>
      </c>
      <c r="C1278" t="s">
        <v>153</v>
      </c>
      <c r="D1278" s="12">
        <v>44104</v>
      </c>
      <c r="E1278" s="8" t="s">
        <v>507</v>
      </c>
      <c r="F1278" s="3">
        <v>4.3</v>
      </c>
      <c r="G1278" s="1">
        <v>43934</v>
      </c>
      <c r="H1278" s="1">
        <v>44187</v>
      </c>
      <c r="I1278">
        <v>253</v>
      </c>
      <c r="J1278" t="s">
        <v>28</v>
      </c>
      <c r="K1278">
        <v>50810000</v>
      </c>
      <c r="L1278">
        <f t="shared" si="109"/>
        <v>51882090.999999993</v>
      </c>
      <c r="N1278" s="16"/>
    </row>
    <row r="1279" spans="1:14" x14ac:dyDescent="0.25">
      <c r="A1279" t="s">
        <v>160</v>
      </c>
      <c r="B1279" t="s">
        <v>180</v>
      </c>
      <c r="C1279" t="s">
        <v>163</v>
      </c>
      <c r="D1279" s="12">
        <v>44104</v>
      </c>
      <c r="E1279" s="8" t="s">
        <v>272</v>
      </c>
      <c r="F1279" s="3">
        <v>4.25</v>
      </c>
      <c r="G1279" s="1">
        <v>43941</v>
      </c>
      <c r="H1279" s="1">
        <v>44116</v>
      </c>
      <c r="I1279">
        <v>165</v>
      </c>
      <c r="J1279" t="s">
        <v>28</v>
      </c>
      <c r="K1279">
        <v>18540000</v>
      </c>
      <c r="L1279">
        <f t="shared" si="109"/>
        <v>18923778</v>
      </c>
      <c r="N1279" s="16"/>
    </row>
    <row r="1280" spans="1:14" x14ac:dyDescent="0.25">
      <c r="A1280" t="s">
        <v>161</v>
      </c>
      <c r="B1280" t="s">
        <v>181</v>
      </c>
      <c r="C1280" t="s">
        <v>164</v>
      </c>
      <c r="D1280" s="12">
        <v>44104</v>
      </c>
      <c r="E1280" s="8" t="s">
        <v>272</v>
      </c>
      <c r="F1280" s="3">
        <v>4.3</v>
      </c>
      <c r="G1280" s="1">
        <v>43941</v>
      </c>
      <c r="H1280" s="1">
        <v>44194</v>
      </c>
      <c r="I1280">
        <v>253</v>
      </c>
      <c r="J1280" t="s">
        <v>28</v>
      </c>
      <c r="K1280">
        <v>32240000</v>
      </c>
      <c r="L1280">
        <f t="shared" si="109"/>
        <v>32907367.999999996</v>
      </c>
      <c r="N1280" s="16"/>
    </row>
    <row r="1281" spans="1:14" x14ac:dyDescent="0.25">
      <c r="A1281" t="s">
        <v>183</v>
      </c>
      <c r="B1281" t="s">
        <v>186</v>
      </c>
      <c r="C1281" t="s">
        <v>189</v>
      </c>
      <c r="D1281" s="12">
        <v>44104</v>
      </c>
      <c r="E1281" s="8" t="s">
        <v>508</v>
      </c>
      <c r="F1281" s="3">
        <v>4.25</v>
      </c>
      <c r="G1281" s="1">
        <v>43948</v>
      </c>
      <c r="H1281" s="1">
        <v>44119</v>
      </c>
      <c r="I1281">
        <v>171</v>
      </c>
      <c r="J1281" t="s">
        <v>28</v>
      </c>
      <c r="K1281">
        <v>7020000</v>
      </c>
      <c r="L1281">
        <f t="shared" si="109"/>
        <v>7161804</v>
      </c>
      <c r="N1281" s="16"/>
    </row>
    <row r="1282" spans="1:14" x14ac:dyDescent="0.25">
      <c r="A1282" t="s">
        <v>184</v>
      </c>
      <c r="B1282" t="s">
        <v>187</v>
      </c>
      <c r="C1282" t="s">
        <v>190</v>
      </c>
      <c r="D1282" s="12">
        <v>44104</v>
      </c>
      <c r="E1282" s="8" t="s">
        <v>508</v>
      </c>
      <c r="F1282" s="3">
        <v>4.3</v>
      </c>
      <c r="G1282" s="1">
        <v>43948</v>
      </c>
      <c r="H1282" s="1">
        <v>44201</v>
      </c>
      <c r="I1282">
        <v>253</v>
      </c>
      <c r="J1282" t="s">
        <v>28</v>
      </c>
      <c r="K1282">
        <v>12580000</v>
      </c>
      <c r="L1282">
        <f t="shared" si="109"/>
        <v>12834116</v>
      </c>
      <c r="N1282" s="16"/>
    </row>
    <row r="1283" spans="1:14" x14ac:dyDescent="0.25">
      <c r="A1283" t="s">
        <v>202</v>
      </c>
      <c r="B1283" t="s">
        <v>198</v>
      </c>
      <c r="C1283" t="s">
        <v>206</v>
      </c>
      <c r="D1283" s="12">
        <v>44104</v>
      </c>
      <c r="E1283" s="8" t="s">
        <v>509</v>
      </c>
      <c r="F1283" s="3">
        <v>4.25</v>
      </c>
      <c r="G1283" s="1">
        <v>43957</v>
      </c>
      <c r="H1283" s="1">
        <v>44124</v>
      </c>
      <c r="I1283">
        <v>167</v>
      </c>
      <c r="J1283" t="s">
        <v>28</v>
      </c>
      <c r="K1283">
        <v>17530000</v>
      </c>
      <c r="L1283">
        <f t="shared" si="109"/>
        <v>17864823</v>
      </c>
      <c r="N1283" s="16"/>
    </row>
    <row r="1284" spans="1:14" x14ac:dyDescent="0.25">
      <c r="A1284" t="s">
        <v>203</v>
      </c>
      <c r="B1284" t="s">
        <v>199</v>
      </c>
      <c r="C1284" t="s">
        <v>207</v>
      </c>
      <c r="D1284" s="12">
        <v>44104</v>
      </c>
      <c r="E1284" s="8" t="s">
        <v>509</v>
      </c>
      <c r="F1284" s="3">
        <v>4.5</v>
      </c>
      <c r="G1284" s="1">
        <v>43957</v>
      </c>
      <c r="H1284" s="1">
        <v>44195</v>
      </c>
      <c r="I1284">
        <v>238</v>
      </c>
      <c r="J1284" t="s">
        <v>28</v>
      </c>
      <c r="K1284">
        <v>20000000</v>
      </c>
      <c r="L1284">
        <f t="shared" si="109"/>
        <v>20381999.999999996</v>
      </c>
      <c r="N1284" s="16"/>
    </row>
    <row r="1285" spans="1:14" x14ac:dyDescent="0.25">
      <c r="A1285" t="s">
        <v>204</v>
      </c>
      <c r="B1285" t="s">
        <v>200</v>
      </c>
      <c r="C1285" t="s">
        <v>213</v>
      </c>
      <c r="D1285" s="12">
        <v>44104</v>
      </c>
      <c r="E1285" s="8" t="s">
        <v>510</v>
      </c>
      <c r="F1285" s="3">
        <v>4.3499999999999996</v>
      </c>
      <c r="G1285" s="1">
        <v>43957</v>
      </c>
      <c r="H1285" s="1">
        <v>44250</v>
      </c>
      <c r="I1285">
        <v>293</v>
      </c>
      <c r="J1285" t="s">
        <v>28</v>
      </c>
      <c r="K1285">
        <v>50000000</v>
      </c>
      <c r="L1285">
        <f t="shared" si="109"/>
        <v>50949999.999999993</v>
      </c>
      <c r="N1285" s="16"/>
    </row>
    <row r="1286" spans="1:14" x14ac:dyDescent="0.25">
      <c r="A1286" t="s">
        <v>222</v>
      </c>
      <c r="B1286" t="s">
        <v>216</v>
      </c>
      <c r="C1286" t="s">
        <v>223</v>
      </c>
      <c r="D1286" s="12">
        <v>44104</v>
      </c>
      <c r="E1286" s="8" t="s">
        <v>355</v>
      </c>
      <c r="F1286" s="3">
        <v>4.1500000000000004</v>
      </c>
      <c r="G1286" s="1">
        <v>43964</v>
      </c>
      <c r="H1286" s="1">
        <v>44131</v>
      </c>
      <c r="I1286">
        <v>167</v>
      </c>
      <c r="J1286" t="s">
        <v>28</v>
      </c>
      <c r="K1286">
        <v>10160000</v>
      </c>
      <c r="L1286">
        <f t="shared" si="109"/>
        <v>10333735.999999998</v>
      </c>
      <c r="N1286" s="16"/>
    </row>
    <row r="1287" spans="1:14" x14ac:dyDescent="0.25">
      <c r="A1287" t="s">
        <v>224</v>
      </c>
      <c r="B1287" t="s">
        <v>217</v>
      </c>
      <c r="C1287" t="s">
        <v>225</v>
      </c>
      <c r="D1287" s="12">
        <v>44104</v>
      </c>
      <c r="E1287" s="8" t="s">
        <v>355</v>
      </c>
      <c r="F1287" s="3">
        <v>4.2</v>
      </c>
      <c r="G1287" s="1">
        <v>43964</v>
      </c>
      <c r="H1287" s="1">
        <v>44215</v>
      </c>
      <c r="I1287">
        <v>251</v>
      </c>
      <c r="J1287" t="s">
        <v>28</v>
      </c>
      <c r="K1287">
        <v>13410000</v>
      </c>
      <c r="L1287">
        <f t="shared" si="109"/>
        <v>13639310.999999998</v>
      </c>
      <c r="N1287" s="16"/>
    </row>
    <row r="1288" spans="1:14" x14ac:dyDescent="0.25">
      <c r="A1288" t="s">
        <v>241</v>
      </c>
      <c r="B1288" t="s">
        <v>235</v>
      </c>
      <c r="C1288" t="s">
        <v>281</v>
      </c>
      <c r="D1288" s="12">
        <v>44104</v>
      </c>
      <c r="E1288" s="8" t="s">
        <v>355</v>
      </c>
      <c r="F1288" s="3">
        <v>4.1500000000000004</v>
      </c>
      <c r="G1288" s="1">
        <v>43971</v>
      </c>
      <c r="H1288" s="1">
        <v>44138</v>
      </c>
      <c r="I1288">
        <f t="shared" ref="I1288:I1290" si="110">H1288-G1288</f>
        <v>167</v>
      </c>
      <c r="J1288" t="s">
        <v>28</v>
      </c>
      <c r="K1288" s="5">
        <v>6040000</v>
      </c>
      <c r="L1288">
        <f t="shared" si="109"/>
        <v>6143283.9999999991</v>
      </c>
      <c r="N1288" s="16"/>
    </row>
    <row r="1289" spans="1:14" x14ac:dyDescent="0.25">
      <c r="A1289" t="s">
        <v>242</v>
      </c>
      <c r="B1289" t="s">
        <v>236</v>
      </c>
      <c r="C1289" t="s">
        <v>282</v>
      </c>
      <c r="D1289" s="12">
        <v>44104</v>
      </c>
      <c r="E1289" s="8" t="s">
        <v>355</v>
      </c>
      <c r="F1289" s="3">
        <v>4.2</v>
      </c>
      <c r="G1289" s="1">
        <v>43971</v>
      </c>
      <c r="H1289" s="1">
        <v>44222</v>
      </c>
      <c r="I1289">
        <f t="shared" si="110"/>
        <v>251</v>
      </c>
      <c r="J1289" t="s">
        <v>28</v>
      </c>
      <c r="K1289" s="5">
        <v>15960000</v>
      </c>
      <c r="L1289">
        <f t="shared" si="109"/>
        <v>16232915.999999998</v>
      </c>
      <c r="N1289" s="16"/>
    </row>
    <row r="1290" spans="1:14" x14ac:dyDescent="0.25">
      <c r="A1290" t="s">
        <v>251</v>
      </c>
      <c r="B1290" t="s">
        <v>254</v>
      </c>
      <c r="C1290" t="s">
        <v>284</v>
      </c>
      <c r="D1290" s="12">
        <v>44104</v>
      </c>
      <c r="E1290" s="8" t="s">
        <v>399</v>
      </c>
      <c r="F1290" s="3">
        <v>4.1500000000000004</v>
      </c>
      <c r="G1290" s="1">
        <v>43978</v>
      </c>
      <c r="H1290" s="1">
        <v>44145</v>
      </c>
      <c r="I1290">
        <f t="shared" si="110"/>
        <v>167</v>
      </c>
      <c r="J1290" t="s">
        <v>28</v>
      </c>
      <c r="K1290" s="5">
        <v>8320000</v>
      </c>
      <c r="L1290">
        <f t="shared" si="109"/>
        <v>8453120</v>
      </c>
      <c r="N1290" s="16"/>
    </row>
    <row r="1291" spans="1:14" x14ac:dyDescent="0.25">
      <c r="A1291" t="s">
        <v>252</v>
      </c>
      <c r="B1291" t="s">
        <v>255</v>
      </c>
      <c r="C1291" t="s">
        <v>285</v>
      </c>
      <c r="D1291" s="12">
        <v>44104</v>
      </c>
      <c r="E1291" s="8" t="s">
        <v>399</v>
      </c>
      <c r="F1291" s="3">
        <v>4.2</v>
      </c>
      <c r="G1291" s="1">
        <v>43978</v>
      </c>
      <c r="H1291" s="1">
        <v>44229</v>
      </c>
      <c r="I1291">
        <f>H1291-G1291</f>
        <v>251</v>
      </c>
      <c r="J1291" t="s">
        <v>28</v>
      </c>
      <c r="K1291" s="5">
        <v>14050000</v>
      </c>
      <c r="L1291">
        <f t="shared" si="109"/>
        <v>14274800</v>
      </c>
      <c r="N1291" s="16"/>
    </row>
    <row r="1292" spans="1:14" x14ac:dyDescent="0.25">
      <c r="A1292" t="s">
        <v>287</v>
      </c>
      <c r="B1292" t="s">
        <v>286</v>
      </c>
      <c r="C1292" t="s">
        <v>279</v>
      </c>
      <c r="D1292" s="12">
        <v>44104</v>
      </c>
      <c r="E1292" s="8" t="s">
        <v>511</v>
      </c>
      <c r="F1292" s="3">
        <v>4.3</v>
      </c>
      <c r="G1292" s="1">
        <v>43994</v>
      </c>
      <c r="H1292" s="1">
        <v>44355</v>
      </c>
      <c r="I1292">
        <f>H1292-G1292</f>
        <v>361</v>
      </c>
      <c r="J1292" t="s">
        <v>28</v>
      </c>
      <c r="K1292" s="5">
        <v>20000000</v>
      </c>
      <c r="L1292">
        <f t="shared" si="109"/>
        <v>20250000</v>
      </c>
      <c r="N1292" s="16"/>
    </row>
    <row r="1293" spans="1:14" x14ac:dyDescent="0.25">
      <c r="A1293" s="9" t="s">
        <v>289</v>
      </c>
      <c r="B1293" t="s">
        <v>293</v>
      </c>
      <c r="C1293" t="s">
        <v>291</v>
      </c>
      <c r="D1293" s="12">
        <v>44104</v>
      </c>
      <c r="E1293" s="8" t="s">
        <v>400</v>
      </c>
      <c r="F1293" s="3">
        <v>4</v>
      </c>
      <c r="G1293" s="1">
        <v>43998</v>
      </c>
      <c r="H1293" s="1">
        <v>44116</v>
      </c>
      <c r="I1293">
        <f t="shared" ref="I1293:I1336" si="111">H1293-G1293</f>
        <v>118</v>
      </c>
      <c r="J1293" t="s">
        <v>28</v>
      </c>
      <c r="K1293" s="5">
        <v>37650000</v>
      </c>
      <c r="L1293">
        <f t="shared" si="109"/>
        <v>38162040</v>
      </c>
      <c r="N1293" s="16"/>
    </row>
    <row r="1294" spans="1:14" x14ac:dyDescent="0.25">
      <c r="A1294" s="9" t="s">
        <v>288</v>
      </c>
      <c r="B1294" t="s">
        <v>292</v>
      </c>
      <c r="C1294" t="s">
        <v>290</v>
      </c>
      <c r="D1294" s="12">
        <v>44104</v>
      </c>
      <c r="E1294" s="8" t="s">
        <v>400</v>
      </c>
      <c r="F1294" s="3">
        <v>4.05</v>
      </c>
      <c r="G1294" s="1">
        <v>43998</v>
      </c>
      <c r="H1294" s="1">
        <v>44166</v>
      </c>
      <c r="I1294">
        <f t="shared" si="111"/>
        <v>168</v>
      </c>
      <c r="J1294" t="s">
        <v>28</v>
      </c>
      <c r="K1294" s="5">
        <v>26830000</v>
      </c>
      <c r="L1294">
        <f t="shared" si="109"/>
        <v>27194888</v>
      </c>
      <c r="N1294" s="16"/>
    </row>
    <row r="1295" spans="1:14" x14ac:dyDescent="0.25">
      <c r="A1295" s="9" t="s">
        <v>297</v>
      </c>
      <c r="B1295" s="9" t="s">
        <v>300</v>
      </c>
      <c r="C1295" t="s">
        <v>301</v>
      </c>
      <c r="D1295" s="12">
        <v>44104</v>
      </c>
      <c r="E1295" s="8" t="s">
        <v>511</v>
      </c>
      <c r="F1295" s="3">
        <v>4</v>
      </c>
      <c r="G1295" s="1">
        <v>44005</v>
      </c>
      <c r="H1295" s="1">
        <v>44119</v>
      </c>
      <c r="I1295">
        <f t="shared" si="111"/>
        <v>114</v>
      </c>
      <c r="J1295" t="s">
        <v>28</v>
      </c>
      <c r="K1295" s="5">
        <v>7100000</v>
      </c>
      <c r="L1295">
        <f t="shared" si="109"/>
        <v>7188750</v>
      </c>
      <c r="N1295" s="16"/>
    </row>
    <row r="1296" spans="1:14" x14ac:dyDescent="0.25">
      <c r="A1296" s="9" t="s">
        <v>298</v>
      </c>
      <c r="B1296" s="9" t="s">
        <v>302</v>
      </c>
      <c r="C1296" t="s">
        <v>303</v>
      </c>
      <c r="D1296" s="12">
        <v>44104</v>
      </c>
      <c r="E1296" s="8" t="s">
        <v>511</v>
      </c>
      <c r="F1296" s="3">
        <v>4.0999999999999996</v>
      </c>
      <c r="G1296" s="1">
        <v>44005</v>
      </c>
      <c r="H1296" s="1">
        <v>44173</v>
      </c>
      <c r="I1296">
        <f t="shared" si="111"/>
        <v>168</v>
      </c>
      <c r="J1296" t="s">
        <v>28</v>
      </c>
      <c r="K1296" s="5">
        <v>5500000</v>
      </c>
      <c r="L1296">
        <f t="shared" si="109"/>
        <v>5568750</v>
      </c>
      <c r="N1296" s="16"/>
    </row>
    <row r="1297" spans="1:14" x14ac:dyDescent="0.25">
      <c r="A1297" s="9" t="s">
        <v>299</v>
      </c>
      <c r="B1297" s="9" t="s">
        <v>304</v>
      </c>
      <c r="C1297" t="s">
        <v>305</v>
      </c>
      <c r="D1297" s="12">
        <v>44104</v>
      </c>
      <c r="E1297" s="8" t="s">
        <v>511</v>
      </c>
      <c r="F1297" s="3">
        <v>4.2</v>
      </c>
      <c r="G1297" s="1">
        <v>44005</v>
      </c>
      <c r="H1297" s="1">
        <v>44271</v>
      </c>
      <c r="I1297">
        <f t="shared" si="111"/>
        <v>266</v>
      </c>
      <c r="J1297" t="s">
        <v>28</v>
      </c>
      <c r="K1297" s="5">
        <v>16080000</v>
      </c>
      <c r="L1297">
        <f t="shared" si="109"/>
        <v>16281000</v>
      </c>
      <c r="N1297" s="16"/>
    </row>
    <row r="1298" spans="1:14" x14ac:dyDescent="0.25">
      <c r="A1298" t="s">
        <v>309</v>
      </c>
      <c r="B1298" t="s">
        <v>310</v>
      </c>
      <c r="C1298" t="s">
        <v>311</v>
      </c>
      <c r="D1298" s="12">
        <v>44104</v>
      </c>
      <c r="E1298" s="8" t="s">
        <v>96</v>
      </c>
      <c r="F1298" s="3">
        <v>4</v>
      </c>
      <c r="G1298" s="1">
        <v>44012</v>
      </c>
      <c r="H1298" s="1">
        <v>44124</v>
      </c>
      <c r="I1298">
        <f t="shared" si="111"/>
        <v>112</v>
      </c>
      <c r="J1298" t="s">
        <v>28</v>
      </c>
      <c r="K1298" s="5">
        <v>15720000</v>
      </c>
      <c r="L1298">
        <f t="shared" si="109"/>
        <v>15900780.000000002</v>
      </c>
      <c r="N1298" s="16"/>
    </row>
    <row r="1299" spans="1:14" x14ac:dyDescent="0.25">
      <c r="A1299" t="s">
        <v>312</v>
      </c>
      <c r="B1299" t="s">
        <v>313</v>
      </c>
      <c r="C1299" t="s">
        <v>314</v>
      </c>
      <c r="D1299" s="12">
        <v>44104</v>
      </c>
      <c r="E1299" s="8" t="s">
        <v>96</v>
      </c>
      <c r="F1299" s="3">
        <v>4.05</v>
      </c>
      <c r="G1299" s="1">
        <v>44012</v>
      </c>
      <c r="H1299" s="1">
        <v>44180</v>
      </c>
      <c r="I1299">
        <f t="shared" si="111"/>
        <v>168</v>
      </c>
      <c r="J1299" t="s">
        <v>28</v>
      </c>
      <c r="K1299" s="5">
        <v>9130000</v>
      </c>
      <c r="L1299">
        <f t="shared" si="109"/>
        <v>9234995</v>
      </c>
      <c r="N1299" s="16"/>
    </row>
    <row r="1300" spans="1:14" x14ac:dyDescent="0.25">
      <c r="A1300" t="s">
        <v>315</v>
      </c>
      <c r="B1300" t="s">
        <v>316</v>
      </c>
      <c r="C1300" t="s">
        <v>317</v>
      </c>
      <c r="D1300" s="12">
        <v>44104</v>
      </c>
      <c r="E1300" s="8" t="s">
        <v>96</v>
      </c>
      <c r="F1300" s="3">
        <v>4.0999999999999996</v>
      </c>
      <c r="G1300" s="1">
        <v>44012</v>
      </c>
      <c r="H1300" s="1">
        <v>44278</v>
      </c>
      <c r="I1300">
        <f t="shared" si="111"/>
        <v>266</v>
      </c>
      <c r="J1300" t="s">
        <v>28</v>
      </c>
      <c r="K1300" s="5">
        <v>10770000</v>
      </c>
      <c r="L1300">
        <f t="shared" si="109"/>
        <v>10893855</v>
      </c>
      <c r="N1300" s="16"/>
    </row>
    <row r="1301" spans="1:14" x14ac:dyDescent="0.25">
      <c r="A1301" s="9" t="s">
        <v>335</v>
      </c>
      <c r="B1301" s="9" t="s">
        <v>332</v>
      </c>
      <c r="C1301" s="9" t="s">
        <v>329</v>
      </c>
      <c r="D1301" s="12">
        <v>44104</v>
      </c>
      <c r="E1301" s="8" t="s">
        <v>327</v>
      </c>
      <c r="F1301" s="3">
        <v>4</v>
      </c>
      <c r="G1301" s="1">
        <v>44019</v>
      </c>
      <c r="H1301" s="1">
        <v>44131</v>
      </c>
      <c r="I1301">
        <f t="shared" si="111"/>
        <v>112</v>
      </c>
      <c r="J1301" t="s">
        <v>28</v>
      </c>
      <c r="K1301" s="5">
        <v>34430000</v>
      </c>
      <c r="L1301">
        <f t="shared" si="109"/>
        <v>34798401</v>
      </c>
      <c r="N1301" s="16"/>
    </row>
    <row r="1302" spans="1:14" x14ac:dyDescent="0.25">
      <c r="A1302" s="9" t="s">
        <v>336</v>
      </c>
      <c r="B1302" s="9" t="s">
        <v>333</v>
      </c>
      <c r="C1302" s="9" t="s">
        <v>330</v>
      </c>
      <c r="D1302" s="12">
        <v>44104</v>
      </c>
      <c r="E1302" s="8" t="s">
        <v>327</v>
      </c>
      <c r="F1302" s="3">
        <v>4.05</v>
      </c>
      <c r="G1302" s="1">
        <v>44019</v>
      </c>
      <c r="H1302" s="1">
        <v>44187</v>
      </c>
      <c r="I1302">
        <f t="shared" si="111"/>
        <v>168</v>
      </c>
      <c r="J1302" t="s">
        <v>28</v>
      </c>
      <c r="K1302" s="5">
        <v>9770000</v>
      </c>
      <c r="L1302">
        <f t="shared" si="109"/>
        <v>9874539</v>
      </c>
      <c r="N1302" s="16"/>
    </row>
    <row r="1303" spans="1:14" x14ac:dyDescent="0.25">
      <c r="A1303" s="9" t="s">
        <v>337</v>
      </c>
      <c r="B1303" s="9" t="s">
        <v>334</v>
      </c>
      <c r="C1303" s="9" t="s">
        <v>331</v>
      </c>
      <c r="D1303" s="12">
        <v>44104</v>
      </c>
      <c r="E1303" s="8" t="s">
        <v>327</v>
      </c>
      <c r="F1303" s="3">
        <v>4.0999999999999996</v>
      </c>
      <c r="G1303" s="1">
        <v>44019</v>
      </c>
      <c r="H1303" s="1">
        <v>44285</v>
      </c>
      <c r="I1303">
        <f t="shared" si="111"/>
        <v>266</v>
      </c>
      <c r="J1303" t="s">
        <v>28</v>
      </c>
      <c r="K1303" s="5">
        <v>10550000</v>
      </c>
      <c r="L1303">
        <f t="shared" si="109"/>
        <v>10662885</v>
      </c>
      <c r="N1303" s="16"/>
    </row>
    <row r="1304" spans="1:14" x14ac:dyDescent="0.25">
      <c r="A1304" s="9" t="s">
        <v>350</v>
      </c>
      <c r="B1304" s="9" t="s">
        <v>347</v>
      </c>
      <c r="C1304" s="9" t="s">
        <v>344</v>
      </c>
      <c r="D1304" s="12">
        <v>44104</v>
      </c>
      <c r="E1304" s="8" t="s">
        <v>231</v>
      </c>
      <c r="F1304" s="3">
        <v>4</v>
      </c>
      <c r="G1304" s="1">
        <v>44026</v>
      </c>
      <c r="H1304" s="1">
        <v>44166</v>
      </c>
      <c r="I1304">
        <f t="shared" si="111"/>
        <v>140</v>
      </c>
      <c r="J1304" t="s">
        <v>28</v>
      </c>
      <c r="K1304" s="5">
        <v>13450000</v>
      </c>
      <c r="L1304">
        <f t="shared" si="109"/>
        <v>13588535</v>
      </c>
      <c r="N1304" s="16"/>
    </row>
    <row r="1305" spans="1:14" x14ac:dyDescent="0.25">
      <c r="A1305" s="9" t="s">
        <v>351</v>
      </c>
      <c r="B1305" s="9" t="s">
        <v>348</v>
      </c>
      <c r="C1305" s="9" t="s">
        <v>345</v>
      </c>
      <c r="D1305" s="12">
        <v>44104</v>
      </c>
      <c r="E1305" s="8" t="s">
        <v>231</v>
      </c>
      <c r="F1305" s="3">
        <v>4.05</v>
      </c>
      <c r="G1305" s="1">
        <v>44026</v>
      </c>
      <c r="H1305" s="1">
        <v>44264</v>
      </c>
      <c r="I1305">
        <f t="shared" si="111"/>
        <v>238</v>
      </c>
      <c r="J1305" t="s">
        <v>28</v>
      </c>
      <c r="K1305" s="5">
        <v>2580000</v>
      </c>
      <c r="L1305">
        <f t="shared" si="109"/>
        <v>2606574</v>
      </c>
      <c r="N1305" s="16"/>
    </row>
    <row r="1306" spans="1:14" x14ac:dyDescent="0.25">
      <c r="A1306" s="9" t="s">
        <v>352</v>
      </c>
      <c r="B1306" s="9" t="s">
        <v>349</v>
      </c>
      <c r="C1306" s="9" t="s">
        <v>346</v>
      </c>
      <c r="D1306" s="12">
        <v>44104</v>
      </c>
      <c r="E1306" s="8" t="s">
        <v>231</v>
      </c>
      <c r="F1306" s="3">
        <v>4.0999999999999996</v>
      </c>
      <c r="G1306" s="1">
        <v>44026</v>
      </c>
      <c r="H1306" s="1">
        <v>44355</v>
      </c>
      <c r="I1306">
        <f t="shared" si="111"/>
        <v>329</v>
      </c>
      <c r="J1306" t="s">
        <v>28</v>
      </c>
      <c r="K1306" s="5">
        <v>5170000</v>
      </c>
      <c r="L1306">
        <f t="shared" si="109"/>
        <v>5223251</v>
      </c>
      <c r="N1306" s="16"/>
    </row>
    <row r="1307" spans="1:14" x14ac:dyDescent="0.25">
      <c r="A1307" s="9" t="s">
        <v>362</v>
      </c>
      <c r="B1307" s="9" t="s">
        <v>356</v>
      </c>
      <c r="C1307" s="9" t="s">
        <v>359</v>
      </c>
      <c r="D1307" s="12">
        <v>44104</v>
      </c>
      <c r="E1307" s="8" t="s">
        <v>402</v>
      </c>
      <c r="F1307" s="3">
        <v>4</v>
      </c>
      <c r="G1307" s="1">
        <v>44033</v>
      </c>
      <c r="H1307" s="1">
        <v>44173</v>
      </c>
      <c r="I1307">
        <f t="shared" si="111"/>
        <v>140</v>
      </c>
      <c r="J1307" t="s">
        <v>28</v>
      </c>
      <c r="K1307" s="5">
        <v>8340000</v>
      </c>
      <c r="L1307">
        <f t="shared" si="109"/>
        <v>8420898</v>
      </c>
      <c r="N1307" s="16"/>
    </row>
    <row r="1308" spans="1:14" x14ac:dyDescent="0.25">
      <c r="A1308" s="9" t="s">
        <v>363</v>
      </c>
      <c r="B1308" s="9" t="s">
        <v>357</v>
      </c>
      <c r="C1308" s="9" t="s">
        <v>360</v>
      </c>
      <c r="D1308" s="12">
        <v>44104</v>
      </c>
      <c r="E1308" s="8" t="s">
        <v>402</v>
      </c>
      <c r="F1308" s="3">
        <v>4.05</v>
      </c>
      <c r="G1308" s="1">
        <v>44033</v>
      </c>
      <c r="H1308" s="1">
        <v>44271</v>
      </c>
      <c r="I1308">
        <f t="shared" si="111"/>
        <v>238</v>
      </c>
      <c r="J1308" t="s">
        <v>28</v>
      </c>
      <c r="K1308" s="5">
        <v>2740000</v>
      </c>
      <c r="L1308">
        <f t="shared" si="109"/>
        <v>2766578</v>
      </c>
      <c r="N1308" s="16"/>
    </row>
    <row r="1309" spans="1:14" x14ac:dyDescent="0.25">
      <c r="A1309" s="9" t="s">
        <v>364</v>
      </c>
      <c r="B1309" s="9" t="s">
        <v>358</v>
      </c>
      <c r="C1309" s="9" t="s">
        <v>361</v>
      </c>
      <c r="D1309" s="12">
        <v>44104</v>
      </c>
      <c r="E1309" s="8" t="s">
        <v>402</v>
      </c>
      <c r="F1309" s="3">
        <v>4.0999999999999996</v>
      </c>
      <c r="G1309" s="1">
        <v>44033</v>
      </c>
      <c r="H1309" s="1">
        <v>44363</v>
      </c>
      <c r="I1309">
        <f t="shared" si="111"/>
        <v>330</v>
      </c>
      <c r="J1309" t="s">
        <v>28</v>
      </c>
      <c r="K1309" s="5">
        <v>5580000</v>
      </c>
      <c r="L1309">
        <f t="shared" si="109"/>
        <v>5634126</v>
      </c>
      <c r="N1309" s="16"/>
    </row>
    <row r="1310" spans="1:14" x14ac:dyDescent="0.25">
      <c r="A1310" s="9" t="s">
        <v>372</v>
      </c>
      <c r="B1310" s="9" t="s">
        <v>375</v>
      </c>
      <c r="C1310" s="9" t="s">
        <v>378</v>
      </c>
      <c r="D1310" s="12">
        <v>44104</v>
      </c>
      <c r="E1310" s="8" t="s">
        <v>89</v>
      </c>
      <c r="F1310" s="3">
        <v>4</v>
      </c>
      <c r="G1310" s="1">
        <v>44040</v>
      </c>
      <c r="H1310" s="1">
        <v>44180</v>
      </c>
      <c r="I1310">
        <f t="shared" si="111"/>
        <v>140</v>
      </c>
      <c r="J1310" t="s">
        <v>28</v>
      </c>
      <c r="K1310" s="5">
        <v>8300000</v>
      </c>
      <c r="L1310">
        <f t="shared" si="109"/>
        <v>8372209.9999999991</v>
      </c>
      <c r="N1310" s="16"/>
    </row>
    <row r="1311" spans="1:14" x14ac:dyDescent="0.25">
      <c r="A1311" s="9" t="s">
        <v>373</v>
      </c>
      <c r="B1311" s="9" t="s">
        <v>376</v>
      </c>
      <c r="C1311" s="9" t="s">
        <v>379</v>
      </c>
      <c r="D1311" s="12">
        <v>44104</v>
      </c>
      <c r="E1311" s="8" t="s">
        <v>89</v>
      </c>
      <c r="F1311" s="3">
        <v>4.05</v>
      </c>
      <c r="G1311" s="1">
        <v>44040</v>
      </c>
      <c r="H1311" s="1">
        <v>44278</v>
      </c>
      <c r="I1311">
        <f t="shared" si="111"/>
        <v>238</v>
      </c>
      <c r="J1311" t="s">
        <v>28</v>
      </c>
      <c r="K1311" s="5">
        <v>2110000</v>
      </c>
      <c r="L1311">
        <f t="shared" si="109"/>
        <v>2128357</v>
      </c>
      <c r="N1311" s="16"/>
    </row>
    <row r="1312" spans="1:14" x14ac:dyDescent="0.25">
      <c r="A1312" s="9" t="s">
        <v>374</v>
      </c>
      <c r="B1312" s="9" t="s">
        <v>377</v>
      </c>
      <c r="C1312" s="9" t="s">
        <v>380</v>
      </c>
      <c r="D1312" s="12">
        <v>44104</v>
      </c>
      <c r="E1312" s="8" t="s">
        <v>89</v>
      </c>
      <c r="F1312" s="3">
        <v>4.0999999999999996</v>
      </c>
      <c r="G1312" s="1">
        <v>44040</v>
      </c>
      <c r="H1312" s="1">
        <v>44369</v>
      </c>
      <c r="I1312">
        <f t="shared" si="111"/>
        <v>329</v>
      </c>
      <c r="J1312" t="s">
        <v>28</v>
      </c>
      <c r="K1312" s="5">
        <v>3400000</v>
      </c>
      <c r="L1312">
        <f t="shared" si="109"/>
        <v>3429579.9999999995</v>
      </c>
      <c r="N1312" s="16"/>
    </row>
    <row r="1313" spans="1:14" x14ac:dyDescent="0.25">
      <c r="A1313" s="9" t="s">
        <v>388</v>
      </c>
      <c r="B1313" s="9" t="s">
        <v>394</v>
      </c>
      <c r="C1313" s="9" t="s">
        <v>391</v>
      </c>
      <c r="D1313" s="12">
        <v>44104</v>
      </c>
      <c r="E1313" s="8" t="s">
        <v>275</v>
      </c>
      <c r="F1313" s="3">
        <v>4</v>
      </c>
      <c r="G1313" s="1">
        <v>44047</v>
      </c>
      <c r="H1313" s="1">
        <v>44187</v>
      </c>
      <c r="I1313">
        <f t="shared" si="111"/>
        <v>140</v>
      </c>
      <c r="J1313" t="s">
        <v>28</v>
      </c>
      <c r="K1313" s="5">
        <v>12300000</v>
      </c>
      <c r="L1313">
        <f t="shared" si="109"/>
        <v>12395940</v>
      </c>
      <c r="N1313" s="16"/>
    </row>
    <row r="1314" spans="1:14" x14ac:dyDescent="0.25">
      <c r="A1314" s="9" t="s">
        <v>389</v>
      </c>
      <c r="B1314" s="9" t="s">
        <v>395</v>
      </c>
      <c r="C1314" s="9" t="s">
        <v>392</v>
      </c>
      <c r="D1314" s="12">
        <v>44104</v>
      </c>
      <c r="E1314" s="8" t="s">
        <v>275</v>
      </c>
      <c r="F1314" s="3">
        <v>4.05</v>
      </c>
      <c r="G1314" s="1">
        <v>44047</v>
      </c>
      <c r="H1314" s="1">
        <v>44285</v>
      </c>
      <c r="I1314">
        <f t="shared" si="111"/>
        <v>238</v>
      </c>
      <c r="J1314" t="s">
        <v>28</v>
      </c>
      <c r="K1314" s="5">
        <v>1450000</v>
      </c>
      <c r="L1314">
        <f t="shared" si="109"/>
        <v>1461310</v>
      </c>
      <c r="N1314" s="16"/>
    </row>
    <row r="1315" spans="1:14" x14ac:dyDescent="0.25">
      <c r="A1315" s="9" t="s">
        <v>390</v>
      </c>
      <c r="B1315" s="9" t="s">
        <v>396</v>
      </c>
      <c r="C1315" s="9" t="s">
        <v>393</v>
      </c>
      <c r="D1315" s="12">
        <v>44104</v>
      </c>
      <c r="E1315" s="8" t="s">
        <v>275</v>
      </c>
      <c r="F1315" s="3">
        <v>4.0999999999999996</v>
      </c>
      <c r="G1315" s="1">
        <v>44047</v>
      </c>
      <c r="H1315" s="1">
        <v>44376</v>
      </c>
      <c r="I1315">
        <f t="shared" si="111"/>
        <v>329</v>
      </c>
      <c r="J1315" t="s">
        <v>28</v>
      </c>
      <c r="K1315" s="5">
        <v>3110000</v>
      </c>
      <c r="L1315">
        <f t="shared" si="109"/>
        <v>3134258</v>
      </c>
      <c r="N1315" s="16"/>
    </row>
    <row r="1316" spans="1:14" x14ac:dyDescent="0.25">
      <c r="A1316" s="9" t="s">
        <v>405</v>
      </c>
      <c r="B1316" s="9" t="s">
        <v>408</v>
      </c>
      <c r="C1316" s="9" t="s">
        <v>411</v>
      </c>
      <c r="D1316" s="12">
        <v>44104</v>
      </c>
      <c r="E1316" s="8" t="s">
        <v>126</v>
      </c>
      <c r="F1316" s="3">
        <v>4</v>
      </c>
      <c r="G1316" s="1">
        <v>44054</v>
      </c>
      <c r="H1316" s="1">
        <v>44194</v>
      </c>
      <c r="I1316">
        <f t="shared" si="111"/>
        <v>140</v>
      </c>
      <c r="J1316" t="s">
        <v>28</v>
      </c>
      <c r="K1316" s="5">
        <v>29260000</v>
      </c>
      <c r="L1316">
        <f t="shared" si="109"/>
        <v>29461893.999999996</v>
      </c>
      <c r="N1316" s="16"/>
    </row>
    <row r="1317" spans="1:14" x14ac:dyDescent="0.25">
      <c r="A1317" s="9" t="s">
        <v>406</v>
      </c>
      <c r="B1317" s="9" t="s">
        <v>409</v>
      </c>
      <c r="C1317" s="9" t="s">
        <v>412</v>
      </c>
      <c r="D1317" s="12">
        <v>44104</v>
      </c>
      <c r="E1317" s="8" t="s">
        <v>126</v>
      </c>
      <c r="F1317" s="3">
        <v>4.05</v>
      </c>
      <c r="G1317" s="1">
        <v>44054</v>
      </c>
      <c r="H1317" s="1">
        <v>44293</v>
      </c>
      <c r="I1317">
        <f t="shared" si="111"/>
        <v>239</v>
      </c>
      <c r="J1317" t="s">
        <v>28</v>
      </c>
      <c r="K1317" s="5">
        <v>1270000</v>
      </c>
      <c r="L1317">
        <f t="shared" si="109"/>
        <v>1278762.9999999998</v>
      </c>
      <c r="N1317" s="16"/>
    </row>
    <row r="1318" spans="1:14" x14ac:dyDescent="0.25">
      <c r="A1318" s="9" t="s">
        <v>407</v>
      </c>
      <c r="B1318" s="9" t="s">
        <v>410</v>
      </c>
      <c r="C1318" s="9" t="s">
        <v>413</v>
      </c>
      <c r="D1318" s="12">
        <v>44104</v>
      </c>
      <c r="E1318" s="8" t="s">
        <v>116</v>
      </c>
      <c r="F1318" s="3">
        <v>4.0999999999999996</v>
      </c>
      <c r="G1318" s="1">
        <v>44054</v>
      </c>
      <c r="H1318" s="1">
        <v>44383</v>
      </c>
      <c r="I1318">
        <f t="shared" si="111"/>
        <v>329</v>
      </c>
      <c r="J1318" t="s">
        <v>28</v>
      </c>
      <c r="K1318" s="5">
        <v>4080000</v>
      </c>
      <c r="L1318">
        <f t="shared" si="109"/>
        <v>4108968.0000000005</v>
      </c>
      <c r="N1318" s="16"/>
    </row>
    <row r="1319" spans="1:14" x14ac:dyDescent="0.25">
      <c r="A1319" s="9" t="s">
        <v>419</v>
      </c>
      <c r="B1319" s="9" t="s">
        <v>422</v>
      </c>
      <c r="C1319" s="9" t="s">
        <v>425</v>
      </c>
      <c r="D1319" s="12">
        <v>44104</v>
      </c>
      <c r="E1319" s="8">
        <v>1.0058</v>
      </c>
      <c r="F1319" s="3">
        <v>4</v>
      </c>
      <c r="G1319" s="1">
        <v>44061</v>
      </c>
      <c r="H1319" s="1">
        <v>44201</v>
      </c>
      <c r="I1319">
        <f t="shared" si="111"/>
        <v>140</v>
      </c>
      <c r="J1319" t="s">
        <v>28</v>
      </c>
      <c r="K1319" s="5">
        <v>18380000</v>
      </c>
      <c r="L1319">
        <f t="shared" si="109"/>
        <v>18486604</v>
      </c>
      <c r="N1319" s="16"/>
    </row>
    <row r="1320" spans="1:14" x14ac:dyDescent="0.25">
      <c r="A1320" s="9" t="s">
        <v>420</v>
      </c>
      <c r="B1320" s="9" t="s">
        <v>423</v>
      </c>
      <c r="C1320" s="9" t="s">
        <v>426</v>
      </c>
      <c r="D1320" s="12">
        <v>44104</v>
      </c>
      <c r="E1320" s="8">
        <v>1.0054000000000001</v>
      </c>
      <c r="F1320" s="3">
        <v>4.0999999999999996</v>
      </c>
      <c r="G1320" s="1">
        <v>44061</v>
      </c>
      <c r="H1320" s="1">
        <v>44299</v>
      </c>
      <c r="I1320">
        <f t="shared" si="111"/>
        <v>238</v>
      </c>
      <c r="J1320" t="s">
        <v>28</v>
      </c>
      <c r="K1320" s="5">
        <v>1930000</v>
      </c>
      <c r="L1320">
        <f t="shared" si="109"/>
        <v>1940422.0000000002</v>
      </c>
      <c r="N1320" s="16"/>
    </row>
    <row r="1321" spans="1:14" x14ac:dyDescent="0.25">
      <c r="A1321" s="9" t="s">
        <v>421</v>
      </c>
      <c r="B1321" s="9" t="s">
        <v>424</v>
      </c>
      <c r="C1321" s="9" t="s">
        <v>427</v>
      </c>
      <c r="D1321" s="12">
        <v>44104</v>
      </c>
      <c r="E1321" s="8">
        <v>1.0041</v>
      </c>
      <c r="F1321" s="3">
        <v>4.2</v>
      </c>
      <c r="G1321" s="1">
        <v>44061</v>
      </c>
      <c r="H1321" s="1">
        <v>44390</v>
      </c>
      <c r="I1321">
        <f t="shared" si="111"/>
        <v>329</v>
      </c>
      <c r="J1321" t="s">
        <v>28</v>
      </c>
      <c r="K1321" s="5">
        <v>10040000</v>
      </c>
      <c r="L1321">
        <f t="shared" si="109"/>
        <v>10081164</v>
      </c>
      <c r="N1321" s="16"/>
    </row>
    <row r="1322" spans="1:14" x14ac:dyDescent="0.25">
      <c r="A1322" s="9" t="s">
        <v>435</v>
      </c>
      <c r="B1322" s="9" t="s">
        <v>438</v>
      </c>
      <c r="C1322" s="9" t="s">
        <v>441</v>
      </c>
      <c r="D1322" s="12">
        <v>44104</v>
      </c>
      <c r="E1322">
        <v>1.0047999999999999</v>
      </c>
      <c r="F1322" s="3">
        <v>4</v>
      </c>
      <c r="G1322" s="1">
        <v>44068</v>
      </c>
      <c r="H1322" s="1">
        <v>44208</v>
      </c>
      <c r="I1322">
        <f t="shared" si="111"/>
        <v>140</v>
      </c>
      <c r="J1322" t="s">
        <v>28</v>
      </c>
      <c r="K1322" s="5">
        <v>15380000</v>
      </c>
      <c r="L1322">
        <f t="shared" si="109"/>
        <v>15453823.999999998</v>
      </c>
      <c r="N1322" s="16"/>
    </row>
    <row r="1323" spans="1:14" x14ac:dyDescent="0.25">
      <c r="A1323" s="9" t="s">
        <v>436</v>
      </c>
      <c r="B1323" s="9" t="s">
        <v>439</v>
      </c>
      <c r="C1323" s="9" t="s">
        <v>442</v>
      </c>
      <c r="D1323" s="12">
        <v>44104</v>
      </c>
      <c r="E1323">
        <v>1.0047999999999999</v>
      </c>
      <c r="F1323" s="3">
        <v>4.2</v>
      </c>
      <c r="G1323" s="1">
        <v>44068</v>
      </c>
      <c r="H1323" s="1">
        <v>44306</v>
      </c>
      <c r="I1323">
        <f t="shared" si="111"/>
        <v>238</v>
      </c>
      <c r="J1323" t="s">
        <v>28</v>
      </c>
      <c r="K1323" s="5">
        <v>7260000</v>
      </c>
      <c r="L1323">
        <f t="shared" si="109"/>
        <v>7294847.9999999991</v>
      </c>
      <c r="N1323" s="16"/>
    </row>
    <row r="1324" spans="1:14" x14ac:dyDescent="0.25">
      <c r="A1324" s="9" t="s">
        <v>437</v>
      </c>
      <c r="B1324" s="9" t="s">
        <v>440</v>
      </c>
      <c r="C1324" s="9" t="s">
        <v>443</v>
      </c>
      <c r="D1324" s="12">
        <v>44104</v>
      </c>
      <c r="E1324">
        <v>1.0047999999999999</v>
      </c>
      <c r="F1324" s="3">
        <v>4.3</v>
      </c>
      <c r="G1324" s="1">
        <v>44068</v>
      </c>
      <c r="H1324" s="1">
        <v>44397</v>
      </c>
      <c r="I1324">
        <f t="shared" si="111"/>
        <v>329</v>
      </c>
      <c r="J1324" t="s">
        <v>28</v>
      </c>
      <c r="K1324" s="5">
        <v>11330000</v>
      </c>
      <c r="L1324">
        <f t="shared" si="109"/>
        <v>11384383.999999998</v>
      </c>
      <c r="N1324" s="16"/>
    </row>
    <row r="1325" spans="1:14" x14ac:dyDescent="0.25">
      <c r="A1325" s="9" t="s">
        <v>451</v>
      </c>
      <c r="B1325" s="9" t="s">
        <v>454</v>
      </c>
      <c r="C1325" s="9" t="s">
        <v>457</v>
      </c>
      <c r="D1325" s="12">
        <v>44104</v>
      </c>
      <c r="E1325">
        <v>1.0036</v>
      </c>
      <c r="F1325" s="3">
        <v>4</v>
      </c>
      <c r="G1325" s="1">
        <v>44075</v>
      </c>
      <c r="H1325" s="1">
        <v>44215</v>
      </c>
      <c r="I1325">
        <f t="shared" si="111"/>
        <v>140</v>
      </c>
      <c r="J1325" t="s">
        <v>28</v>
      </c>
      <c r="K1325" s="5">
        <v>15420000</v>
      </c>
      <c r="L1325">
        <f t="shared" si="109"/>
        <v>15475512</v>
      </c>
      <c r="N1325" s="16"/>
    </row>
    <row r="1326" spans="1:14" x14ac:dyDescent="0.25">
      <c r="A1326" s="9" t="s">
        <v>452</v>
      </c>
      <c r="B1326" s="9" t="s">
        <v>455</v>
      </c>
      <c r="C1326" s="9" t="s">
        <v>458</v>
      </c>
      <c r="D1326" s="12">
        <v>44104</v>
      </c>
      <c r="E1326">
        <v>1.0036</v>
      </c>
      <c r="F1326" s="3">
        <v>4.2</v>
      </c>
      <c r="G1326" s="1">
        <v>44075</v>
      </c>
      <c r="H1326" s="1">
        <v>44313</v>
      </c>
      <c r="I1326">
        <f t="shared" si="111"/>
        <v>238</v>
      </c>
      <c r="J1326" t="s">
        <v>28</v>
      </c>
      <c r="K1326" s="5">
        <v>3640000</v>
      </c>
      <c r="L1326">
        <f t="shared" si="109"/>
        <v>3653104</v>
      </c>
      <c r="N1326" s="16"/>
    </row>
    <row r="1327" spans="1:14" x14ac:dyDescent="0.25">
      <c r="A1327" s="9" t="s">
        <v>453</v>
      </c>
      <c r="B1327" s="9" t="s">
        <v>456</v>
      </c>
      <c r="C1327" s="9" t="s">
        <v>459</v>
      </c>
      <c r="D1327" s="12">
        <v>44104</v>
      </c>
      <c r="E1327">
        <v>1.0036</v>
      </c>
      <c r="F1327" s="3">
        <v>4.3</v>
      </c>
      <c r="G1327" s="1">
        <v>44075</v>
      </c>
      <c r="H1327" s="1">
        <v>44404</v>
      </c>
      <c r="I1327">
        <f t="shared" si="111"/>
        <v>329</v>
      </c>
      <c r="J1327" t="s">
        <v>28</v>
      </c>
      <c r="K1327" s="5">
        <v>15240000</v>
      </c>
      <c r="L1327">
        <f t="shared" si="109"/>
        <v>15294864</v>
      </c>
      <c r="N1327" s="16"/>
    </row>
    <row r="1328" spans="1:14" x14ac:dyDescent="0.25">
      <c r="A1328" t="s">
        <v>462</v>
      </c>
      <c r="B1328" t="s">
        <v>465</v>
      </c>
      <c r="C1328" t="s">
        <v>468</v>
      </c>
      <c r="D1328" s="12">
        <v>44104</v>
      </c>
      <c r="E1328">
        <v>1.0027999999999999</v>
      </c>
      <c r="F1328" s="3">
        <v>4</v>
      </c>
      <c r="G1328" s="1">
        <v>44083</v>
      </c>
      <c r="H1328" s="1">
        <v>44222</v>
      </c>
      <c r="I1328">
        <f t="shared" si="111"/>
        <v>139</v>
      </c>
      <c r="J1328" t="s">
        <v>28</v>
      </c>
      <c r="K1328" s="5">
        <v>25710000</v>
      </c>
      <c r="L1328">
        <f t="shared" si="109"/>
        <v>25781987.999999996</v>
      </c>
      <c r="N1328" s="16"/>
    </row>
    <row r="1329" spans="1:14" x14ac:dyDescent="0.25">
      <c r="A1329" t="s">
        <v>463</v>
      </c>
      <c r="B1329" t="s">
        <v>466</v>
      </c>
      <c r="C1329" t="s">
        <v>469</v>
      </c>
      <c r="D1329" s="12">
        <v>44104</v>
      </c>
      <c r="E1329">
        <v>1.0027999999999999</v>
      </c>
      <c r="F1329" s="3">
        <v>4.2</v>
      </c>
      <c r="G1329" s="1">
        <v>44083</v>
      </c>
      <c r="H1329" s="1">
        <v>44327</v>
      </c>
      <c r="I1329">
        <f t="shared" si="111"/>
        <v>244</v>
      </c>
      <c r="J1329" t="s">
        <v>28</v>
      </c>
      <c r="K1329" s="5">
        <v>5740000</v>
      </c>
      <c r="L1329">
        <f t="shared" si="109"/>
        <v>5756071.9999999991</v>
      </c>
      <c r="N1329" s="16"/>
    </row>
    <row r="1330" spans="1:14" x14ac:dyDescent="0.25">
      <c r="A1330" t="s">
        <v>464</v>
      </c>
      <c r="B1330" t="s">
        <v>467</v>
      </c>
      <c r="C1330" t="s">
        <v>470</v>
      </c>
      <c r="D1330" s="12">
        <v>44104</v>
      </c>
      <c r="E1330">
        <v>1.0027999999999999</v>
      </c>
      <c r="F1330" s="3">
        <v>4.3</v>
      </c>
      <c r="G1330" s="1">
        <v>44083</v>
      </c>
      <c r="H1330" s="1">
        <v>44411</v>
      </c>
      <c r="I1330">
        <f t="shared" si="111"/>
        <v>328</v>
      </c>
      <c r="J1330" t="s">
        <v>28</v>
      </c>
      <c r="K1330" s="5">
        <v>14700000</v>
      </c>
      <c r="L1330">
        <f t="shared" si="109"/>
        <v>14741159.999999998</v>
      </c>
      <c r="N1330" s="16"/>
    </row>
    <row r="1331" spans="1:14" x14ac:dyDescent="0.25">
      <c r="A1331" s="9" t="s">
        <v>473</v>
      </c>
      <c r="B1331" s="9" t="s">
        <v>476</v>
      </c>
      <c r="C1331" s="9" t="s">
        <v>479</v>
      </c>
      <c r="D1331" s="12">
        <v>44104</v>
      </c>
      <c r="E1331">
        <v>1.0019</v>
      </c>
      <c r="F1331" s="3">
        <v>4</v>
      </c>
      <c r="G1331" s="1">
        <v>44090</v>
      </c>
      <c r="H1331" s="1">
        <v>44229</v>
      </c>
      <c r="I1331">
        <f t="shared" si="111"/>
        <v>139</v>
      </c>
      <c r="J1331" t="s">
        <v>28</v>
      </c>
      <c r="K1331" s="5">
        <v>13410000</v>
      </c>
      <c r="L1331">
        <f t="shared" si="109"/>
        <v>13435479</v>
      </c>
      <c r="N1331" s="16"/>
    </row>
    <row r="1332" spans="1:14" x14ac:dyDescent="0.25">
      <c r="A1332" s="9" t="s">
        <v>474</v>
      </c>
      <c r="B1332" s="9" t="s">
        <v>477</v>
      </c>
      <c r="C1332" s="9" t="s">
        <v>480</v>
      </c>
      <c r="D1332" s="12">
        <v>44104</v>
      </c>
      <c r="E1332">
        <v>1.0019</v>
      </c>
      <c r="F1332" s="3">
        <v>4.2</v>
      </c>
      <c r="G1332" s="1">
        <v>44090</v>
      </c>
      <c r="H1332" s="1">
        <v>44334</v>
      </c>
      <c r="I1332">
        <f t="shared" si="111"/>
        <v>244</v>
      </c>
      <c r="J1332" t="s">
        <v>28</v>
      </c>
      <c r="K1332" s="5">
        <v>3600000</v>
      </c>
      <c r="L1332">
        <f t="shared" si="109"/>
        <v>3606840</v>
      </c>
      <c r="N1332" s="16"/>
    </row>
    <row r="1333" spans="1:14" x14ac:dyDescent="0.25">
      <c r="A1333" s="9" t="s">
        <v>475</v>
      </c>
      <c r="B1333" s="9" t="s">
        <v>478</v>
      </c>
      <c r="C1333" s="9" t="s">
        <v>481</v>
      </c>
      <c r="D1333" s="12">
        <v>44104</v>
      </c>
      <c r="E1333">
        <v>1.0018</v>
      </c>
      <c r="F1333" s="3">
        <v>4.3</v>
      </c>
      <c r="G1333" s="1">
        <v>44090</v>
      </c>
      <c r="H1333" s="1">
        <v>44418</v>
      </c>
      <c r="I1333">
        <f t="shared" si="111"/>
        <v>328</v>
      </c>
      <c r="J1333" t="s">
        <v>28</v>
      </c>
      <c r="K1333" s="5">
        <v>8720000</v>
      </c>
      <c r="L1333">
        <f t="shared" si="109"/>
        <v>8735696</v>
      </c>
      <c r="N1333" s="16"/>
    </row>
    <row r="1334" spans="1:14" x14ac:dyDescent="0.25">
      <c r="A1334" s="11" t="s">
        <v>488</v>
      </c>
      <c r="B1334" s="11" t="s">
        <v>491</v>
      </c>
      <c r="C1334" s="11" t="s">
        <v>494</v>
      </c>
      <c r="D1334" s="12">
        <v>44104</v>
      </c>
      <c r="E1334">
        <v>1.0008999999999999</v>
      </c>
      <c r="F1334" s="3">
        <v>4.05</v>
      </c>
      <c r="G1334" s="1">
        <v>44098</v>
      </c>
      <c r="H1334" s="1">
        <v>44250</v>
      </c>
      <c r="I1334">
        <f t="shared" si="111"/>
        <v>152</v>
      </c>
      <c r="J1334" t="s">
        <v>28</v>
      </c>
      <c r="K1334" s="5">
        <v>18370000</v>
      </c>
      <c r="L1334">
        <f t="shared" ref="L1334:L1393" si="112">E1334*K1334</f>
        <v>18386533</v>
      </c>
      <c r="N1334" s="16"/>
    </row>
    <row r="1335" spans="1:14" x14ac:dyDescent="0.25">
      <c r="A1335" s="11" t="s">
        <v>489</v>
      </c>
      <c r="B1335" s="11" t="s">
        <v>492</v>
      </c>
      <c r="C1335" s="11" t="s">
        <v>495</v>
      </c>
      <c r="D1335" s="12">
        <v>44104</v>
      </c>
      <c r="E1335">
        <v>1.0008999999999999</v>
      </c>
      <c r="F1335" s="3">
        <v>4.2</v>
      </c>
      <c r="G1335" s="1">
        <v>44098</v>
      </c>
      <c r="H1335" s="1">
        <v>44341</v>
      </c>
      <c r="I1335">
        <f t="shared" si="111"/>
        <v>243</v>
      </c>
      <c r="J1335" t="s">
        <v>28</v>
      </c>
      <c r="K1335" s="5">
        <v>6210000</v>
      </c>
      <c r="L1335">
        <f t="shared" si="112"/>
        <v>6215588.9999999991</v>
      </c>
      <c r="N1335" s="16"/>
    </row>
    <row r="1336" spans="1:14" x14ac:dyDescent="0.25">
      <c r="A1336" s="11" t="s">
        <v>490</v>
      </c>
      <c r="B1336" s="11" t="s">
        <v>493</v>
      </c>
      <c r="C1336" s="11" t="s">
        <v>496</v>
      </c>
      <c r="D1336" s="12">
        <v>44104</v>
      </c>
      <c r="E1336">
        <v>1.0008999999999999</v>
      </c>
      <c r="F1336" s="3">
        <v>4.3</v>
      </c>
      <c r="G1336" s="1">
        <v>44098</v>
      </c>
      <c r="H1336" s="1">
        <v>44425</v>
      </c>
      <c r="I1336">
        <f t="shared" si="111"/>
        <v>327</v>
      </c>
      <c r="J1336" t="s">
        <v>28</v>
      </c>
      <c r="K1336" s="5">
        <v>8210000</v>
      </c>
      <c r="L1336">
        <f t="shared" si="112"/>
        <v>8217388.9999999991</v>
      </c>
      <c r="N1336" s="16"/>
    </row>
    <row r="1337" spans="1:14" s="14" customFormat="1" x14ac:dyDescent="0.25">
      <c r="A1337" s="11" t="s">
        <v>68</v>
      </c>
      <c r="B1337" s="11" t="s">
        <v>70</v>
      </c>
      <c r="C1337" s="11" t="s">
        <v>503</v>
      </c>
      <c r="D1337" s="12">
        <v>44114</v>
      </c>
      <c r="E1337" s="14">
        <v>1.0403</v>
      </c>
      <c r="F1337" s="13">
        <v>4.1500000000000004</v>
      </c>
      <c r="G1337" s="12">
        <v>43844</v>
      </c>
      <c r="H1337" s="12">
        <v>44210</v>
      </c>
      <c r="I1337" s="14">
        <v>366</v>
      </c>
      <c r="J1337" s="14" t="s">
        <v>28</v>
      </c>
      <c r="K1337" s="15">
        <v>24590000</v>
      </c>
      <c r="L1337" s="14">
        <f t="shared" si="112"/>
        <v>25580977</v>
      </c>
      <c r="N1337" s="16"/>
    </row>
    <row r="1338" spans="1:14" x14ac:dyDescent="0.25">
      <c r="A1338" t="s">
        <v>504</v>
      </c>
      <c r="B1338" t="s">
        <v>505</v>
      </c>
      <c r="C1338" t="s">
        <v>506</v>
      </c>
      <c r="D1338" s="12">
        <v>44114</v>
      </c>
      <c r="E1338" s="8">
        <v>1.0302</v>
      </c>
      <c r="F1338" s="3">
        <v>4.2</v>
      </c>
      <c r="G1338" s="1">
        <v>43914</v>
      </c>
      <c r="H1338" s="1">
        <v>44280</v>
      </c>
      <c r="I1338">
        <v>366</v>
      </c>
      <c r="J1338" t="s">
        <v>28</v>
      </c>
      <c r="K1338">
        <v>32780000</v>
      </c>
      <c r="L1338">
        <f t="shared" si="112"/>
        <v>33769956</v>
      </c>
    </row>
    <row r="1339" spans="1:14" x14ac:dyDescent="0.25">
      <c r="A1339" t="s">
        <v>134</v>
      </c>
      <c r="B1339" t="s">
        <v>136</v>
      </c>
      <c r="C1339" t="s">
        <v>135</v>
      </c>
      <c r="D1339" s="12">
        <v>44114</v>
      </c>
      <c r="E1339" s="8">
        <v>1.0259</v>
      </c>
      <c r="F1339" s="3">
        <v>4.2</v>
      </c>
      <c r="G1339" s="1">
        <v>43928</v>
      </c>
      <c r="H1339" s="1">
        <v>44294</v>
      </c>
      <c r="I1339">
        <v>366</v>
      </c>
      <c r="J1339" t="s">
        <v>28</v>
      </c>
      <c r="K1339">
        <v>18100000</v>
      </c>
      <c r="L1339">
        <f t="shared" si="112"/>
        <v>18568790</v>
      </c>
    </row>
    <row r="1340" spans="1:14" x14ac:dyDescent="0.25">
      <c r="A1340" t="s">
        <v>151</v>
      </c>
      <c r="B1340" t="s">
        <v>178</v>
      </c>
      <c r="C1340" t="s">
        <v>153</v>
      </c>
      <c r="D1340" s="12">
        <v>44113</v>
      </c>
      <c r="E1340" s="8" t="s">
        <v>512</v>
      </c>
      <c r="F1340" s="3">
        <v>4.3</v>
      </c>
      <c r="G1340" s="1">
        <v>43934</v>
      </c>
      <c r="H1340" s="1">
        <v>44187</v>
      </c>
      <c r="I1340">
        <v>253</v>
      </c>
      <c r="J1340" t="s">
        <v>28</v>
      </c>
      <c r="K1340">
        <v>50810000</v>
      </c>
      <c r="L1340">
        <f t="shared" si="112"/>
        <v>51831281</v>
      </c>
      <c r="N1340" s="16"/>
    </row>
    <row r="1341" spans="1:14" x14ac:dyDescent="0.25">
      <c r="A1341" t="s">
        <v>161</v>
      </c>
      <c r="B1341" t="s">
        <v>181</v>
      </c>
      <c r="C1341" t="s">
        <v>164</v>
      </c>
      <c r="D1341" s="12">
        <v>44113</v>
      </c>
      <c r="E1341" s="8" t="s">
        <v>265</v>
      </c>
      <c r="F1341" s="3">
        <v>4.3</v>
      </c>
      <c r="G1341" s="1">
        <v>43941</v>
      </c>
      <c r="H1341" s="1">
        <v>44194</v>
      </c>
      <c r="I1341">
        <v>253</v>
      </c>
      <c r="J1341" t="s">
        <v>28</v>
      </c>
      <c r="K1341">
        <v>32240000</v>
      </c>
      <c r="L1341">
        <f t="shared" si="112"/>
        <v>32878352</v>
      </c>
      <c r="N1341" s="16"/>
    </row>
    <row r="1342" spans="1:14" x14ac:dyDescent="0.25">
      <c r="A1342" t="s">
        <v>183</v>
      </c>
      <c r="B1342" t="s">
        <v>186</v>
      </c>
      <c r="C1342" t="s">
        <v>189</v>
      </c>
      <c r="D1342" s="12">
        <v>44113</v>
      </c>
      <c r="E1342" s="8" t="s">
        <v>513</v>
      </c>
      <c r="F1342" s="3">
        <v>4.25</v>
      </c>
      <c r="G1342" s="1">
        <v>43948</v>
      </c>
      <c r="H1342" s="1">
        <v>44119</v>
      </c>
      <c r="I1342">
        <v>171</v>
      </c>
      <c r="J1342" t="s">
        <v>28</v>
      </c>
      <c r="K1342">
        <v>7020000</v>
      </c>
      <c r="L1342">
        <f t="shared" si="112"/>
        <v>7155486.0000000009</v>
      </c>
      <c r="N1342" s="16"/>
    </row>
    <row r="1343" spans="1:14" x14ac:dyDescent="0.25">
      <c r="A1343" t="s">
        <v>184</v>
      </c>
      <c r="B1343" t="s">
        <v>187</v>
      </c>
      <c r="C1343" t="s">
        <v>190</v>
      </c>
      <c r="D1343" s="12">
        <v>44113</v>
      </c>
      <c r="E1343" s="8" t="s">
        <v>513</v>
      </c>
      <c r="F1343" s="3">
        <v>4.3</v>
      </c>
      <c r="G1343" s="1">
        <v>43948</v>
      </c>
      <c r="H1343" s="1">
        <v>44201</v>
      </c>
      <c r="I1343">
        <v>253</v>
      </c>
      <c r="J1343" t="s">
        <v>28</v>
      </c>
      <c r="K1343">
        <v>12580000</v>
      </c>
      <c r="L1343">
        <f t="shared" si="112"/>
        <v>12822794.000000002</v>
      </c>
      <c r="N1343" s="16"/>
    </row>
    <row r="1344" spans="1:14" x14ac:dyDescent="0.25">
      <c r="A1344" t="s">
        <v>202</v>
      </c>
      <c r="B1344" t="s">
        <v>198</v>
      </c>
      <c r="C1344" t="s">
        <v>206</v>
      </c>
      <c r="D1344" s="12">
        <v>44113</v>
      </c>
      <c r="E1344" s="8" t="s">
        <v>434</v>
      </c>
      <c r="F1344" s="3">
        <v>4.25</v>
      </c>
      <c r="G1344" s="1">
        <v>43957</v>
      </c>
      <c r="H1344" s="1">
        <v>44124</v>
      </c>
      <c r="I1344">
        <v>167</v>
      </c>
      <c r="J1344" t="s">
        <v>28</v>
      </c>
      <c r="K1344">
        <v>17530000</v>
      </c>
      <c r="L1344">
        <f t="shared" si="112"/>
        <v>17849046</v>
      </c>
      <c r="N1344" s="16"/>
    </row>
    <row r="1345" spans="1:14" x14ac:dyDescent="0.25">
      <c r="A1345" t="s">
        <v>203</v>
      </c>
      <c r="B1345" t="s">
        <v>199</v>
      </c>
      <c r="C1345" t="s">
        <v>207</v>
      </c>
      <c r="D1345" s="12">
        <v>44113</v>
      </c>
      <c r="E1345" s="8" t="s">
        <v>434</v>
      </c>
      <c r="F1345" s="3">
        <v>4.5</v>
      </c>
      <c r="G1345" s="1">
        <v>43957</v>
      </c>
      <c r="H1345" s="1">
        <v>44195</v>
      </c>
      <c r="I1345">
        <v>238</v>
      </c>
      <c r="J1345" t="s">
        <v>28</v>
      </c>
      <c r="K1345">
        <v>20000000</v>
      </c>
      <c r="L1345">
        <f t="shared" si="112"/>
        <v>20364000</v>
      </c>
      <c r="N1345" s="16"/>
    </row>
    <row r="1346" spans="1:14" x14ac:dyDescent="0.25">
      <c r="A1346" t="s">
        <v>204</v>
      </c>
      <c r="B1346" t="s">
        <v>200</v>
      </c>
      <c r="C1346" t="s">
        <v>213</v>
      </c>
      <c r="D1346" s="12">
        <v>44113</v>
      </c>
      <c r="E1346" s="8" t="s">
        <v>450</v>
      </c>
      <c r="F1346" s="3">
        <v>4.3499999999999996</v>
      </c>
      <c r="G1346" s="1">
        <v>43957</v>
      </c>
      <c r="H1346" s="1">
        <v>44250</v>
      </c>
      <c r="I1346">
        <v>293</v>
      </c>
      <c r="J1346" t="s">
        <v>28</v>
      </c>
      <c r="K1346">
        <v>50000000</v>
      </c>
      <c r="L1346">
        <f t="shared" si="112"/>
        <v>50475000</v>
      </c>
      <c r="N1346" s="16"/>
    </row>
    <row r="1347" spans="1:14" x14ac:dyDescent="0.25">
      <c r="A1347" t="s">
        <v>222</v>
      </c>
      <c r="B1347" t="s">
        <v>216</v>
      </c>
      <c r="C1347" t="s">
        <v>223</v>
      </c>
      <c r="D1347" s="12">
        <v>44113</v>
      </c>
      <c r="E1347" s="8" t="s">
        <v>445</v>
      </c>
      <c r="F1347" s="3">
        <v>4.1500000000000004</v>
      </c>
      <c r="G1347" s="1">
        <v>43964</v>
      </c>
      <c r="H1347" s="1">
        <v>44131</v>
      </c>
      <c r="I1347">
        <v>167</v>
      </c>
      <c r="J1347" t="s">
        <v>28</v>
      </c>
      <c r="K1347">
        <v>10160000</v>
      </c>
      <c r="L1347">
        <f t="shared" si="112"/>
        <v>10324592</v>
      </c>
      <c r="N1347" s="16"/>
    </row>
    <row r="1348" spans="1:14" x14ac:dyDescent="0.25">
      <c r="A1348" t="s">
        <v>224</v>
      </c>
      <c r="B1348" t="s">
        <v>217</v>
      </c>
      <c r="C1348" t="s">
        <v>225</v>
      </c>
      <c r="D1348" s="12">
        <v>44113</v>
      </c>
      <c r="E1348" s="8" t="s">
        <v>445</v>
      </c>
      <c r="F1348" s="3">
        <v>4.2</v>
      </c>
      <c r="G1348" s="1">
        <v>43964</v>
      </c>
      <c r="H1348" s="1">
        <v>44215</v>
      </c>
      <c r="I1348">
        <v>251</v>
      </c>
      <c r="J1348" t="s">
        <v>28</v>
      </c>
      <c r="K1348">
        <v>13410000</v>
      </c>
      <c r="L1348">
        <f t="shared" si="112"/>
        <v>13627242</v>
      </c>
      <c r="N1348" s="16"/>
    </row>
    <row r="1349" spans="1:14" x14ac:dyDescent="0.25">
      <c r="A1349" t="s">
        <v>241</v>
      </c>
      <c r="B1349" t="s">
        <v>235</v>
      </c>
      <c r="C1349" t="s">
        <v>281</v>
      </c>
      <c r="D1349" s="12">
        <v>44113</v>
      </c>
      <c r="E1349" s="8" t="s">
        <v>445</v>
      </c>
      <c r="F1349" s="3">
        <v>4.1500000000000004</v>
      </c>
      <c r="G1349" s="1">
        <v>43971</v>
      </c>
      <c r="H1349" s="1">
        <v>44138</v>
      </c>
      <c r="I1349">
        <f t="shared" ref="I1349:I1351" si="113">H1349-G1349</f>
        <v>167</v>
      </c>
      <c r="J1349" t="s">
        <v>28</v>
      </c>
      <c r="K1349" s="5">
        <v>6040000</v>
      </c>
      <c r="L1349">
        <f t="shared" si="112"/>
        <v>6137848</v>
      </c>
      <c r="N1349" s="16"/>
    </row>
    <row r="1350" spans="1:14" x14ac:dyDescent="0.25">
      <c r="A1350" t="s">
        <v>242</v>
      </c>
      <c r="B1350" t="s">
        <v>236</v>
      </c>
      <c r="C1350" t="s">
        <v>282</v>
      </c>
      <c r="D1350" s="12">
        <v>44113</v>
      </c>
      <c r="E1350" s="8" t="s">
        <v>445</v>
      </c>
      <c r="F1350" s="3">
        <v>4.2</v>
      </c>
      <c r="G1350" s="1">
        <v>43971</v>
      </c>
      <c r="H1350" s="1">
        <v>44222</v>
      </c>
      <c r="I1350">
        <f t="shared" si="113"/>
        <v>251</v>
      </c>
      <c r="J1350" t="s">
        <v>28</v>
      </c>
      <c r="K1350" s="5">
        <v>15960000</v>
      </c>
      <c r="L1350">
        <f t="shared" si="112"/>
        <v>16218552</v>
      </c>
      <c r="N1350" s="16"/>
    </row>
    <row r="1351" spans="1:14" x14ac:dyDescent="0.25">
      <c r="A1351" t="s">
        <v>251</v>
      </c>
      <c r="B1351" t="s">
        <v>254</v>
      </c>
      <c r="C1351" t="s">
        <v>284</v>
      </c>
      <c r="D1351" s="12">
        <v>44113</v>
      </c>
      <c r="E1351" s="8" t="s">
        <v>343</v>
      </c>
      <c r="F1351" s="3">
        <v>4.1500000000000004</v>
      </c>
      <c r="G1351" s="1">
        <v>43978</v>
      </c>
      <c r="H1351" s="1">
        <v>44145</v>
      </c>
      <c r="I1351">
        <f t="shared" si="113"/>
        <v>167</v>
      </c>
      <c r="J1351" t="s">
        <v>28</v>
      </c>
      <c r="K1351" s="5">
        <v>8320000</v>
      </c>
      <c r="L1351">
        <f t="shared" si="112"/>
        <v>8445632</v>
      </c>
      <c r="N1351" s="16"/>
    </row>
    <row r="1352" spans="1:14" x14ac:dyDescent="0.25">
      <c r="A1352" t="s">
        <v>252</v>
      </c>
      <c r="B1352" t="s">
        <v>255</v>
      </c>
      <c r="C1352" t="s">
        <v>285</v>
      </c>
      <c r="D1352" s="12">
        <v>44113</v>
      </c>
      <c r="E1352" s="8" t="s">
        <v>343</v>
      </c>
      <c r="F1352" s="3">
        <v>4.2</v>
      </c>
      <c r="G1352" s="1">
        <v>43978</v>
      </c>
      <c r="H1352" s="1">
        <v>44229</v>
      </c>
      <c r="I1352">
        <f>H1352-G1352</f>
        <v>251</v>
      </c>
      <c r="J1352" t="s">
        <v>28</v>
      </c>
      <c r="K1352" s="5">
        <v>14050000</v>
      </c>
      <c r="L1352">
        <f t="shared" si="112"/>
        <v>14262154.999999998</v>
      </c>
      <c r="N1352" s="16"/>
    </row>
    <row r="1353" spans="1:14" x14ac:dyDescent="0.25">
      <c r="A1353" t="s">
        <v>287</v>
      </c>
      <c r="B1353" t="s">
        <v>286</v>
      </c>
      <c r="C1353" t="s">
        <v>279</v>
      </c>
      <c r="D1353" s="12">
        <v>44113</v>
      </c>
      <c r="E1353" s="8" t="s">
        <v>138</v>
      </c>
      <c r="F1353" s="3">
        <v>4.3</v>
      </c>
      <c r="G1353" s="1">
        <v>43994</v>
      </c>
      <c r="H1353" s="1">
        <v>44355</v>
      </c>
      <c r="I1353">
        <f>H1353-G1353</f>
        <v>361</v>
      </c>
      <c r="J1353" t="s">
        <v>28</v>
      </c>
      <c r="K1353" s="5">
        <v>20000000</v>
      </c>
      <c r="L1353">
        <f t="shared" si="112"/>
        <v>20232000</v>
      </c>
      <c r="N1353" s="16"/>
    </row>
    <row r="1354" spans="1:14" x14ac:dyDescent="0.25">
      <c r="A1354" s="9" t="s">
        <v>288</v>
      </c>
      <c r="B1354" t="s">
        <v>292</v>
      </c>
      <c r="C1354" t="s">
        <v>290</v>
      </c>
      <c r="D1354" s="12">
        <v>44113</v>
      </c>
      <c r="E1354" s="8" t="s">
        <v>244</v>
      </c>
      <c r="F1354" s="3">
        <v>4.05</v>
      </c>
      <c r="G1354" s="1">
        <v>43998</v>
      </c>
      <c r="H1354" s="1">
        <v>44166</v>
      </c>
      <c r="I1354">
        <f t="shared" ref="I1354:I1396" si="114">H1354-G1354</f>
        <v>168</v>
      </c>
      <c r="J1354" t="s">
        <v>28</v>
      </c>
      <c r="K1354" s="5">
        <v>26830000</v>
      </c>
      <c r="L1354">
        <f t="shared" si="112"/>
        <v>27170741</v>
      </c>
      <c r="N1354" s="16"/>
    </row>
    <row r="1355" spans="1:14" x14ac:dyDescent="0.25">
      <c r="A1355" s="9" t="s">
        <v>297</v>
      </c>
      <c r="B1355" s="9" t="s">
        <v>300</v>
      </c>
      <c r="C1355" t="s">
        <v>301</v>
      </c>
      <c r="D1355" s="12">
        <v>44113</v>
      </c>
      <c r="E1355" s="8" t="s">
        <v>138</v>
      </c>
      <c r="F1355" s="3">
        <v>4</v>
      </c>
      <c r="G1355" s="1">
        <v>44005</v>
      </c>
      <c r="H1355" s="1">
        <v>44119</v>
      </c>
      <c r="I1355">
        <f t="shared" si="114"/>
        <v>114</v>
      </c>
      <c r="J1355" t="s">
        <v>28</v>
      </c>
      <c r="K1355" s="5">
        <v>7100000</v>
      </c>
      <c r="L1355">
        <f t="shared" si="112"/>
        <v>7182360</v>
      </c>
      <c r="N1355" s="16"/>
    </row>
    <row r="1356" spans="1:14" x14ac:dyDescent="0.25">
      <c r="A1356" s="9" t="s">
        <v>298</v>
      </c>
      <c r="B1356" s="9" t="s">
        <v>302</v>
      </c>
      <c r="C1356" t="s">
        <v>303</v>
      </c>
      <c r="D1356" s="12">
        <v>44113</v>
      </c>
      <c r="E1356" s="8" t="s">
        <v>138</v>
      </c>
      <c r="F1356" s="3">
        <v>4.0999999999999996</v>
      </c>
      <c r="G1356" s="1">
        <v>44005</v>
      </c>
      <c r="H1356" s="1">
        <v>44173</v>
      </c>
      <c r="I1356">
        <f t="shared" si="114"/>
        <v>168</v>
      </c>
      <c r="J1356" t="s">
        <v>28</v>
      </c>
      <c r="K1356" s="5">
        <v>5500000</v>
      </c>
      <c r="L1356">
        <f t="shared" si="112"/>
        <v>5563800</v>
      </c>
      <c r="N1356" s="16"/>
    </row>
    <row r="1357" spans="1:14" x14ac:dyDescent="0.25">
      <c r="A1357" s="9" t="s">
        <v>299</v>
      </c>
      <c r="B1357" s="9" t="s">
        <v>304</v>
      </c>
      <c r="C1357" t="s">
        <v>305</v>
      </c>
      <c r="D1357" s="12">
        <v>44113</v>
      </c>
      <c r="E1357" s="8" t="s">
        <v>138</v>
      </c>
      <c r="F1357" s="3">
        <v>4.2</v>
      </c>
      <c r="G1357" s="1">
        <v>44005</v>
      </c>
      <c r="H1357" s="1">
        <v>44271</v>
      </c>
      <c r="I1357">
        <f t="shared" si="114"/>
        <v>266</v>
      </c>
      <c r="J1357" t="s">
        <v>28</v>
      </c>
      <c r="K1357" s="5">
        <v>16080000</v>
      </c>
      <c r="L1357">
        <f t="shared" si="112"/>
        <v>16266528</v>
      </c>
      <c r="N1357" s="16"/>
    </row>
    <row r="1358" spans="1:14" x14ac:dyDescent="0.25">
      <c r="A1358" t="s">
        <v>309</v>
      </c>
      <c r="B1358" t="s">
        <v>310</v>
      </c>
      <c r="C1358" t="s">
        <v>311</v>
      </c>
      <c r="D1358" s="12">
        <v>44113</v>
      </c>
      <c r="E1358" s="8" t="s">
        <v>170</v>
      </c>
      <c r="F1358" s="3">
        <v>4</v>
      </c>
      <c r="G1358" s="1">
        <v>44012</v>
      </c>
      <c r="H1358" s="1">
        <v>44124</v>
      </c>
      <c r="I1358">
        <f t="shared" si="114"/>
        <v>112</v>
      </c>
      <c r="J1358" t="s">
        <v>28</v>
      </c>
      <c r="K1358" s="5">
        <v>15720000</v>
      </c>
      <c r="L1358">
        <f t="shared" si="112"/>
        <v>15886632</v>
      </c>
      <c r="N1358" s="16"/>
    </row>
    <row r="1359" spans="1:14" x14ac:dyDescent="0.25">
      <c r="A1359" t="s">
        <v>312</v>
      </c>
      <c r="B1359" t="s">
        <v>313</v>
      </c>
      <c r="C1359" t="s">
        <v>314</v>
      </c>
      <c r="D1359" s="12">
        <v>44113</v>
      </c>
      <c r="E1359" s="8" t="s">
        <v>170</v>
      </c>
      <c r="F1359" s="3">
        <v>4.05</v>
      </c>
      <c r="G1359" s="1">
        <v>44012</v>
      </c>
      <c r="H1359" s="1">
        <v>44180</v>
      </c>
      <c r="I1359">
        <f t="shared" si="114"/>
        <v>168</v>
      </c>
      <c r="J1359" t="s">
        <v>28</v>
      </c>
      <c r="K1359" s="5">
        <v>9130000</v>
      </c>
      <c r="L1359">
        <f t="shared" si="112"/>
        <v>9226778</v>
      </c>
      <c r="N1359" s="16"/>
    </row>
    <row r="1360" spans="1:14" x14ac:dyDescent="0.25">
      <c r="A1360" t="s">
        <v>315</v>
      </c>
      <c r="B1360" t="s">
        <v>316</v>
      </c>
      <c r="C1360" t="s">
        <v>317</v>
      </c>
      <c r="D1360" s="12">
        <v>44113</v>
      </c>
      <c r="E1360" s="8" t="s">
        <v>170</v>
      </c>
      <c r="F1360" s="3">
        <v>4.0999999999999996</v>
      </c>
      <c r="G1360" s="1">
        <v>44012</v>
      </c>
      <c r="H1360" s="1">
        <v>44278</v>
      </c>
      <c r="I1360">
        <f t="shared" si="114"/>
        <v>266</v>
      </c>
      <c r="J1360" t="s">
        <v>28</v>
      </c>
      <c r="K1360" s="5">
        <v>10770000</v>
      </c>
      <c r="L1360">
        <f t="shared" si="112"/>
        <v>10884162</v>
      </c>
      <c r="N1360" s="16"/>
    </row>
    <row r="1361" spans="1:14" x14ac:dyDescent="0.25">
      <c r="A1361" s="9" t="s">
        <v>335</v>
      </c>
      <c r="B1361" s="9" t="s">
        <v>332</v>
      </c>
      <c r="C1361" s="9" t="s">
        <v>329</v>
      </c>
      <c r="D1361" s="12">
        <v>44113</v>
      </c>
      <c r="E1361" s="8" t="s">
        <v>171</v>
      </c>
      <c r="F1361" s="3">
        <v>4</v>
      </c>
      <c r="G1361" s="1">
        <v>44019</v>
      </c>
      <c r="H1361" s="1">
        <v>44131</v>
      </c>
      <c r="I1361">
        <f t="shared" si="114"/>
        <v>112</v>
      </c>
      <c r="J1361" t="s">
        <v>28</v>
      </c>
      <c r="K1361" s="5">
        <v>34430000</v>
      </c>
      <c r="L1361">
        <f t="shared" si="112"/>
        <v>34767414</v>
      </c>
      <c r="N1361" s="16"/>
    </row>
    <row r="1362" spans="1:14" x14ac:dyDescent="0.25">
      <c r="A1362" s="9" t="s">
        <v>336</v>
      </c>
      <c r="B1362" s="9" t="s">
        <v>333</v>
      </c>
      <c r="C1362" s="9" t="s">
        <v>330</v>
      </c>
      <c r="D1362" s="12">
        <v>44113</v>
      </c>
      <c r="E1362" s="8" t="s">
        <v>171</v>
      </c>
      <c r="F1362" s="3">
        <v>4.05</v>
      </c>
      <c r="G1362" s="1">
        <v>44019</v>
      </c>
      <c r="H1362" s="1">
        <v>44187</v>
      </c>
      <c r="I1362">
        <f t="shared" si="114"/>
        <v>168</v>
      </c>
      <c r="J1362" t="s">
        <v>28</v>
      </c>
      <c r="K1362" s="5">
        <v>9770000</v>
      </c>
      <c r="L1362">
        <f t="shared" si="112"/>
        <v>9865746</v>
      </c>
      <c r="N1362" s="16"/>
    </row>
    <row r="1363" spans="1:14" x14ac:dyDescent="0.25">
      <c r="A1363" s="9" t="s">
        <v>337</v>
      </c>
      <c r="B1363" s="9" t="s">
        <v>334</v>
      </c>
      <c r="C1363" s="9" t="s">
        <v>331</v>
      </c>
      <c r="D1363" s="12">
        <v>44113</v>
      </c>
      <c r="E1363" s="8" t="s">
        <v>171</v>
      </c>
      <c r="F1363" s="3">
        <v>4.0999999999999996</v>
      </c>
      <c r="G1363" s="1">
        <v>44019</v>
      </c>
      <c r="H1363" s="1">
        <v>44285</v>
      </c>
      <c r="I1363">
        <f t="shared" si="114"/>
        <v>266</v>
      </c>
      <c r="J1363" t="s">
        <v>28</v>
      </c>
      <c r="K1363" s="5">
        <v>10550000</v>
      </c>
      <c r="L1363">
        <f t="shared" si="112"/>
        <v>10653390</v>
      </c>
      <c r="N1363" s="16"/>
    </row>
    <row r="1364" spans="1:14" x14ac:dyDescent="0.25">
      <c r="A1364" s="9" t="s">
        <v>350</v>
      </c>
      <c r="B1364" s="9" t="s">
        <v>347</v>
      </c>
      <c r="C1364" s="9" t="s">
        <v>344</v>
      </c>
      <c r="D1364" s="12">
        <v>44113</v>
      </c>
      <c r="E1364" s="8" t="s">
        <v>101</v>
      </c>
      <c r="F1364" s="3">
        <v>4</v>
      </c>
      <c r="G1364" s="1">
        <v>44026</v>
      </c>
      <c r="H1364" s="1">
        <v>44166</v>
      </c>
      <c r="I1364">
        <f t="shared" si="114"/>
        <v>140</v>
      </c>
      <c r="J1364" t="s">
        <v>28</v>
      </c>
      <c r="K1364" s="5">
        <v>13450000</v>
      </c>
      <c r="L1364">
        <f t="shared" si="112"/>
        <v>13576430.000000002</v>
      </c>
      <c r="N1364" s="16"/>
    </row>
    <row r="1365" spans="1:14" x14ac:dyDescent="0.25">
      <c r="A1365" s="9" t="s">
        <v>351</v>
      </c>
      <c r="B1365" s="9" t="s">
        <v>348</v>
      </c>
      <c r="C1365" s="9" t="s">
        <v>345</v>
      </c>
      <c r="D1365" s="12">
        <v>44113</v>
      </c>
      <c r="E1365" s="8" t="s">
        <v>101</v>
      </c>
      <c r="F1365" s="3">
        <v>4.05</v>
      </c>
      <c r="G1365" s="1">
        <v>44026</v>
      </c>
      <c r="H1365" s="1">
        <v>44264</v>
      </c>
      <c r="I1365">
        <f t="shared" si="114"/>
        <v>238</v>
      </c>
      <c r="J1365" t="s">
        <v>28</v>
      </c>
      <c r="K1365" s="5">
        <v>2580000</v>
      </c>
      <c r="L1365">
        <f t="shared" si="112"/>
        <v>2604252</v>
      </c>
      <c r="N1365" s="16"/>
    </row>
    <row r="1366" spans="1:14" x14ac:dyDescent="0.25">
      <c r="A1366" s="9" t="s">
        <v>352</v>
      </c>
      <c r="B1366" s="9" t="s">
        <v>349</v>
      </c>
      <c r="C1366" s="9" t="s">
        <v>346</v>
      </c>
      <c r="D1366" s="12">
        <v>44113</v>
      </c>
      <c r="E1366" s="8" t="s">
        <v>101</v>
      </c>
      <c r="F1366" s="3">
        <v>4.0999999999999996</v>
      </c>
      <c r="G1366" s="1">
        <v>44026</v>
      </c>
      <c r="H1366" s="1">
        <v>44355</v>
      </c>
      <c r="I1366">
        <f t="shared" si="114"/>
        <v>329</v>
      </c>
      <c r="J1366" t="s">
        <v>28</v>
      </c>
      <c r="K1366" s="5">
        <v>5170000</v>
      </c>
      <c r="L1366">
        <f t="shared" si="112"/>
        <v>5218598</v>
      </c>
      <c r="N1366" s="16"/>
    </row>
    <row r="1367" spans="1:14" x14ac:dyDescent="0.25">
      <c r="A1367" s="9" t="s">
        <v>362</v>
      </c>
      <c r="B1367" s="9" t="s">
        <v>356</v>
      </c>
      <c r="C1367" s="9" t="s">
        <v>359</v>
      </c>
      <c r="D1367" s="12">
        <v>44113</v>
      </c>
      <c r="E1367" s="8" t="s">
        <v>232</v>
      </c>
      <c r="F1367" s="3">
        <v>4</v>
      </c>
      <c r="G1367" s="1">
        <v>44033</v>
      </c>
      <c r="H1367" s="1">
        <v>44173</v>
      </c>
      <c r="I1367">
        <f t="shared" si="114"/>
        <v>140</v>
      </c>
      <c r="J1367" t="s">
        <v>28</v>
      </c>
      <c r="K1367" s="5">
        <v>8340000</v>
      </c>
      <c r="L1367">
        <f t="shared" si="112"/>
        <v>8413392</v>
      </c>
      <c r="N1367" s="16"/>
    </row>
    <row r="1368" spans="1:14" x14ac:dyDescent="0.25">
      <c r="A1368" s="9" t="s">
        <v>363</v>
      </c>
      <c r="B1368" s="9" t="s">
        <v>357</v>
      </c>
      <c r="C1368" s="9" t="s">
        <v>360</v>
      </c>
      <c r="D1368" s="12">
        <v>44113</v>
      </c>
      <c r="E1368" s="8" t="s">
        <v>232</v>
      </c>
      <c r="F1368" s="3">
        <v>4.05</v>
      </c>
      <c r="G1368" s="1">
        <v>44033</v>
      </c>
      <c r="H1368" s="1">
        <v>44271</v>
      </c>
      <c r="I1368">
        <f t="shared" si="114"/>
        <v>238</v>
      </c>
      <c r="J1368" t="s">
        <v>28</v>
      </c>
      <c r="K1368" s="5">
        <v>2740000</v>
      </c>
      <c r="L1368">
        <f t="shared" si="112"/>
        <v>2764112</v>
      </c>
      <c r="N1368" s="16"/>
    </row>
    <row r="1369" spans="1:14" x14ac:dyDescent="0.25">
      <c r="A1369" s="9" t="s">
        <v>364</v>
      </c>
      <c r="B1369" s="9" t="s">
        <v>358</v>
      </c>
      <c r="C1369" s="9" t="s">
        <v>361</v>
      </c>
      <c r="D1369" s="12">
        <v>44113</v>
      </c>
      <c r="E1369" s="8" t="s">
        <v>232</v>
      </c>
      <c r="F1369" s="3">
        <v>4.0999999999999996</v>
      </c>
      <c r="G1369" s="1">
        <v>44033</v>
      </c>
      <c r="H1369" s="1">
        <v>44363</v>
      </c>
      <c r="I1369">
        <f t="shared" si="114"/>
        <v>330</v>
      </c>
      <c r="J1369" t="s">
        <v>28</v>
      </c>
      <c r="K1369" s="5">
        <v>5580000</v>
      </c>
      <c r="L1369">
        <f t="shared" si="112"/>
        <v>5629104</v>
      </c>
      <c r="N1369" s="16"/>
    </row>
    <row r="1370" spans="1:14" x14ac:dyDescent="0.25">
      <c r="A1370" s="9" t="s">
        <v>372</v>
      </c>
      <c r="B1370" s="9" t="s">
        <v>375</v>
      </c>
      <c r="C1370" s="9" t="s">
        <v>378</v>
      </c>
      <c r="D1370" s="12">
        <v>44113</v>
      </c>
      <c r="E1370" s="8" t="s">
        <v>275</v>
      </c>
      <c r="F1370" s="3">
        <v>4</v>
      </c>
      <c r="G1370" s="1">
        <v>44040</v>
      </c>
      <c r="H1370" s="1">
        <v>44180</v>
      </c>
      <c r="I1370">
        <f t="shared" si="114"/>
        <v>140</v>
      </c>
      <c r="J1370" t="s">
        <v>28</v>
      </c>
      <c r="K1370" s="5">
        <v>8300000</v>
      </c>
      <c r="L1370">
        <f t="shared" si="112"/>
        <v>8364740</v>
      </c>
      <c r="N1370" s="16"/>
    </row>
    <row r="1371" spans="1:14" x14ac:dyDescent="0.25">
      <c r="A1371" s="9" t="s">
        <v>373</v>
      </c>
      <c r="B1371" s="9" t="s">
        <v>376</v>
      </c>
      <c r="C1371" s="9" t="s">
        <v>379</v>
      </c>
      <c r="D1371" s="12">
        <v>44113</v>
      </c>
      <c r="E1371" s="8" t="s">
        <v>275</v>
      </c>
      <c r="F1371" s="3">
        <v>4.05</v>
      </c>
      <c r="G1371" s="1">
        <v>44040</v>
      </c>
      <c r="H1371" s="1">
        <v>44278</v>
      </c>
      <c r="I1371">
        <f t="shared" si="114"/>
        <v>238</v>
      </c>
      <c r="J1371" t="s">
        <v>28</v>
      </c>
      <c r="K1371" s="5">
        <v>2110000</v>
      </c>
      <c r="L1371">
        <f t="shared" si="112"/>
        <v>2126458</v>
      </c>
      <c r="N1371" s="16"/>
    </row>
    <row r="1372" spans="1:14" x14ac:dyDescent="0.25">
      <c r="A1372" s="9" t="s">
        <v>374</v>
      </c>
      <c r="B1372" s="9" t="s">
        <v>377</v>
      </c>
      <c r="C1372" s="9" t="s">
        <v>380</v>
      </c>
      <c r="D1372" s="12">
        <v>44113</v>
      </c>
      <c r="E1372" s="8" t="s">
        <v>275</v>
      </c>
      <c r="F1372" s="3">
        <v>4.0999999999999996</v>
      </c>
      <c r="G1372" s="1">
        <v>44040</v>
      </c>
      <c r="H1372" s="1">
        <v>44369</v>
      </c>
      <c r="I1372">
        <f t="shared" si="114"/>
        <v>329</v>
      </c>
      <c r="J1372" t="s">
        <v>28</v>
      </c>
      <c r="K1372" s="5">
        <v>3400000</v>
      </c>
      <c r="L1372">
        <f t="shared" si="112"/>
        <v>3426520</v>
      </c>
      <c r="N1372" s="16"/>
    </row>
    <row r="1373" spans="1:14" x14ac:dyDescent="0.25">
      <c r="A1373" s="9" t="s">
        <v>388</v>
      </c>
      <c r="B1373" s="9" t="s">
        <v>394</v>
      </c>
      <c r="C1373" s="9" t="s">
        <v>391</v>
      </c>
      <c r="D1373" s="12">
        <v>44113</v>
      </c>
      <c r="E1373" s="8" t="s">
        <v>126</v>
      </c>
      <c r="F1373" s="3">
        <v>4</v>
      </c>
      <c r="G1373" s="1">
        <v>44047</v>
      </c>
      <c r="H1373" s="1">
        <v>44187</v>
      </c>
      <c r="I1373">
        <f t="shared" si="114"/>
        <v>140</v>
      </c>
      <c r="J1373" t="s">
        <v>28</v>
      </c>
      <c r="K1373" s="5">
        <v>12300000</v>
      </c>
      <c r="L1373">
        <f t="shared" si="112"/>
        <v>12384869.999999998</v>
      </c>
      <c r="N1373" s="16"/>
    </row>
    <row r="1374" spans="1:14" x14ac:dyDescent="0.25">
      <c r="A1374" s="9" t="s">
        <v>389</v>
      </c>
      <c r="B1374" s="9" t="s">
        <v>395</v>
      </c>
      <c r="C1374" s="9" t="s">
        <v>392</v>
      </c>
      <c r="D1374" s="12">
        <v>44113</v>
      </c>
      <c r="E1374" s="8" t="s">
        <v>126</v>
      </c>
      <c r="F1374" s="3">
        <v>4.05</v>
      </c>
      <c r="G1374" s="1">
        <v>44047</v>
      </c>
      <c r="H1374" s="1">
        <v>44285</v>
      </c>
      <c r="I1374">
        <f t="shared" si="114"/>
        <v>238</v>
      </c>
      <c r="J1374" t="s">
        <v>28</v>
      </c>
      <c r="K1374" s="5">
        <v>1450000</v>
      </c>
      <c r="L1374">
        <f t="shared" si="112"/>
        <v>1460004.9999999998</v>
      </c>
      <c r="N1374" s="16"/>
    </row>
    <row r="1375" spans="1:14" x14ac:dyDescent="0.25">
      <c r="A1375" s="9" t="s">
        <v>390</v>
      </c>
      <c r="B1375" s="9" t="s">
        <v>396</v>
      </c>
      <c r="C1375" s="9" t="s">
        <v>393</v>
      </c>
      <c r="D1375" s="12">
        <v>44113</v>
      </c>
      <c r="E1375" s="8" t="s">
        <v>126</v>
      </c>
      <c r="F1375" s="3">
        <v>4.0999999999999996</v>
      </c>
      <c r="G1375" s="1">
        <v>44047</v>
      </c>
      <c r="H1375" s="1">
        <v>44376</v>
      </c>
      <c r="I1375">
        <f t="shared" si="114"/>
        <v>329</v>
      </c>
      <c r="J1375" t="s">
        <v>28</v>
      </c>
      <c r="K1375" s="5">
        <v>3110000</v>
      </c>
      <c r="L1375">
        <f t="shared" si="112"/>
        <v>3131458.9999999995</v>
      </c>
      <c r="N1375" s="16"/>
    </row>
    <row r="1376" spans="1:14" x14ac:dyDescent="0.25">
      <c r="A1376" s="9" t="s">
        <v>405</v>
      </c>
      <c r="B1376" s="9" t="s">
        <v>408</v>
      </c>
      <c r="C1376" s="9" t="s">
        <v>411</v>
      </c>
      <c r="D1376" s="12">
        <v>44113</v>
      </c>
      <c r="E1376" s="8" t="s">
        <v>108</v>
      </c>
      <c r="F1376" s="3">
        <v>4</v>
      </c>
      <c r="G1376" s="1">
        <v>44054</v>
      </c>
      <c r="H1376" s="1">
        <v>44194</v>
      </c>
      <c r="I1376">
        <f t="shared" si="114"/>
        <v>140</v>
      </c>
      <c r="J1376" t="s">
        <v>28</v>
      </c>
      <c r="K1376" s="5">
        <v>29260000</v>
      </c>
      <c r="L1376">
        <f t="shared" si="112"/>
        <v>29435560</v>
      </c>
      <c r="N1376" s="16"/>
    </row>
    <row r="1377" spans="1:14" x14ac:dyDescent="0.25">
      <c r="A1377" s="9" t="s">
        <v>406</v>
      </c>
      <c r="B1377" s="9" t="s">
        <v>409</v>
      </c>
      <c r="C1377" s="9" t="s">
        <v>412</v>
      </c>
      <c r="D1377" s="12">
        <v>44113</v>
      </c>
      <c r="E1377" s="8" t="s">
        <v>108</v>
      </c>
      <c r="F1377" s="3">
        <v>4.05</v>
      </c>
      <c r="G1377" s="1">
        <v>44054</v>
      </c>
      <c r="H1377" s="1">
        <v>44293</v>
      </c>
      <c r="I1377">
        <f t="shared" si="114"/>
        <v>239</v>
      </c>
      <c r="J1377" t="s">
        <v>28</v>
      </c>
      <c r="K1377" s="5">
        <v>1270000</v>
      </c>
      <c r="L1377">
        <f t="shared" si="112"/>
        <v>1277620</v>
      </c>
      <c r="N1377" s="16"/>
    </row>
    <row r="1378" spans="1:14" x14ac:dyDescent="0.25">
      <c r="A1378" s="9" t="s">
        <v>407</v>
      </c>
      <c r="B1378" s="9" t="s">
        <v>410</v>
      </c>
      <c r="C1378" s="9" t="s">
        <v>413</v>
      </c>
      <c r="D1378" s="12">
        <v>44113</v>
      </c>
      <c r="E1378" s="8" t="s">
        <v>514</v>
      </c>
      <c r="F1378" s="3">
        <v>4.0999999999999996</v>
      </c>
      <c r="G1378" s="1">
        <v>44054</v>
      </c>
      <c r="H1378" s="1">
        <v>44383</v>
      </c>
      <c r="I1378">
        <f t="shared" si="114"/>
        <v>329</v>
      </c>
      <c r="J1378" t="s">
        <v>28</v>
      </c>
      <c r="K1378" s="5">
        <v>4080000</v>
      </c>
      <c r="L1378">
        <f t="shared" si="112"/>
        <v>4070616</v>
      </c>
      <c r="N1378" s="16"/>
    </row>
    <row r="1379" spans="1:14" x14ac:dyDescent="0.25">
      <c r="A1379" s="9" t="s">
        <v>419</v>
      </c>
      <c r="B1379" s="9" t="s">
        <v>422</v>
      </c>
      <c r="C1379" s="9" t="s">
        <v>425</v>
      </c>
      <c r="D1379" s="12">
        <v>44113</v>
      </c>
      <c r="E1379" s="8">
        <v>1.0048999999999999</v>
      </c>
      <c r="F1379" s="3">
        <v>4</v>
      </c>
      <c r="G1379" s="1">
        <v>44061</v>
      </c>
      <c r="H1379" s="1">
        <v>44201</v>
      </c>
      <c r="I1379">
        <f t="shared" si="114"/>
        <v>140</v>
      </c>
      <c r="J1379" t="s">
        <v>28</v>
      </c>
      <c r="K1379" s="5">
        <v>18380000</v>
      </c>
      <c r="L1379">
        <f t="shared" si="112"/>
        <v>18470062</v>
      </c>
      <c r="N1379" s="16"/>
    </row>
    <row r="1380" spans="1:14" x14ac:dyDescent="0.25">
      <c r="A1380" s="9" t="s">
        <v>420</v>
      </c>
      <c r="B1380" s="9" t="s">
        <v>423</v>
      </c>
      <c r="C1380" s="9" t="s">
        <v>426</v>
      </c>
      <c r="D1380" s="12">
        <v>44113</v>
      </c>
      <c r="E1380" s="8">
        <v>0.996</v>
      </c>
      <c r="F1380" s="3">
        <v>4.0999999999999996</v>
      </c>
      <c r="G1380" s="1">
        <v>44061</v>
      </c>
      <c r="H1380" s="1">
        <v>44299</v>
      </c>
      <c r="I1380">
        <f t="shared" si="114"/>
        <v>238</v>
      </c>
      <c r="J1380" t="s">
        <v>28</v>
      </c>
      <c r="K1380" s="5">
        <v>1930000</v>
      </c>
      <c r="L1380">
        <f t="shared" si="112"/>
        <v>1922280</v>
      </c>
      <c r="N1380" s="16"/>
    </row>
    <row r="1381" spans="1:14" x14ac:dyDescent="0.25">
      <c r="A1381" s="9" t="s">
        <v>421</v>
      </c>
      <c r="B1381" s="9" t="s">
        <v>424</v>
      </c>
      <c r="C1381" s="9" t="s">
        <v>427</v>
      </c>
      <c r="D1381" s="12">
        <v>44113</v>
      </c>
      <c r="E1381" s="8">
        <v>0.99480000000000002</v>
      </c>
      <c r="F1381" s="3">
        <v>4.2</v>
      </c>
      <c r="G1381" s="1">
        <v>44061</v>
      </c>
      <c r="H1381" s="1">
        <v>44390</v>
      </c>
      <c r="I1381">
        <f t="shared" si="114"/>
        <v>329</v>
      </c>
      <c r="J1381" t="s">
        <v>28</v>
      </c>
      <c r="K1381" s="5">
        <v>10040000</v>
      </c>
      <c r="L1381">
        <f t="shared" si="112"/>
        <v>9987792</v>
      </c>
      <c r="N1381" s="16"/>
    </row>
    <row r="1382" spans="1:14" x14ac:dyDescent="0.25">
      <c r="A1382" s="9" t="s">
        <v>435</v>
      </c>
      <c r="B1382" s="9" t="s">
        <v>438</v>
      </c>
      <c r="C1382" s="9" t="s">
        <v>441</v>
      </c>
      <c r="D1382" s="12">
        <v>44113</v>
      </c>
      <c r="E1382" s="4">
        <v>1.0039</v>
      </c>
      <c r="F1382" s="3">
        <v>4</v>
      </c>
      <c r="G1382" s="1">
        <v>44068</v>
      </c>
      <c r="H1382" s="1">
        <v>44208</v>
      </c>
      <c r="I1382">
        <f t="shared" si="114"/>
        <v>140</v>
      </c>
      <c r="J1382" t="s">
        <v>28</v>
      </c>
      <c r="K1382" s="5">
        <v>15380000</v>
      </c>
      <c r="L1382">
        <f t="shared" si="112"/>
        <v>15439982</v>
      </c>
      <c r="N1382" s="16"/>
    </row>
    <row r="1383" spans="1:14" x14ac:dyDescent="0.25">
      <c r="A1383" s="9" t="s">
        <v>436</v>
      </c>
      <c r="B1383" s="9" t="s">
        <v>439</v>
      </c>
      <c r="C1383" s="9" t="s">
        <v>442</v>
      </c>
      <c r="D1383" s="12">
        <v>44113</v>
      </c>
      <c r="E1383" s="4">
        <v>1.0039</v>
      </c>
      <c r="F1383" s="3">
        <v>4.2</v>
      </c>
      <c r="G1383" s="1">
        <v>44068</v>
      </c>
      <c r="H1383" s="1">
        <v>44306</v>
      </c>
      <c r="I1383">
        <f t="shared" si="114"/>
        <v>238</v>
      </c>
      <c r="J1383" t="s">
        <v>28</v>
      </c>
      <c r="K1383" s="5">
        <v>7260000</v>
      </c>
      <c r="L1383">
        <f t="shared" si="112"/>
        <v>7288314</v>
      </c>
      <c r="N1383" s="16"/>
    </row>
    <row r="1384" spans="1:14" x14ac:dyDescent="0.25">
      <c r="A1384" s="9" t="s">
        <v>437</v>
      </c>
      <c r="B1384" s="9" t="s">
        <v>440</v>
      </c>
      <c r="C1384" s="9" t="s">
        <v>443</v>
      </c>
      <c r="D1384" s="12">
        <v>44113</v>
      </c>
      <c r="E1384" s="4">
        <v>1.0039</v>
      </c>
      <c r="F1384" s="3">
        <v>4.3</v>
      </c>
      <c r="G1384" s="1">
        <v>44068</v>
      </c>
      <c r="H1384" s="1">
        <v>44397</v>
      </c>
      <c r="I1384">
        <f t="shared" si="114"/>
        <v>329</v>
      </c>
      <c r="J1384" t="s">
        <v>28</v>
      </c>
      <c r="K1384" s="5">
        <v>11330000</v>
      </c>
      <c r="L1384">
        <f t="shared" si="112"/>
        <v>11374187</v>
      </c>
      <c r="N1384" s="16"/>
    </row>
    <row r="1385" spans="1:14" x14ac:dyDescent="0.25">
      <c r="A1385" s="9" t="s">
        <v>451</v>
      </c>
      <c r="B1385" s="9" t="s">
        <v>454</v>
      </c>
      <c r="C1385" s="9" t="s">
        <v>457</v>
      </c>
      <c r="D1385" s="12">
        <v>44113</v>
      </c>
      <c r="E1385" s="4">
        <v>0.99429999999999996</v>
      </c>
      <c r="F1385" s="3">
        <v>4</v>
      </c>
      <c r="G1385" s="1">
        <v>44075</v>
      </c>
      <c r="H1385" s="1">
        <v>44215</v>
      </c>
      <c r="I1385">
        <f t="shared" si="114"/>
        <v>140</v>
      </c>
      <c r="J1385" t="s">
        <v>28</v>
      </c>
      <c r="K1385" s="5">
        <v>15420000</v>
      </c>
      <c r="L1385">
        <f t="shared" si="112"/>
        <v>15332106</v>
      </c>
      <c r="N1385" s="16"/>
    </row>
    <row r="1386" spans="1:14" x14ac:dyDescent="0.25">
      <c r="A1386" s="9" t="s">
        <v>452</v>
      </c>
      <c r="B1386" s="9" t="s">
        <v>455</v>
      </c>
      <c r="C1386" s="9" t="s">
        <v>458</v>
      </c>
      <c r="D1386" s="12">
        <v>44113</v>
      </c>
      <c r="E1386" s="4">
        <v>0.99429999999999996</v>
      </c>
      <c r="F1386" s="3">
        <v>4.2</v>
      </c>
      <c r="G1386" s="1">
        <v>44075</v>
      </c>
      <c r="H1386" s="1">
        <v>44313</v>
      </c>
      <c r="I1386">
        <f t="shared" si="114"/>
        <v>238</v>
      </c>
      <c r="J1386" t="s">
        <v>28</v>
      </c>
      <c r="K1386" s="5">
        <v>3640000</v>
      </c>
      <c r="L1386">
        <f t="shared" si="112"/>
        <v>3619252</v>
      </c>
      <c r="N1386" s="16"/>
    </row>
    <row r="1387" spans="1:14" x14ac:dyDescent="0.25">
      <c r="A1387" s="9" t="s">
        <v>453</v>
      </c>
      <c r="B1387" s="9" t="s">
        <v>456</v>
      </c>
      <c r="C1387" s="9" t="s">
        <v>459</v>
      </c>
      <c r="D1387" s="12">
        <v>44113</v>
      </c>
      <c r="E1387" s="4">
        <v>0.99429999999999996</v>
      </c>
      <c r="F1387" s="3">
        <v>4.3</v>
      </c>
      <c r="G1387" s="1">
        <v>44075</v>
      </c>
      <c r="H1387" s="1">
        <v>44404</v>
      </c>
      <c r="I1387">
        <f t="shared" si="114"/>
        <v>329</v>
      </c>
      <c r="J1387" t="s">
        <v>28</v>
      </c>
      <c r="K1387" s="5">
        <v>15240000</v>
      </c>
      <c r="L1387">
        <f t="shared" si="112"/>
        <v>15153132</v>
      </c>
      <c r="N1387" s="16"/>
    </row>
    <row r="1388" spans="1:14" x14ac:dyDescent="0.25">
      <c r="A1388" t="s">
        <v>462</v>
      </c>
      <c r="B1388" t="s">
        <v>465</v>
      </c>
      <c r="C1388" t="s">
        <v>468</v>
      </c>
      <c r="D1388" s="12">
        <v>44113</v>
      </c>
      <c r="E1388" s="4">
        <v>0.99350000000000005</v>
      </c>
      <c r="F1388" s="3">
        <v>4</v>
      </c>
      <c r="G1388" s="1">
        <v>44083</v>
      </c>
      <c r="H1388" s="1">
        <v>44222</v>
      </c>
      <c r="I1388">
        <f t="shared" si="114"/>
        <v>139</v>
      </c>
      <c r="J1388" t="s">
        <v>28</v>
      </c>
      <c r="K1388" s="5">
        <v>25710000</v>
      </c>
      <c r="L1388">
        <f t="shared" si="112"/>
        <v>25542885</v>
      </c>
      <c r="N1388" s="16"/>
    </row>
    <row r="1389" spans="1:14" x14ac:dyDescent="0.25">
      <c r="A1389" t="s">
        <v>463</v>
      </c>
      <c r="B1389" t="s">
        <v>466</v>
      </c>
      <c r="C1389" t="s">
        <v>469</v>
      </c>
      <c r="D1389" s="12">
        <v>44113</v>
      </c>
      <c r="E1389" s="4">
        <v>0.99350000000000005</v>
      </c>
      <c r="F1389" s="3">
        <v>4.2</v>
      </c>
      <c r="G1389" s="1">
        <v>44083</v>
      </c>
      <c r="H1389" s="1">
        <v>44327</v>
      </c>
      <c r="I1389">
        <f t="shared" si="114"/>
        <v>244</v>
      </c>
      <c r="J1389" t="s">
        <v>28</v>
      </c>
      <c r="K1389" s="5">
        <v>5740000</v>
      </c>
      <c r="L1389">
        <f t="shared" si="112"/>
        <v>5702690</v>
      </c>
      <c r="N1389" s="16"/>
    </row>
    <row r="1390" spans="1:14" x14ac:dyDescent="0.25">
      <c r="A1390" t="s">
        <v>464</v>
      </c>
      <c r="B1390" t="s">
        <v>467</v>
      </c>
      <c r="C1390" t="s">
        <v>470</v>
      </c>
      <c r="D1390" s="12">
        <v>44113</v>
      </c>
      <c r="E1390" s="4">
        <v>0.99350000000000005</v>
      </c>
      <c r="F1390" s="3">
        <v>4.3</v>
      </c>
      <c r="G1390" s="1">
        <v>44083</v>
      </c>
      <c r="H1390" s="1">
        <v>44411</v>
      </c>
      <c r="I1390">
        <f t="shared" si="114"/>
        <v>328</v>
      </c>
      <c r="J1390" t="s">
        <v>28</v>
      </c>
      <c r="K1390" s="5">
        <v>14700000</v>
      </c>
      <c r="L1390">
        <f t="shared" si="112"/>
        <v>14604450</v>
      </c>
      <c r="N1390" s="16"/>
    </row>
    <row r="1391" spans="1:14" x14ac:dyDescent="0.25">
      <c r="A1391" s="9" t="s">
        <v>473</v>
      </c>
      <c r="B1391" s="9" t="s">
        <v>476</v>
      </c>
      <c r="C1391" s="9" t="s">
        <v>479</v>
      </c>
      <c r="D1391" s="12">
        <v>44113</v>
      </c>
      <c r="E1391" s="4">
        <v>1.0009999999999999</v>
      </c>
      <c r="F1391" s="3">
        <v>4</v>
      </c>
      <c r="G1391" s="1">
        <v>44090</v>
      </c>
      <c r="H1391" s="1">
        <v>44229</v>
      </c>
      <c r="I1391">
        <f t="shared" si="114"/>
        <v>139</v>
      </c>
      <c r="J1391" t="s">
        <v>28</v>
      </c>
      <c r="K1391" s="5">
        <v>13410000</v>
      </c>
      <c r="L1391">
        <f t="shared" si="112"/>
        <v>13423409.999999998</v>
      </c>
      <c r="N1391" s="16"/>
    </row>
    <row r="1392" spans="1:14" x14ac:dyDescent="0.25">
      <c r="A1392" s="9" t="s">
        <v>474</v>
      </c>
      <c r="B1392" s="9" t="s">
        <v>477</v>
      </c>
      <c r="C1392" s="9" t="s">
        <v>480</v>
      </c>
      <c r="D1392" s="12">
        <v>44113</v>
      </c>
      <c r="E1392" s="4">
        <v>1.0009999999999999</v>
      </c>
      <c r="F1392" s="3">
        <v>4.2</v>
      </c>
      <c r="G1392" s="1">
        <v>44090</v>
      </c>
      <c r="H1392" s="1">
        <v>44334</v>
      </c>
      <c r="I1392">
        <f t="shared" si="114"/>
        <v>244</v>
      </c>
      <c r="J1392" t="s">
        <v>28</v>
      </c>
      <c r="K1392" s="5">
        <v>3600000</v>
      </c>
      <c r="L1392">
        <f t="shared" si="112"/>
        <v>3603599.9999999995</v>
      </c>
      <c r="N1392" s="16"/>
    </row>
    <row r="1393" spans="1:14" x14ac:dyDescent="0.25">
      <c r="A1393" s="9" t="s">
        <v>475</v>
      </c>
      <c r="B1393" s="9" t="s">
        <v>478</v>
      </c>
      <c r="C1393" s="9" t="s">
        <v>481</v>
      </c>
      <c r="D1393" s="12">
        <v>44113</v>
      </c>
      <c r="E1393" s="4">
        <v>0.99250000000000005</v>
      </c>
      <c r="F1393" s="3">
        <v>4.3</v>
      </c>
      <c r="G1393" s="1">
        <v>44090</v>
      </c>
      <c r="H1393" s="1">
        <v>44418</v>
      </c>
      <c r="I1393">
        <f t="shared" si="114"/>
        <v>328</v>
      </c>
      <c r="J1393" t="s">
        <v>28</v>
      </c>
      <c r="K1393" s="5">
        <v>8720000</v>
      </c>
      <c r="L1393">
        <f t="shared" si="112"/>
        <v>8654600</v>
      </c>
      <c r="N1393" s="16"/>
    </row>
    <row r="1394" spans="1:14" x14ac:dyDescent="0.25">
      <c r="A1394" s="11" t="s">
        <v>488</v>
      </c>
      <c r="B1394" s="11" t="s">
        <v>491</v>
      </c>
      <c r="C1394" s="11" t="s">
        <v>494</v>
      </c>
      <c r="D1394" s="12">
        <v>44113</v>
      </c>
      <c r="E1394" s="4">
        <v>1</v>
      </c>
      <c r="F1394" s="3">
        <v>4.05</v>
      </c>
      <c r="G1394" s="1">
        <v>44098</v>
      </c>
      <c r="H1394" s="1">
        <v>44250</v>
      </c>
      <c r="I1394">
        <f t="shared" si="114"/>
        <v>152</v>
      </c>
      <c r="J1394" t="s">
        <v>28</v>
      </c>
      <c r="K1394" s="5">
        <v>18370000</v>
      </c>
      <c r="L1394">
        <f t="shared" ref="L1394:L1396" si="115">E1394*K1394</f>
        <v>18370000</v>
      </c>
      <c r="N1394" s="16"/>
    </row>
    <row r="1395" spans="1:14" x14ac:dyDescent="0.25">
      <c r="A1395" s="11" t="s">
        <v>489</v>
      </c>
      <c r="B1395" s="11" t="s">
        <v>492</v>
      </c>
      <c r="C1395" s="11" t="s">
        <v>495</v>
      </c>
      <c r="D1395" s="12">
        <v>44113</v>
      </c>
      <c r="E1395" s="4">
        <v>1</v>
      </c>
      <c r="F1395" s="3">
        <v>4.2</v>
      </c>
      <c r="G1395" s="1">
        <v>44098</v>
      </c>
      <c r="H1395" s="1">
        <v>44341</v>
      </c>
      <c r="I1395">
        <f t="shared" si="114"/>
        <v>243</v>
      </c>
      <c r="J1395" t="s">
        <v>28</v>
      </c>
      <c r="K1395" s="5">
        <v>6210000</v>
      </c>
      <c r="L1395">
        <f t="shared" si="115"/>
        <v>6210000</v>
      </c>
      <c r="N1395" s="16"/>
    </row>
    <row r="1396" spans="1:14" x14ac:dyDescent="0.25">
      <c r="A1396" s="11" t="s">
        <v>490</v>
      </c>
      <c r="B1396" s="11" t="s">
        <v>493</v>
      </c>
      <c r="C1396" s="11" t="s">
        <v>496</v>
      </c>
      <c r="D1396" s="12">
        <v>44113</v>
      </c>
      <c r="E1396" s="4">
        <v>1</v>
      </c>
      <c r="F1396" s="3">
        <v>4.3</v>
      </c>
      <c r="G1396" s="1">
        <v>44098</v>
      </c>
      <c r="H1396" s="1">
        <v>44425</v>
      </c>
      <c r="I1396">
        <f t="shared" si="114"/>
        <v>327</v>
      </c>
      <c r="J1396" t="s">
        <v>28</v>
      </c>
      <c r="K1396" s="5">
        <v>8210000</v>
      </c>
      <c r="L1396">
        <f t="shared" si="115"/>
        <v>8210000</v>
      </c>
      <c r="N1396" s="16"/>
    </row>
    <row r="1397" spans="1:14" x14ac:dyDescent="0.25">
      <c r="A1397" s="11" t="s">
        <v>515</v>
      </c>
      <c r="B1397" s="11" t="s">
        <v>518</v>
      </c>
      <c r="C1397" s="11" t="s">
        <v>521</v>
      </c>
      <c r="D1397" s="12">
        <v>44113</v>
      </c>
      <c r="E1397" s="4">
        <v>0.99909999999999999</v>
      </c>
      <c r="F1397" s="3">
        <v>4.0999999999999996</v>
      </c>
      <c r="G1397" s="1">
        <v>44113</v>
      </c>
      <c r="H1397" s="1">
        <v>44264</v>
      </c>
      <c r="I1397">
        <f t="shared" ref="I1397:I1399" si="116">H1397-G1397</f>
        <v>151</v>
      </c>
      <c r="J1397" t="s">
        <v>28</v>
      </c>
      <c r="K1397" s="5">
        <v>17530000</v>
      </c>
      <c r="L1397">
        <f t="shared" ref="L1397:L1456" si="117">E1397*K1397</f>
        <v>17514223</v>
      </c>
    </row>
    <row r="1398" spans="1:14" x14ac:dyDescent="0.25">
      <c r="A1398" s="11" t="s">
        <v>516</v>
      </c>
      <c r="B1398" s="11" t="s">
        <v>519</v>
      </c>
      <c r="C1398" s="11" t="s">
        <v>522</v>
      </c>
      <c r="D1398" s="12">
        <v>44113</v>
      </c>
      <c r="E1398" s="4">
        <v>0.995</v>
      </c>
      <c r="F1398" s="3">
        <v>4.3</v>
      </c>
      <c r="G1398" s="1">
        <v>44113</v>
      </c>
      <c r="H1398" s="1">
        <v>44355</v>
      </c>
      <c r="I1398">
        <f t="shared" si="116"/>
        <v>242</v>
      </c>
      <c r="J1398" t="s">
        <v>28</v>
      </c>
      <c r="K1398" s="5">
        <v>20270000</v>
      </c>
      <c r="L1398">
        <f t="shared" si="117"/>
        <v>20168650</v>
      </c>
    </row>
    <row r="1399" spans="1:14" x14ac:dyDescent="0.25">
      <c r="A1399" s="11" t="s">
        <v>517</v>
      </c>
      <c r="B1399" s="11" t="s">
        <v>520</v>
      </c>
      <c r="C1399" s="11" t="s">
        <v>523</v>
      </c>
      <c r="D1399" s="12">
        <v>44113</v>
      </c>
      <c r="E1399" s="4">
        <v>0.99070000000000003</v>
      </c>
      <c r="F1399" s="3">
        <v>4.5</v>
      </c>
      <c r="G1399" s="1">
        <v>44113</v>
      </c>
      <c r="H1399" s="1">
        <v>44432</v>
      </c>
      <c r="I1399">
        <f t="shared" si="116"/>
        <v>319</v>
      </c>
      <c r="J1399" t="s">
        <v>28</v>
      </c>
      <c r="K1399" s="5">
        <v>39150000</v>
      </c>
      <c r="L1399">
        <f t="shared" si="117"/>
        <v>38785905</v>
      </c>
    </row>
    <row r="1400" spans="1:14" x14ac:dyDescent="0.25">
      <c r="A1400" t="s">
        <v>151</v>
      </c>
      <c r="B1400" t="s">
        <v>178</v>
      </c>
      <c r="C1400" t="s">
        <v>153</v>
      </c>
      <c r="D1400" s="12">
        <v>44116</v>
      </c>
      <c r="E1400" s="8" t="s">
        <v>507</v>
      </c>
      <c r="F1400" s="3">
        <v>4.3</v>
      </c>
      <c r="G1400" s="1">
        <v>43934</v>
      </c>
      <c r="H1400" s="1">
        <v>44187</v>
      </c>
      <c r="I1400">
        <v>253</v>
      </c>
      <c r="J1400" t="s">
        <v>28</v>
      </c>
      <c r="K1400">
        <v>50810000</v>
      </c>
      <c r="L1400">
        <f t="shared" si="117"/>
        <v>51882090.999999993</v>
      </c>
    </row>
    <row r="1401" spans="1:14" x14ac:dyDescent="0.25">
      <c r="A1401" t="s">
        <v>161</v>
      </c>
      <c r="B1401" t="s">
        <v>181</v>
      </c>
      <c r="C1401" t="s">
        <v>164</v>
      </c>
      <c r="D1401" s="12">
        <v>44116</v>
      </c>
      <c r="E1401" s="8" t="s">
        <v>272</v>
      </c>
      <c r="F1401" s="3">
        <v>4.3</v>
      </c>
      <c r="G1401" s="1">
        <v>43941</v>
      </c>
      <c r="H1401" s="1">
        <v>44194</v>
      </c>
      <c r="I1401">
        <v>253</v>
      </c>
      <c r="J1401" t="s">
        <v>28</v>
      </c>
      <c r="K1401">
        <v>32240000</v>
      </c>
      <c r="L1401">
        <f t="shared" si="117"/>
        <v>32907367.999999996</v>
      </c>
    </row>
    <row r="1402" spans="1:14" x14ac:dyDescent="0.25">
      <c r="A1402" t="s">
        <v>183</v>
      </c>
      <c r="B1402" t="s">
        <v>186</v>
      </c>
      <c r="C1402" t="s">
        <v>189</v>
      </c>
      <c r="D1402" s="12">
        <v>44116</v>
      </c>
      <c r="E1402" s="8" t="s">
        <v>508</v>
      </c>
      <c r="F1402" s="3">
        <v>4.25</v>
      </c>
      <c r="G1402" s="1">
        <v>43948</v>
      </c>
      <c r="H1402" s="1">
        <v>44119</v>
      </c>
      <c r="I1402">
        <v>171</v>
      </c>
      <c r="J1402" t="s">
        <v>28</v>
      </c>
      <c r="K1402">
        <v>7020000</v>
      </c>
      <c r="L1402">
        <f t="shared" si="117"/>
        <v>7161804</v>
      </c>
    </row>
    <row r="1403" spans="1:14" x14ac:dyDescent="0.25">
      <c r="A1403" t="s">
        <v>184</v>
      </c>
      <c r="B1403" t="s">
        <v>187</v>
      </c>
      <c r="C1403" t="s">
        <v>190</v>
      </c>
      <c r="D1403" s="12">
        <v>44116</v>
      </c>
      <c r="E1403" s="8" t="s">
        <v>508</v>
      </c>
      <c r="F1403" s="3">
        <v>4.3</v>
      </c>
      <c r="G1403" s="1">
        <v>43948</v>
      </c>
      <c r="H1403" s="1">
        <v>44201</v>
      </c>
      <c r="I1403">
        <v>253</v>
      </c>
      <c r="J1403" t="s">
        <v>28</v>
      </c>
      <c r="K1403">
        <v>12580000</v>
      </c>
      <c r="L1403">
        <f t="shared" si="117"/>
        <v>12834116</v>
      </c>
    </row>
    <row r="1404" spans="1:14" x14ac:dyDescent="0.25">
      <c r="A1404" t="s">
        <v>202</v>
      </c>
      <c r="B1404" t="s">
        <v>198</v>
      </c>
      <c r="C1404" t="s">
        <v>206</v>
      </c>
      <c r="D1404" s="12">
        <v>44116</v>
      </c>
      <c r="E1404" s="8" t="s">
        <v>509</v>
      </c>
      <c r="F1404" s="3">
        <v>4.25</v>
      </c>
      <c r="G1404" s="1">
        <v>43957</v>
      </c>
      <c r="H1404" s="1">
        <v>44124</v>
      </c>
      <c r="I1404">
        <v>167</v>
      </c>
      <c r="J1404" t="s">
        <v>28</v>
      </c>
      <c r="K1404">
        <v>17530000</v>
      </c>
      <c r="L1404">
        <f t="shared" si="117"/>
        <v>17864823</v>
      </c>
    </row>
    <row r="1405" spans="1:14" x14ac:dyDescent="0.25">
      <c r="A1405" t="s">
        <v>203</v>
      </c>
      <c r="B1405" t="s">
        <v>199</v>
      </c>
      <c r="C1405" t="s">
        <v>207</v>
      </c>
      <c r="D1405" s="12">
        <v>44116</v>
      </c>
      <c r="E1405" s="8" t="s">
        <v>509</v>
      </c>
      <c r="F1405" s="3">
        <v>4.5</v>
      </c>
      <c r="G1405" s="1">
        <v>43957</v>
      </c>
      <c r="H1405" s="1">
        <v>44195</v>
      </c>
      <c r="I1405">
        <v>238</v>
      </c>
      <c r="J1405" t="s">
        <v>28</v>
      </c>
      <c r="K1405">
        <v>20000000</v>
      </c>
      <c r="L1405">
        <f t="shared" si="117"/>
        <v>20381999.999999996</v>
      </c>
    </row>
    <row r="1406" spans="1:14" x14ac:dyDescent="0.25">
      <c r="A1406" t="s">
        <v>204</v>
      </c>
      <c r="B1406" t="s">
        <v>200</v>
      </c>
      <c r="C1406" t="s">
        <v>213</v>
      </c>
      <c r="D1406" s="12">
        <v>44116</v>
      </c>
      <c r="E1406" s="8" t="s">
        <v>130</v>
      </c>
      <c r="F1406" s="3">
        <v>4.3499999999999996</v>
      </c>
      <c r="G1406" s="1">
        <v>43957</v>
      </c>
      <c r="H1406" s="1">
        <v>44250</v>
      </c>
      <c r="I1406">
        <v>293</v>
      </c>
      <c r="J1406" t="s">
        <v>28</v>
      </c>
      <c r="K1406">
        <v>50000000</v>
      </c>
      <c r="L1406">
        <f t="shared" si="117"/>
        <v>50420000</v>
      </c>
    </row>
    <row r="1407" spans="1:14" x14ac:dyDescent="0.25">
      <c r="A1407" t="s">
        <v>222</v>
      </c>
      <c r="B1407" t="s">
        <v>216</v>
      </c>
      <c r="C1407" t="s">
        <v>223</v>
      </c>
      <c r="D1407" s="12">
        <v>44116</v>
      </c>
      <c r="E1407" s="8" t="s">
        <v>355</v>
      </c>
      <c r="F1407" s="3">
        <v>4.1500000000000004</v>
      </c>
      <c r="G1407" s="1">
        <v>43964</v>
      </c>
      <c r="H1407" s="1">
        <v>44131</v>
      </c>
      <c r="I1407">
        <v>167</v>
      </c>
      <c r="J1407" t="s">
        <v>28</v>
      </c>
      <c r="K1407">
        <v>10160000</v>
      </c>
      <c r="L1407">
        <f t="shared" si="117"/>
        <v>10333735.999999998</v>
      </c>
    </row>
    <row r="1408" spans="1:14" x14ac:dyDescent="0.25">
      <c r="A1408" t="s">
        <v>224</v>
      </c>
      <c r="B1408" t="s">
        <v>217</v>
      </c>
      <c r="C1408" t="s">
        <v>225</v>
      </c>
      <c r="D1408" s="12">
        <v>44116</v>
      </c>
      <c r="E1408" s="8" t="s">
        <v>355</v>
      </c>
      <c r="F1408" s="3">
        <v>4.2</v>
      </c>
      <c r="G1408" s="1">
        <v>43964</v>
      </c>
      <c r="H1408" s="1">
        <v>44215</v>
      </c>
      <c r="I1408">
        <v>251</v>
      </c>
      <c r="J1408" t="s">
        <v>28</v>
      </c>
      <c r="K1408">
        <v>13410000</v>
      </c>
      <c r="L1408">
        <f t="shared" si="117"/>
        <v>13639310.999999998</v>
      </c>
    </row>
    <row r="1409" spans="1:12" x14ac:dyDescent="0.25">
      <c r="A1409" t="s">
        <v>241</v>
      </c>
      <c r="B1409" t="s">
        <v>235</v>
      </c>
      <c r="C1409" t="s">
        <v>281</v>
      </c>
      <c r="D1409" s="12">
        <v>44116</v>
      </c>
      <c r="E1409" s="8" t="s">
        <v>355</v>
      </c>
      <c r="F1409" s="3">
        <v>4.1500000000000004</v>
      </c>
      <c r="G1409" s="1">
        <v>43971</v>
      </c>
      <c r="H1409" s="1">
        <v>44138</v>
      </c>
      <c r="I1409">
        <f t="shared" ref="I1409:I1411" si="118">H1409-G1409</f>
        <v>167</v>
      </c>
      <c r="J1409" t="s">
        <v>28</v>
      </c>
      <c r="K1409" s="5">
        <v>6040000</v>
      </c>
      <c r="L1409">
        <f t="shared" si="117"/>
        <v>6143283.9999999991</v>
      </c>
    </row>
    <row r="1410" spans="1:12" x14ac:dyDescent="0.25">
      <c r="A1410" t="s">
        <v>242</v>
      </c>
      <c r="B1410" t="s">
        <v>236</v>
      </c>
      <c r="C1410" t="s">
        <v>282</v>
      </c>
      <c r="D1410" s="12">
        <v>44116</v>
      </c>
      <c r="E1410" s="8" t="s">
        <v>355</v>
      </c>
      <c r="F1410" s="3">
        <v>4.2</v>
      </c>
      <c r="G1410" s="1">
        <v>43971</v>
      </c>
      <c r="H1410" s="1">
        <v>44222</v>
      </c>
      <c r="I1410">
        <f t="shared" si="118"/>
        <v>251</v>
      </c>
      <c r="J1410" t="s">
        <v>28</v>
      </c>
      <c r="K1410" s="5">
        <v>15960000</v>
      </c>
      <c r="L1410">
        <f t="shared" si="117"/>
        <v>16232915.999999998</v>
      </c>
    </row>
    <row r="1411" spans="1:12" x14ac:dyDescent="0.25">
      <c r="A1411" t="s">
        <v>251</v>
      </c>
      <c r="B1411" t="s">
        <v>254</v>
      </c>
      <c r="C1411" t="s">
        <v>284</v>
      </c>
      <c r="D1411" s="12">
        <v>44116</v>
      </c>
      <c r="E1411" s="8" t="s">
        <v>399</v>
      </c>
      <c r="F1411" s="3">
        <v>4.1500000000000004</v>
      </c>
      <c r="G1411" s="1">
        <v>43978</v>
      </c>
      <c r="H1411" s="1">
        <v>44145</v>
      </c>
      <c r="I1411">
        <f t="shared" si="118"/>
        <v>167</v>
      </c>
      <c r="J1411" t="s">
        <v>28</v>
      </c>
      <c r="K1411" s="5">
        <v>8320000</v>
      </c>
      <c r="L1411">
        <f t="shared" si="117"/>
        <v>8453120</v>
      </c>
    </row>
    <row r="1412" spans="1:12" x14ac:dyDescent="0.25">
      <c r="A1412" t="s">
        <v>252</v>
      </c>
      <c r="B1412" t="s">
        <v>255</v>
      </c>
      <c r="C1412" t="s">
        <v>285</v>
      </c>
      <c r="D1412" s="12">
        <v>44116</v>
      </c>
      <c r="E1412" s="8" t="s">
        <v>399</v>
      </c>
      <c r="F1412" s="3">
        <v>4.2</v>
      </c>
      <c r="G1412" s="1">
        <v>43978</v>
      </c>
      <c r="H1412" s="1">
        <v>44229</v>
      </c>
      <c r="I1412">
        <f>H1412-G1412</f>
        <v>251</v>
      </c>
      <c r="J1412" t="s">
        <v>28</v>
      </c>
      <c r="K1412" s="5">
        <v>14050000</v>
      </c>
      <c r="L1412">
        <f t="shared" si="117"/>
        <v>14274800</v>
      </c>
    </row>
    <row r="1413" spans="1:12" x14ac:dyDescent="0.25">
      <c r="A1413" t="s">
        <v>287</v>
      </c>
      <c r="B1413" t="s">
        <v>286</v>
      </c>
      <c r="C1413" t="s">
        <v>279</v>
      </c>
      <c r="D1413" s="12">
        <v>44116</v>
      </c>
      <c r="E1413" s="8" t="s">
        <v>511</v>
      </c>
      <c r="F1413" s="3">
        <v>4.3</v>
      </c>
      <c r="G1413" s="1">
        <v>43994</v>
      </c>
      <c r="H1413" s="1">
        <v>44355</v>
      </c>
      <c r="I1413">
        <f>H1413-G1413</f>
        <v>361</v>
      </c>
      <c r="J1413" t="s">
        <v>28</v>
      </c>
      <c r="K1413" s="5">
        <v>20000000</v>
      </c>
      <c r="L1413">
        <f t="shared" si="117"/>
        <v>20250000</v>
      </c>
    </row>
    <row r="1414" spans="1:12" x14ac:dyDescent="0.25">
      <c r="A1414" s="9" t="s">
        <v>288</v>
      </c>
      <c r="B1414" t="s">
        <v>292</v>
      </c>
      <c r="C1414" t="s">
        <v>290</v>
      </c>
      <c r="D1414" s="12">
        <v>44116</v>
      </c>
      <c r="E1414" s="8" t="s">
        <v>400</v>
      </c>
      <c r="F1414" s="3">
        <v>4.05</v>
      </c>
      <c r="G1414" s="1">
        <v>43998</v>
      </c>
      <c r="H1414" s="1">
        <v>44166</v>
      </c>
      <c r="I1414">
        <f t="shared" ref="I1414:I1459" si="119">H1414-G1414</f>
        <v>168</v>
      </c>
      <c r="J1414" t="s">
        <v>28</v>
      </c>
      <c r="K1414" s="5">
        <v>26830000</v>
      </c>
      <c r="L1414">
        <f t="shared" si="117"/>
        <v>27194888</v>
      </c>
    </row>
    <row r="1415" spans="1:12" x14ac:dyDescent="0.25">
      <c r="A1415" s="9" t="s">
        <v>297</v>
      </c>
      <c r="B1415" s="9" t="s">
        <v>300</v>
      </c>
      <c r="C1415" t="s">
        <v>301</v>
      </c>
      <c r="D1415" s="12">
        <v>44116</v>
      </c>
      <c r="E1415" s="8" t="s">
        <v>511</v>
      </c>
      <c r="F1415" s="3">
        <v>4</v>
      </c>
      <c r="G1415" s="1">
        <v>44005</v>
      </c>
      <c r="H1415" s="1">
        <v>44119</v>
      </c>
      <c r="I1415">
        <f t="shared" si="119"/>
        <v>114</v>
      </c>
      <c r="J1415" t="s">
        <v>28</v>
      </c>
      <c r="K1415" s="5">
        <v>7100000</v>
      </c>
      <c r="L1415">
        <f t="shared" si="117"/>
        <v>7188750</v>
      </c>
    </row>
    <row r="1416" spans="1:12" x14ac:dyDescent="0.25">
      <c r="A1416" s="9" t="s">
        <v>298</v>
      </c>
      <c r="B1416" s="9" t="s">
        <v>302</v>
      </c>
      <c r="C1416" t="s">
        <v>303</v>
      </c>
      <c r="D1416" s="12">
        <v>44116</v>
      </c>
      <c r="E1416" s="8" t="s">
        <v>511</v>
      </c>
      <c r="F1416" s="3">
        <v>4.0999999999999996</v>
      </c>
      <c r="G1416" s="1">
        <v>44005</v>
      </c>
      <c r="H1416" s="1">
        <v>44173</v>
      </c>
      <c r="I1416">
        <f t="shared" si="119"/>
        <v>168</v>
      </c>
      <c r="J1416" t="s">
        <v>28</v>
      </c>
      <c r="K1416" s="5">
        <v>5500000</v>
      </c>
      <c r="L1416">
        <f t="shared" si="117"/>
        <v>5568750</v>
      </c>
    </row>
    <row r="1417" spans="1:12" x14ac:dyDescent="0.25">
      <c r="A1417" s="9" t="s">
        <v>299</v>
      </c>
      <c r="B1417" s="9" t="s">
        <v>304</v>
      </c>
      <c r="C1417" t="s">
        <v>305</v>
      </c>
      <c r="D1417" s="12">
        <v>44116</v>
      </c>
      <c r="E1417" s="8" t="s">
        <v>511</v>
      </c>
      <c r="F1417" s="3">
        <v>4.2</v>
      </c>
      <c r="G1417" s="1">
        <v>44005</v>
      </c>
      <c r="H1417" s="1">
        <v>44271</v>
      </c>
      <c r="I1417">
        <f t="shared" si="119"/>
        <v>266</v>
      </c>
      <c r="J1417" t="s">
        <v>28</v>
      </c>
      <c r="K1417" s="5">
        <v>16080000</v>
      </c>
      <c r="L1417">
        <f t="shared" si="117"/>
        <v>16281000</v>
      </c>
    </row>
    <row r="1418" spans="1:12" x14ac:dyDescent="0.25">
      <c r="A1418" t="s">
        <v>309</v>
      </c>
      <c r="B1418" t="s">
        <v>310</v>
      </c>
      <c r="C1418" t="s">
        <v>311</v>
      </c>
      <c r="D1418" s="12">
        <v>44116</v>
      </c>
      <c r="E1418" s="8" t="s">
        <v>96</v>
      </c>
      <c r="F1418" s="3">
        <v>4</v>
      </c>
      <c r="G1418" s="1">
        <v>44012</v>
      </c>
      <c r="H1418" s="1">
        <v>44124</v>
      </c>
      <c r="I1418">
        <f t="shared" si="119"/>
        <v>112</v>
      </c>
      <c r="J1418" t="s">
        <v>28</v>
      </c>
      <c r="K1418" s="5">
        <v>15720000</v>
      </c>
      <c r="L1418">
        <f t="shared" si="117"/>
        <v>15900780.000000002</v>
      </c>
    </row>
    <row r="1419" spans="1:12" x14ac:dyDescent="0.25">
      <c r="A1419" t="s">
        <v>312</v>
      </c>
      <c r="B1419" t="s">
        <v>313</v>
      </c>
      <c r="C1419" t="s">
        <v>314</v>
      </c>
      <c r="D1419" s="12">
        <v>44116</v>
      </c>
      <c r="E1419" s="8" t="s">
        <v>96</v>
      </c>
      <c r="F1419" s="3">
        <v>4.05</v>
      </c>
      <c r="G1419" s="1">
        <v>44012</v>
      </c>
      <c r="H1419" s="1">
        <v>44180</v>
      </c>
      <c r="I1419">
        <f t="shared" si="119"/>
        <v>168</v>
      </c>
      <c r="J1419" t="s">
        <v>28</v>
      </c>
      <c r="K1419" s="5">
        <v>9130000</v>
      </c>
      <c r="L1419">
        <f t="shared" si="117"/>
        <v>9234995</v>
      </c>
    </row>
    <row r="1420" spans="1:12" x14ac:dyDescent="0.25">
      <c r="A1420" t="s">
        <v>315</v>
      </c>
      <c r="B1420" t="s">
        <v>316</v>
      </c>
      <c r="C1420" t="s">
        <v>317</v>
      </c>
      <c r="D1420" s="12">
        <v>44116</v>
      </c>
      <c r="E1420" s="8" t="s">
        <v>96</v>
      </c>
      <c r="F1420" s="3">
        <v>4.0999999999999996</v>
      </c>
      <c r="G1420" s="1">
        <v>44012</v>
      </c>
      <c r="H1420" s="1">
        <v>44278</v>
      </c>
      <c r="I1420">
        <f t="shared" si="119"/>
        <v>266</v>
      </c>
      <c r="J1420" t="s">
        <v>28</v>
      </c>
      <c r="K1420" s="5">
        <v>10770000</v>
      </c>
      <c r="L1420">
        <f t="shared" si="117"/>
        <v>10893855</v>
      </c>
    </row>
    <row r="1421" spans="1:12" x14ac:dyDescent="0.25">
      <c r="A1421" s="9" t="s">
        <v>335</v>
      </c>
      <c r="B1421" s="9" t="s">
        <v>332</v>
      </c>
      <c r="C1421" s="9" t="s">
        <v>329</v>
      </c>
      <c r="D1421" s="12">
        <v>44116</v>
      </c>
      <c r="E1421" s="8" t="s">
        <v>327</v>
      </c>
      <c r="F1421" s="3">
        <v>4</v>
      </c>
      <c r="G1421" s="1">
        <v>44019</v>
      </c>
      <c r="H1421" s="1">
        <v>44131</v>
      </c>
      <c r="I1421">
        <f t="shared" si="119"/>
        <v>112</v>
      </c>
      <c r="J1421" t="s">
        <v>28</v>
      </c>
      <c r="K1421" s="5">
        <v>34430000</v>
      </c>
      <c r="L1421">
        <f t="shared" si="117"/>
        <v>34798401</v>
      </c>
    </row>
    <row r="1422" spans="1:12" x14ac:dyDescent="0.25">
      <c r="A1422" s="9" t="s">
        <v>336</v>
      </c>
      <c r="B1422" s="9" t="s">
        <v>333</v>
      </c>
      <c r="C1422" s="9" t="s">
        <v>330</v>
      </c>
      <c r="D1422" s="12">
        <v>44116</v>
      </c>
      <c r="E1422" s="8" t="s">
        <v>327</v>
      </c>
      <c r="F1422" s="3">
        <v>4.05</v>
      </c>
      <c r="G1422" s="1">
        <v>44019</v>
      </c>
      <c r="H1422" s="1">
        <v>44187</v>
      </c>
      <c r="I1422">
        <f t="shared" si="119"/>
        <v>168</v>
      </c>
      <c r="J1422" t="s">
        <v>28</v>
      </c>
      <c r="K1422" s="5">
        <v>9770000</v>
      </c>
      <c r="L1422">
        <f t="shared" si="117"/>
        <v>9874539</v>
      </c>
    </row>
    <row r="1423" spans="1:12" x14ac:dyDescent="0.25">
      <c r="A1423" s="9" t="s">
        <v>337</v>
      </c>
      <c r="B1423" s="9" t="s">
        <v>334</v>
      </c>
      <c r="C1423" s="9" t="s">
        <v>331</v>
      </c>
      <c r="D1423" s="12">
        <v>44116</v>
      </c>
      <c r="E1423" s="8" t="s">
        <v>327</v>
      </c>
      <c r="F1423" s="3">
        <v>4.0999999999999996</v>
      </c>
      <c r="G1423" s="1">
        <v>44019</v>
      </c>
      <c r="H1423" s="1">
        <v>44285</v>
      </c>
      <c r="I1423">
        <f t="shared" si="119"/>
        <v>266</v>
      </c>
      <c r="J1423" t="s">
        <v>28</v>
      </c>
      <c r="K1423" s="5">
        <v>10550000</v>
      </c>
      <c r="L1423">
        <f t="shared" si="117"/>
        <v>10662885</v>
      </c>
    </row>
    <row r="1424" spans="1:12" x14ac:dyDescent="0.25">
      <c r="A1424" s="9" t="s">
        <v>350</v>
      </c>
      <c r="B1424" s="9" t="s">
        <v>347</v>
      </c>
      <c r="C1424" s="9" t="s">
        <v>344</v>
      </c>
      <c r="D1424" s="12">
        <v>44116</v>
      </c>
      <c r="E1424" s="8" t="s">
        <v>231</v>
      </c>
      <c r="F1424" s="3">
        <v>4</v>
      </c>
      <c r="G1424" s="1">
        <v>44026</v>
      </c>
      <c r="H1424" s="1">
        <v>44166</v>
      </c>
      <c r="I1424">
        <f t="shared" si="119"/>
        <v>140</v>
      </c>
      <c r="J1424" t="s">
        <v>28</v>
      </c>
      <c r="K1424" s="5">
        <v>13450000</v>
      </c>
      <c r="L1424">
        <f t="shared" si="117"/>
        <v>13588535</v>
      </c>
    </row>
    <row r="1425" spans="1:12" x14ac:dyDescent="0.25">
      <c r="A1425" s="9" t="s">
        <v>351</v>
      </c>
      <c r="B1425" s="9" t="s">
        <v>348</v>
      </c>
      <c r="C1425" s="9" t="s">
        <v>345</v>
      </c>
      <c r="D1425" s="12">
        <v>44116</v>
      </c>
      <c r="E1425" s="8" t="s">
        <v>231</v>
      </c>
      <c r="F1425" s="3">
        <v>4.05</v>
      </c>
      <c r="G1425" s="1">
        <v>44026</v>
      </c>
      <c r="H1425" s="1">
        <v>44264</v>
      </c>
      <c r="I1425">
        <f t="shared" si="119"/>
        <v>238</v>
      </c>
      <c r="J1425" t="s">
        <v>28</v>
      </c>
      <c r="K1425" s="5">
        <v>2580000</v>
      </c>
      <c r="L1425">
        <f t="shared" si="117"/>
        <v>2606574</v>
      </c>
    </row>
    <row r="1426" spans="1:12" x14ac:dyDescent="0.25">
      <c r="A1426" s="9" t="s">
        <v>352</v>
      </c>
      <c r="B1426" s="9" t="s">
        <v>349</v>
      </c>
      <c r="C1426" s="9" t="s">
        <v>346</v>
      </c>
      <c r="D1426" s="12">
        <v>44116</v>
      </c>
      <c r="E1426" s="8" t="s">
        <v>231</v>
      </c>
      <c r="F1426" s="3">
        <v>4.0999999999999996</v>
      </c>
      <c r="G1426" s="1">
        <v>44026</v>
      </c>
      <c r="H1426" s="1">
        <v>44355</v>
      </c>
      <c r="I1426">
        <f t="shared" si="119"/>
        <v>329</v>
      </c>
      <c r="J1426" t="s">
        <v>28</v>
      </c>
      <c r="K1426" s="5">
        <v>5170000</v>
      </c>
      <c r="L1426">
        <f t="shared" si="117"/>
        <v>5223251</v>
      </c>
    </row>
    <row r="1427" spans="1:12" x14ac:dyDescent="0.25">
      <c r="A1427" s="9" t="s">
        <v>362</v>
      </c>
      <c r="B1427" s="9" t="s">
        <v>356</v>
      </c>
      <c r="C1427" s="9" t="s">
        <v>359</v>
      </c>
      <c r="D1427" s="12">
        <v>44116</v>
      </c>
      <c r="E1427" s="8" t="s">
        <v>402</v>
      </c>
      <c r="F1427" s="3">
        <v>4</v>
      </c>
      <c r="G1427" s="1">
        <v>44033</v>
      </c>
      <c r="H1427" s="1">
        <v>44173</v>
      </c>
      <c r="I1427">
        <f t="shared" si="119"/>
        <v>140</v>
      </c>
      <c r="J1427" t="s">
        <v>28</v>
      </c>
      <c r="K1427" s="5">
        <v>8340000</v>
      </c>
      <c r="L1427">
        <f t="shared" si="117"/>
        <v>8420898</v>
      </c>
    </row>
    <row r="1428" spans="1:12" x14ac:dyDescent="0.25">
      <c r="A1428" s="9" t="s">
        <v>363</v>
      </c>
      <c r="B1428" s="9" t="s">
        <v>357</v>
      </c>
      <c r="C1428" s="9" t="s">
        <v>360</v>
      </c>
      <c r="D1428" s="12">
        <v>44116</v>
      </c>
      <c r="E1428" s="8" t="s">
        <v>402</v>
      </c>
      <c r="F1428" s="3">
        <v>4.05</v>
      </c>
      <c r="G1428" s="1">
        <v>44033</v>
      </c>
      <c r="H1428" s="1">
        <v>44271</v>
      </c>
      <c r="I1428">
        <f t="shared" si="119"/>
        <v>238</v>
      </c>
      <c r="J1428" t="s">
        <v>28</v>
      </c>
      <c r="K1428" s="5">
        <v>2740000</v>
      </c>
      <c r="L1428">
        <f t="shared" si="117"/>
        <v>2766578</v>
      </c>
    </row>
    <row r="1429" spans="1:12" x14ac:dyDescent="0.25">
      <c r="A1429" s="9" t="s">
        <v>364</v>
      </c>
      <c r="B1429" s="9" t="s">
        <v>358</v>
      </c>
      <c r="C1429" s="9" t="s">
        <v>361</v>
      </c>
      <c r="D1429" s="12">
        <v>44116</v>
      </c>
      <c r="E1429" s="8" t="s">
        <v>402</v>
      </c>
      <c r="F1429" s="3">
        <v>4.0999999999999996</v>
      </c>
      <c r="G1429" s="1">
        <v>44033</v>
      </c>
      <c r="H1429" s="1">
        <v>44363</v>
      </c>
      <c r="I1429">
        <f t="shared" si="119"/>
        <v>330</v>
      </c>
      <c r="J1429" t="s">
        <v>28</v>
      </c>
      <c r="K1429" s="5">
        <v>5580000</v>
      </c>
      <c r="L1429">
        <f t="shared" si="117"/>
        <v>5634126</v>
      </c>
    </row>
    <row r="1430" spans="1:12" x14ac:dyDescent="0.25">
      <c r="A1430" s="9" t="s">
        <v>372</v>
      </c>
      <c r="B1430" s="9" t="s">
        <v>375</v>
      </c>
      <c r="C1430" s="9" t="s">
        <v>378</v>
      </c>
      <c r="D1430" s="12">
        <v>44116</v>
      </c>
      <c r="E1430" s="8" t="s">
        <v>89</v>
      </c>
      <c r="F1430" s="3">
        <v>4</v>
      </c>
      <c r="G1430" s="1">
        <v>44040</v>
      </c>
      <c r="H1430" s="1">
        <v>44180</v>
      </c>
      <c r="I1430">
        <f t="shared" si="119"/>
        <v>140</v>
      </c>
      <c r="J1430" t="s">
        <v>28</v>
      </c>
      <c r="K1430" s="5">
        <v>8300000</v>
      </c>
      <c r="L1430">
        <f t="shared" si="117"/>
        <v>8372209.9999999991</v>
      </c>
    </row>
    <row r="1431" spans="1:12" x14ac:dyDescent="0.25">
      <c r="A1431" s="9" t="s">
        <v>373</v>
      </c>
      <c r="B1431" s="9" t="s">
        <v>376</v>
      </c>
      <c r="C1431" s="9" t="s">
        <v>379</v>
      </c>
      <c r="D1431" s="12">
        <v>44116</v>
      </c>
      <c r="E1431" s="8" t="s">
        <v>89</v>
      </c>
      <c r="F1431" s="3">
        <v>4.05</v>
      </c>
      <c r="G1431" s="1">
        <v>44040</v>
      </c>
      <c r="H1431" s="1">
        <v>44278</v>
      </c>
      <c r="I1431">
        <f t="shared" si="119"/>
        <v>238</v>
      </c>
      <c r="J1431" t="s">
        <v>28</v>
      </c>
      <c r="K1431" s="5">
        <v>2110000</v>
      </c>
      <c r="L1431">
        <f t="shared" si="117"/>
        <v>2128357</v>
      </c>
    </row>
    <row r="1432" spans="1:12" x14ac:dyDescent="0.25">
      <c r="A1432" s="9" t="s">
        <v>374</v>
      </c>
      <c r="B1432" s="9" t="s">
        <v>377</v>
      </c>
      <c r="C1432" s="9" t="s">
        <v>380</v>
      </c>
      <c r="D1432" s="12">
        <v>44116</v>
      </c>
      <c r="E1432" s="8" t="s">
        <v>89</v>
      </c>
      <c r="F1432" s="3">
        <v>4.0999999999999996</v>
      </c>
      <c r="G1432" s="1">
        <v>44040</v>
      </c>
      <c r="H1432" s="1">
        <v>44369</v>
      </c>
      <c r="I1432">
        <f t="shared" si="119"/>
        <v>329</v>
      </c>
      <c r="J1432" t="s">
        <v>28</v>
      </c>
      <c r="K1432" s="5">
        <v>3400000</v>
      </c>
      <c r="L1432">
        <f t="shared" si="117"/>
        <v>3429579.9999999995</v>
      </c>
    </row>
    <row r="1433" spans="1:12" x14ac:dyDescent="0.25">
      <c r="A1433" s="9" t="s">
        <v>388</v>
      </c>
      <c r="B1433" s="9" t="s">
        <v>394</v>
      </c>
      <c r="C1433" s="9" t="s">
        <v>391</v>
      </c>
      <c r="D1433" s="12">
        <v>44116</v>
      </c>
      <c r="E1433" s="8" t="s">
        <v>275</v>
      </c>
      <c r="F1433" s="3">
        <v>4</v>
      </c>
      <c r="G1433" s="1">
        <v>44047</v>
      </c>
      <c r="H1433" s="1">
        <v>44187</v>
      </c>
      <c r="I1433">
        <f t="shared" si="119"/>
        <v>140</v>
      </c>
      <c r="J1433" t="s">
        <v>28</v>
      </c>
      <c r="K1433" s="5">
        <v>12300000</v>
      </c>
      <c r="L1433">
        <f t="shared" si="117"/>
        <v>12395940</v>
      </c>
    </row>
    <row r="1434" spans="1:12" x14ac:dyDescent="0.25">
      <c r="A1434" s="9" t="s">
        <v>389</v>
      </c>
      <c r="B1434" s="9" t="s">
        <v>395</v>
      </c>
      <c r="C1434" s="9" t="s">
        <v>392</v>
      </c>
      <c r="D1434" s="12">
        <v>44116</v>
      </c>
      <c r="E1434" s="8" t="s">
        <v>275</v>
      </c>
      <c r="F1434" s="3">
        <v>4.05</v>
      </c>
      <c r="G1434" s="1">
        <v>44047</v>
      </c>
      <c r="H1434" s="1">
        <v>44285</v>
      </c>
      <c r="I1434">
        <f t="shared" si="119"/>
        <v>238</v>
      </c>
      <c r="J1434" t="s">
        <v>28</v>
      </c>
      <c r="K1434" s="5">
        <v>1450000</v>
      </c>
      <c r="L1434">
        <f t="shared" si="117"/>
        <v>1461310</v>
      </c>
    </row>
    <row r="1435" spans="1:12" x14ac:dyDescent="0.25">
      <c r="A1435" s="9" t="s">
        <v>390</v>
      </c>
      <c r="B1435" s="9" t="s">
        <v>396</v>
      </c>
      <c r="C1435" s="9" t="s">
        <v>393</v>
      </c>
      <c r="D1435" s="12">
        <v>44116</v>
      </c>
      <c r="E1435" s="8" t="s">
        <v>275</v>
      </c>
      <c r="F1435" s="3">
        <v>4.0999999999999996</v>
      </c>
      <c r="G1435" s="1">
        <v>44047</v>
      </c>
      <c r="H1435" s="1">
        <v>44376</v>
      </c>
      <c r="I1435">
        <f t="shared" si="119"/>
        <v>329</v>
      </c>
      <c r="J1435" t="s">
        <v>28</v>
      </c>
      <c r="K1435" s="5">
        <v>3110000</v>
      </c>
      <c r="L1435">
        <f t="shared" si="117"/>
        <v>3134258</v>
      </c>
    </row>
    <row r="1436" spans="1:12" x14ac:dyDescent="0.25">
      <c r="A1436" s="9" t="s">
        <v>405</v>
      </c>
      <c r="B1436" s="9" t="s">
        <v>408</v>
      </c>
      <c r="C1436" s="9" t="s">
        <v>411</v>
      </c>
      <c r="D1436" s="12">
        <v>44116</v>
      </c>
      <c r="E1436" s="8" t="s">
        <v>126</v>
      </c>
      <c r="F1436" s="3">
        <v>4</v>
      </c>
      <c r="G1436" s="1">
        <v>44054</v>
      </c>
      <c r="H1436" s="1">
        <v>44194</v>
      </c>
      <c r="I1436">
        <f t="shared" si="119"/>
        <v>140</v>
      </c>
      <c r="J1436" t="s">
        <v>28</v>
      </c>
      <c r="K1436" s="5">
        <v>29260000</v>
      </c>
      <c r="L1436">
        <f t="shared" si="117"/>
        <v>29461893.999999996</v>
      </c>
    </row>
    <row r="1437" spans="1:12" x14ac:dyDescent="0.25">
      <c r="A1437" s="9" t="s">
        <v>406</v>
      </c>
      <c r="B1437" s="9" t="s">
        <v>409</v>
      </c>
      <c r="C1437" s="9" t="s">
        <v>412</v>
      </c>
      <c r="D1437" s="12">
        <v>44116</v>
      </c>
      <c r="E1437" s="8" t="s">
        <v>126</v>
      </c>
      <c r="F1437" s="3">
        <v>4.05</v>
      </c>
      <c r="G1437" s="1">
        <v>44054</v>
      </c>
      <c r="H1437" s="1">
        <v>44293</v>
      </c>
      <c r="I1437">
        <f t="shared" si="119"/>
        <v>239</v>
      </c>
      <c r="J1437" t="s">
        <v>28</v>
      </c>
      <c r="K1437" s="5">
        <v>1270000</v>
      </c>
      <c r="L1437">
        <f t="shared" si="117"/>
        <v>1278762.9999999998</v>
      </c>
    </row>
    <row r="1438" spans="1:12" x14ac:dyDescent="0.25">
      <c r="A1438" s="9" t="s">
        <v>407</v>
      </c>
      <c r="B1438" s="9" t="s">
        <v>410</v>
      </c>
      <c r="C1438" s="9" t="s">
        <v>413</v>
      </c>
      <c r="D1438" s="12">
        <v>44116</v>
      </c>
      <c r="E1438" s="8" t="s">
        <v>524</v>
      </c>
      <c r="F1438" s="3">
        <v>4.0999999999999996</v>
      </c>
      <c r="G1438" s="1">
        <v>44054</v>
      </c>
      <c r="H1438" s="1">
        <v>44383</v>
      </c>
      <c r="I1438">
        <f t="shared" si="119"/>
        <v>329</v>
      </c>
      <c r="J1438" t="s">
        <v>28</v>
      </c>
      <c r="K1438" s="5">
        <v>4080000</v>
      </c>
      <c r="L1438">
        <f t="shared" si="117"/>
        <v>4066128</v>
      </c>
    </row>
    <row r="1439" spans="1:12" x14ac:dyDescent="0.25">
      <c r="A1439" s="9" t="s">
        <v>419</v>
      </c>
      <c r="B1439" s="9" t="s">
        <v>422</v>
      </c>
      <c r="C1439" s="9" t="s">
        <v>425</v>
      </c>
      <c r="D1439" s="12">
        <v>44116</v>
      </c>
      <c r="E1439" s="8">
        <v>1.0058</v>
      </c>
      <c r="F1439" s="3">
        <v>4</v>
      </c>
      <c r="G1439" s="1">
        <v>44061</v>
      </c>
      <c r="H1439" s="1">
        <v>44201</v>
      </c>
      <c r="I1439">
        <f t="shared" si="119"/>
        <v>140</v>
      </c>
      <c r="J1439" t="s">
        <v>28</v>
      </c>
      <c r="K1439" s="5">
        <v>18380000</v>
      </c>
      <c r="L1439">
        <f t="shared" si="117"/>
        <v>18486604</v>
      </c>
    </row>
    <row r="1440" spans="1:12" x14ac:dyDescent="0.25">
      <c r="A1440" s="9" t="s">
        <v>420</v>
      </c>
      <c r="B1440" s="9" t="s">
        <v>423</v>
      </c>
      <c r="C1440" s="9" t="s">
        <v>426</v>
      </c>
      <c r="D1440" s="12">
        <v>44116</v>
      </c>
      <c r="E1440" s="8">
        <v>0.99490000000000001</v>
      </c>
      <c r="F1440" s="3">
        <v>4.0999999999999996</v>
      </c>
      <c r="G1440" s="1">
        <v>44061</v>
      </c>
      <c r="H1440" s="1">
        <v>44299</v>
      </c>
      <c r="I1440">
        <f t="shared" si="119"/>
        <v>238</v>
      </c>
      <c r="J1440" t="s">
        <v>28</v>
      </c>
      <c r="K1440" s="5">
        <v>1930000</v>
      </c>
      <c r="L1440">
        <f t="shared" si="117"/>
        <v>1920157</v>
      </c>
    </row>
    <row r="1441" spans="1:12" x14ac:dyDescent="0.25">
      <c r="A1441" s="9" t="s">
        <v>421</v>
      </c>
      <c r="B1441" s="9" t="s">
        <v>424</v>
      </c>
      <c r="C1441" s="9" t="s">
        <v>427</v>
      </c>
      <c r="D1441" s="12">
        <v>44116</v>
      </c>
      <c r="E1441" s="8">
        <v>0.99370000000000003</v>
      </c>
      <c r="F1441" s="3">
        <v>4.2</v>
      </c>
      <c r="G1441" s="1">
        <v>44061</v>
      </c>
      <c r="H1441" s="1">
        <v>44390</v>
      </c>
      <c r="I1441">
        <f t="shared" si="119"/>
        <v>329</v>
      </c>
      <c r="J1441" t="s">
        <v>28</v>
      </c>
      <c r="K1441" s="5">
        <v>10040000</v>
      </c>
      <c r="L1441">
        <f t="shared" si="117"/>
        <v>9976748</v>
      </c>
    </row>
    <row r="1442" spans="1:12" x14ac:dyDescent="0.25">
      <c r="A1442" s="9" t="s">
        <v>435</v>
      </c>
      <c r="B1442" s="9" t="s">
        <v>438</v>
      </c>
      <c r="C1442" s="9" t="s">
        <v>441</v>
      </c>
      <c r="D1442" s="12">
        <v>44116</v>
      </c>
      <c r="E1442" s="4">
        <v>1.0047999999999999</v>
      </c>
      <c r="F1442" s="3">
        <v>4</v>
      </c>
      <c r="G1442" s="1">
        <v>44068</v>
      </c>
      <c r="H1442" s="1">
        <v>44208</v>
      </c>
      <c r="I1442">
        <f t="shared" si="119"/>
        <v>140</v>
      </c>
      <c r="J1442" t="s">
        <v>28</v>
      </c>
      <c r="K1442" s="5">
        <v>15380000</v>
      </c>
      <c r="L1442">
        <f t="shared" si="117"/>
        <v>15453823.999999998</v>
      </c>
    </row>
    <row r="1443" spans="1:12" x14ac:dyDescent="0.25">
      <c r="A1443" s="9" t="s">
        <v>436</v>
      </c>
      <c r="B1443" s="9" t="s">
        <v>439</v>
      </c>
      <c r="C1443" s="9" t="s">
        <v>442</v>
      </c>
      <c r="D1443" s="12">
        <v>44116</v>
      </c>
      <c r="E1443" s="4">
        <v>1.0047999999999999</v>
      </c>
      <c r="F1443" s="3">
        <v>4.2</v>
      </c>
      <c r="G1443" s="1">
        <v>44068</v>
      </c>
      <c r="H1443" s="1">
        <v>44306</v>
      </c>
      <c r="I1443">
        <f t="shared" si="119"/>
        <v>238</v>
      </c>
      <c r="J1443" t="s">
        <v>28</v>
      </c>
      <c r="K1443" s="5">
        <v>7260000</v>
      </c>
      <c r="L1443">
        <f t="shared" si="117"/>
        <v>7294847.9999999991</v>
      </c>
    </row>
    <row r="1444" spans="1:12" x14ac:dyDescent="0.25">
      <c r="A1444" s="9" t="s">
        <v>437</v>
      </c>
      <c r="B1444" s="9" t="s">
        <v>440</v>
      </c>
      <c r="C1444" s="9" t="s">
        <v>443</v>
      </c>
      <c r="D1444" s="12">
        <v>44116</v>
      </c>
      <c r="E1444" s="4">
        <v>1.0047999999999999</v>
      </c>
      <c r="F1444" s="3">
        <v>4.3</v>
      </c>
      <c r="G1444" s="1">
        <v>44068</v>
      </c>
      <c r="H1444" s="1">
        <v>44397</v>
      </c>
      <c r="I1444">
        <f t="shared" si="119"/>
        <v>329</v>
      </c>
      <c r="J1444" t="s">
        <v>28</v>
      </c>
      <c r="K1444" s="5">
        <v>11330000</v>
      </c>
      <c r="L1444">
        <f t="shared" si="117"/>
        <v>11384383.999999998</v>
      </c>
    </row>
    <row r="1445" spans="1:12" x14ac:dyDescent="0.25">
      <c r="A1445" s="9" t="s">
        <v>451</v>
      </c>
      <c r="B1445" s="9" t="s">
        <v>454</v>
      </c>
      <c r="C1445" s="9" t="s">
        <v>457</v>
      </c>
      <c r="D1445" s="12">
        <v>44116</v>
      </c>
      <c r="E1445" s="4">
        <v>0.99319999999999997</v>
      </c>
      <c r="F1445" s="3">
        <v>4</v>
      </c>
      <c r="G1445" s="1">
        <v>44075</v>
      </c>
      <c r="H1445" s="1">
        <v>44215</v>
      </c>
      <c r="I1445">
        <f t="shared" si="119"/>
        <v>140</v>
      </c>
      <c r="J1445" t="s">
        <v>28</v>
      </c>
      <c r="K1445" s="5">
        <v>15420000</v>
      </c>
      <c r="L1445">
        <f t="shared" si="117"/>
        <v>15315144</v>
      </c>
    </row>
    <row r="1446" spans="1:12" x14ac:dyDescent="0.25">
      <c r="A1446" s="9" t="s">
        <v>452</v>
      </c>
      <c r="B1446" s="9" t="s">
        <v>455</v>
      </c>
      <c r="C1446" s="9" t="s">
        <v>458</v>
      </c>
      <c r="D1446" s="12">
        <v>44116</v>
      </c>
      <c r="E1446" s="4">
        <v>0.99319999999999997</v>
      </c>
      <c r="F1446" s="3">
        <v>4.2</v>
      </c>
      <c r="G1446" s="1">
        <v>44075</v>
      </c>
      <c r="H1446" s="1">
        <v>44313</v>
      </c>
      <c r="I1446">
        <f t="shared" si="119"/>
        <v>238</v>
      </c>
      <c r="J1446" t="s">
        <v>28</v>
      </c>
      <c r="K1446" s="5">
        <v>3640000</v>
      </c>
      <c r="L1446">
        <f t="shared" si="117"/>
        <v>3615248</v>
      </c>
    </row>
    <row r="1447" spans="1:12" x14ac:dyDescent="0.25">
      <c r="A1447" s="9" t="s">
        <v>453</v>
      </c>
      <c r="B1447" s="9" t="s">
        <v>456</v>
      </c>
      <c r="C1447" s="9" t="s">
        <v>459</v>
      </c>
      <c r="D1447" s="12">
        <v>44116</v>
      </c>
      <c r="E1447" s="4">
        <v>0.99319999999999997</v>
      </c>
      <c r="F1447" s="3">
        <v>4.3</v>
      </c>
      <c r="G1447" s="1">
        <v>44075</v>
      </c>
      <c r="H1447" s="1">
        <v>44404</v>
      </c>
      <c r="I1447">
        <f t="shared" si="119"/>
        <v>329</v>
      </c>
      <c r="J1447" t="s">
        <v>28</v>
      </c>
      <c r="K1447" s="5">
        <v>15240000</v>
      </c>
      <c r="L1447">
        <f t="shared" si="117"/>
        <v>15136368</v>
      </c>
    </row>
    <row r="1448" spans="1:12" x14ac:dyDescent="0.25">
      <c r="A1448" t="s">
        <v>462</v>
      </c>
      <c r="B1448" t="s">
        <v>465</v>
      </c>
      <c r="C1448" t="s">
        <v>468</v>
      </c>
      <c r="D1448" s="12">
        <v>44116</v>
      </c>
      <c r="E1448" s="4">
        <v>0.99239999999999995</v>
      </c>
      <c r="F1448" s="3">
        <v>4</v>
      </c>
      <c r="G1448" s="1">
        <v>44083</v>
      </c>
      <c r="H1448" s="1">
        <v>44222</v>
      </c>
      <c r="I1448">
        <f t="shared" si="119"/>
        <v>139</v>
      </c>
      <c r="J1448" t="s">
        <v>28</v>
      </c>
      <c r="K1448" s="5">
        <v>25710000</v>
      </c>
      <c r="L1448">
        <f t="shared" si="117"/>
        <v>25514604</v>
      </c>
    </row>
    <row r="1449" spans="1:12" x14ac:dyDescent="0.25">
      <c r="A1449" t="s">
        <v>463</v>
      </c>
      <c r="B1449" t="s">
        <v>466</v>
      </c>
      <c r="C1449" t="s">
        <v>469</v>
      </c>
      <c r="D1449" s="12">
        <v>44116</v>
      </c>
      <c r="E1449" s="4">
        <v>0.99239999999999995</v>
      </c>
      <c r="F1449" s="3">
        <v>4.2</v>
      </c>
      <c r="G1449" s="1">
        <v>44083</v>
      </c>
      <c r="H1449" s="1">
        <v>44327</v>
      </c>
      <c r="I1449">
        <f t="shared" si="119"/>
        <v>244</v>
      </c>
      <c r="J1449" t="s">
        <v>28</v>
      </c>
      <c r="K1449" s="5">
        <v>5740000</v>
      </c>
      <c r="L1449">
        <f t="shared" si="117"/>
        <v>5696376</v>
      </c>
    </row>
    <row r="1450" spans="1:12" x14ac:dyDescent="0.25">
      <c r="A1450" t="s">
        <v>464</v>
      </c>
      <c r="B1450" t="s">
        <v>467</v>
      </c>
      <c r="C1450" t="s">
        <v>470</v>
      </c>
      <c r="D1450" s="12">
        <v>44116</v>
      </c>
      <c r="E1450" s="4">
        <v>0.99239999999999995</v>
      </c>
      <c r="F1450" s="3">
        <v>4.3</v>
      </c>
      <c r="G1450" s="1">
        <v>44083</v>
      </c>
      <c r="H1450" s="1">
        <v>44411</v>
      </c>
      <c r="I1450">
        <f t="shared" si="119"/>
        <v>328</v>
      </c>
      <c r="J1450" t="s">
        <v>28</v>
      </c>
      <c r="K1450" s="5">
        <v>14700000</v>
      </c>
      <c r="L1450">
        <f t="shared" si="117"/>
        <v>14588280</v>
      </c>
    </row>
    <row r="1451" spans="1:12" x14ac:dyDescent="0.25">
      <c r="A1451" s="9" t="s">
        <v>473</v>
      </c>
      <c r="B1451" s="9" t="s">
        <v>476</v>
      </c>
      <c r="C1451" s="9" t="s">
        <v>479</v>
      </c>
      <c r="D1451" s="12">
        <v>44116</v>
      </c>
      <c r="E1451" s="4">
        <v>1.0019</v>
      </c>
      <c r="F1451" s="3">
        <v>4</v>
      </c>
      <c r="G1451" s="1">
        <v>44090</v>
      </c>
      <c r="H1451" s="1">
        <v>44229</v>
      </c>
      <c r="I1451">
        <f t="shared" si="119"/>
        <v>139</v>
      </c>
      <c r="J1451" t="s">
        <v>28</v>
      </c>
      <c r="K1451" s="5">
        <v>13410000</v>
      </c>
      <c r="L1451">
        <f t="shared" si="117"/>
        <v>13435479</v>
      </c>
    </row>
    <row r="1452" spans="1:12" x14ac:dyDescent="0.25">
      <c r="A1452" s="9" t="s">
        <v>474</v>
      </c>
      <c r="B1452" s="9" t="s">
        <v>477</v>
      </c>
      <c r="C1452" s="9" t="s">
        <v>480</v>
      </c>
      <c r="D1452" s="12">
        <v>44116</v>
      </c>
      <c r="E1452" s="4">
        <v>1.0019</v>
      </c>
      <c r="F1452" s="3">
        <v>4.2</v>
      </c>
      <c r="G1452" s="1">
        <v>44090</v>
      </c>
      <c r="H1452" s="1">
        <v>44334</v>
      </c>
      <c r="I1452">
        <f t="shared" si="119"/>
        <v>244</v>
      </c>
      <c r="J1452" t="s">
        <v>28</v>
      </c>
      <c r="K1452" s="5">
        <v>3600000</v>
      </c>
      <c r="L1452">
        <f t="shared" si="117"/>
        <v>3606840</v>
      </c>
    </row>
    <row r="1453" spans="1:12" x14ac:dyDescent="0.25">
      <c r="A1453" s="9" t="s">
        <v>475</v>
      </c>
      <c r="B1453" s="9" t="s">
        <v>478</v>
      </c>
      <c r="C1453" s="9" t="s">
        <v>481</v>
      </c>
      <c r="D1453" s="12">
        <v>44116</v>
      </c>
      <c r="E1453" s="4">
        <v>0.99139999999999995</v>
      </c>
      <c r="F1453" s="3">
        <v>4.3</v>
      </c>
      <c r="G1453" s="1">
        <v>44090</v>
      </c>
      <c r="H1453" s="1">
        <v>44418</v>
      </c>
      <c r="I1453">
        <f t="shared" si="119"/>
        <v>328</v>
      </c>
      <c r="J1453" t="s">
        <v>28</v>
      </c>
      <c r="K1453" s="5">
        <v>8720000</v>
      </c>
      <c r="L1453">
        <f t="shared" si="117"/>
        <v>8645008</v>
      </c>
    </row>
    <row r="1454" spans="1:12" x14ac:dyDescent="0.25">
      <c r="A1454" s="11" t="s">
        <v>488</v>
      </c>
      <c r="B1454" s="11" t="s">
        <v>491</v>
      </c>
      <c r="C1454" s="11" t="s">
        <v>494</v>
      </c>
      <c r="D1454" s="12">
        <v>44116</v>
      </c>
      <c r="E1454" s="4">
        <v>1.0008999999999999</v>
      </c>
      <c r="F1454" s="3">
        <v>4.05</v>
      </c>
      <c r="G1454" s="1">
        <v>44098</v>
      </c>
      <c r="H1454" s="1">
        <v>44250</v>
      </c>
      <c r="I1454">
        <f t="shared" si="119"/>
        <v>152</v>
      </c>
      <c r="J1454" t="s">
        <v>28</v>
      </c>
      <c r="K1454" s="5">
        <v>18370000</v>
      </c>
      <c r="L1454">
        <f t="shared" si="117"/>
        <v>18386533</v>
      </c>
    </row>
    <row r="1455" spans="1:12" x14ac:dyDescent="0.25">
      <c r="A1455" s="11" t="s">
        <v>489</v>
      </c>
      <c r="B1455" s="11" t="s">
        <v>492</v>
      </c>
      <c r="C1455" s="11" t="s">
        <v>495</v>
      </c>
      <c r="D1455" s="12">
        <v>44116</v>
      </c>
      <c r="E1455" s="4">
        <v>1.0008999999999999</v>
      </c>
      <c r="F1455" s="3">
        <v>4.2</v>
      </c>
      <c r="G1455" s="1">
        <v>44098</v>
      </c>
      <c r="H1455" s="1">
        <v>44341</v>
      </c>
      <c r="I1455">
        <f t="shared" si="119"/>
        <v>243</v>
      </c>
      <c r="J1455" t="s">
        <v>28</v>
      </c>
      <c r="K1455" s="5">
        <v>6210000</v>
      </c>
      <c r="L1455">
        <f t="shared" si="117"/>
        <v>6215588.9999999991</v>
      </c>
    </row>
    <row r="1456" spans="1:12" x14ac:dyDescent="0.25">
      <c r="A1456" s="11" t="s">
        <v>490</v>
      </c>
      <c r="B1456" s="11" t="s">
        <v>493</v>
      </c>
      <c r="C1456" s="11" t="s">
        <v>496</v>
      </c>
      <c r="D1456" s="12">
        <v>44116</v>
      </c>
      <c r="E1456" s="4">
        <v>1.0008999999999999</v>
      </c>
      <c r="F1456" s="3">
        <v>4.3</v>
      </c>
      <c r="G1456" s="1">
        <v>44098</v>
      </c>
      <c r="H1456" s="1">
        <v>44425</v>
      </c>
      <c r="I1456">
        <f t="shared" si="119"/>
        <v>327</v>
      </c>
      <c r="J1456" t="s">
        <v>28</v>
      </c>
      <c r="K1456" s="5">
        <v>8210000</v>
      </c>
      <c r="L1456">
        <f t="shared" si="117"/>
        <v>8217388.9999999991</v>
      </c>
    </row>
    <row r="1457" spans="1:14" x14ac:dyDescent="0.25">
      <c r="A1457" s="11" t="s">
        <v>515</v>
      </c>
      <c r="B1457" s="11" t="s">
        <v>518</v>
      </c>
      <c r="C1457" s="11" t="s">
        <v>521</v>
      </c>
      <c r="D1457" s="12">
        <v>44116</v>
      </c>
      <c r="E1457" s="4">
        <v>1</v>
      </c>
      <c r="F1457" s="3">
        <v>4.0999999999999996</v>
      </c>
      <c r="G1457" s="1">
        <v>44113</v>
      </c>
      <c r="H1457" s="1">
        <v>44264</v>
      </c>
      <c r="I1457">
        <f t="shared" si="119"/>
        <v>151</v>
      </c>
      <c r="J1457" t="s">
        <v>28</v>
      </c>
      <c r="K1457" s="5">
        <v>17530000</v>
      </c>
      <c r="L1457">
        <f t="shared" ref="L1457:L1518" si="120">E1457*K1457</f>
        <v>17530000</v>
      </c>
    </row>
    <row r="1458" spans="1:14" x14ac:dyDescent="0.25">
      <c r="A1458" s="11" t="s">
        <v>516</v>
      </c>
      <c r="B1458" s="11" t="s">
        <v>519</v>
      </c>
      <c r="C1458" s="11" t="s">
        <v>522</v>
      </c>
      <c r="D1458" s="12">
        <v>44116</v>
      </c>
      <c r="E1458" s="4">
        <v>0.99490000000000001</v>
      </c>
      <c r="F1458" s="3">
        <v>4.3</v>
      </c>
      <c r="G1458" s="1">
        <v>44113</v>
      </c>
      <c r="H1458" s="1">
        <v>44355</v>
      </c>
      <c r="I1458">
        <f t="shared" si="119"/>
        <v>242</v>
      </c>
      <c r="J1458" t="s">
        <v>28</v>
      </c>
      <c r="K1458" s="5">
        <v>20270000</v>
      </c>
      <c r="L1458">
        <f t="shared" si="120"/>
        <v>20166623</v>
      </c>
    </row>
    <row r="1459" spans="1:14" x14ac:dyDescent="0.25">
      <c r="A1459" s="11" t="s">
        <v>517</v>
      </c>
      <c r="B1459" s="11" t="s">
        <v>520</v>
      </c>
      <c r="C1459" s="11" t="s">
        <v>523</v>
      </c>
      <c r="D1459" s="12">
        <v>44116</v>
      </c>
      <c r="E1459" s="4">
        <v>0.98960000000000004</v>
      </c>
      <c r="F1459" s="3">
        <v>4.5</v>
      </c>
      <c r="G1459" s="1">
        <v>44113</v>
      </c>
      <c r="H1459" s="1">
        <v>44432</v>
      </c>
      <c r="I1459">
        <f t="shared" si="119"/>
        <v>319</v>
      </c>
      <c r="J1459" t="s">
        <v>28</v>
      </c>
      <c r="K1459" s="5">
        <v>39150000</v>
      </c>
      <c r="L1459">
        <f t="shared" si="120"/>
        <v>38742840</v>
      </c>
    </row>
    <row r="1460" spans="1:14" s="14" customFormat="1" x14ac:dyDescent="0.25">
      <c r="A1460" s="11" t="s">
        <v>68</v>
      </c>
      <c r="B1460" s="11" t="s">
        <v>70</v>
      </c>
      <c r="C1460" s="11" t="s">
        <v>71</v>
      </c>
      <c r="D1460" s="12">
        <v>44120</v>
      </c>
      <c r="E1460" s="14">
        <v>1.0411999999999999</v>
      </c>
      <c r="F1460" s="13">
        <v>4.1500000000000004</v>
      </c>
      <c r="G1460" s="12">
        <v>43844</v>
      </c>
      <c r="H1460" s="12">
        <v>44210</v>
      </c>
      <c r="I1460" s="14">
        <v>366</v>
      </c>
      <c r="J1460" s="14" t="s">
        <v>28</v>
      </c>
      <c r="K1460" s="15">
        <v>24590000</v>
      </c>
      <c r="L1460" s="14">
        <f t="shared" si="120"/>
        <v>25603107.999999996</v>
      </c>
      <c r="N1460" s="16"/>
    </row>
    <row r="1461" spans="1:14" x14ac:dyDescent="0.25">
      <c r="A1461" t="s">
        <v>117</v>
      </c>
      <c r="B1461" t="s">
        <v>118</v>
      </c>
      <c r="C1461" t="s">
        <v>119</v>
      </c>
      <c r="D1461" s="12">
        <v>44120</v>
      </c>
      <c r="E1461" s="8">
        <v>1.0310999999999999</v>
      </c>
      <c r="F1461" s="3">
        <v>4.2</v>
      </c>
      <c r="G1461" s="1">
        <v>43914</v>
      </c>
      <c r="H1461" s="1">
        <v>44280</v>
      </c>
      <c r="I1461">
        <v>366</v>
      </c>
      <c r="J1461" t="s">
        <v>28</v>
      </c>
      <c r="K1461">
        <v>32780000</v>
      </c>
      <c r="L1461">
        <f t="shared" si="120"/>
        <v>33799458</v>
      </c>
    </row>
    <row r="1462" spans="1:14" x14ac:dyDescent="0.25">
      <c r="A1462" t="s">
        <v>134</v>
      </c>
      <c r="B1462" t="s">
        <v>136</v>
      </c>
      <c r="C1462" t="s">
        <v>135</v>
      </c>
      <c r="D1462" s="12">
        <v>44120</v>
      </c>
      <c r="E1462" s="8">
        <v>1.0267999999999999</v>
      </c>
      <c r="F1462" s="3">
        <v>4.2</v>
      </c>
      <c r="G1462" s="1">
        <v>43928</v>
      </c>
      <c r="H1462" s="1">
        <v>44294</v>
      </c>
      <c r="I1462">
        <v>366</v>
      </c>
      <c r="J1462" t="s">
        <v>28</v>
      </c>
      <c r="K1462">
        <v>18100000</v>
      </c>
      <c r="L1462">
        <f t="shared" si="120"/>
        <v>18585080</v>
      </c>
    </row>
    <row r="1463" spans="1:14" x14ac:dyDescent="0.25">
      <c r="A1463" t="s">
        <v>151</v>
      </c>
      <c r="B1463" t="s">
        <v>178</v>
      </c>
      <c r="C1463" t="s">
        <v>153</v>
      </c>
      <c r="D1463" s="12">
        <v>44120</v>
      </c>
      <c r="E1463" s="8">
        <v>1.0217000000000001</v>
      </c>
      <c r="F1463" s="3">
        <v>4.3</v>
      </c>
      <c r="G1463" s="1">
        <v>43934</v>
      </c>
      <c r="H1463" s="1">
        <v>44187</v>
      </c>
      <c r="I1463">
        <v>253</v>
      </c>
      <c r="J1463" t="s">
        <v>28</v>
      </c>
      <c r="K1463">
        <v>50810000</v>
      </c>
      <c r="L1463">
        <f t="shared" si="120"/>
        <v>51912577</v>
      </c>
      <c r="N1463" s="16"/>
    </row>
    <row r="1464" spans="1:14" x14ac:dyDescent="0.25">
      <c r="A1464" t="s">
        <v>161</v>
      </c>
      <c r="B1464" t="s">
        <v>181</v>
      </c>
      <c r="C1464" t="s">
        <v>164</v>
      </c>
      <c r="D1464" s="12">
        <v>44120</v>
      </c>
      <c r="E1464" s="8">
        <v>1.0213000000000001</v>
      </c>
      <c r="F1464" s="3">
        <v>4.3</v>
      </c>
      <c r="G1464" s="1">
        <v>43941</v>
      </c>
      <c r="H1464" s="1">
        <v>44194</v>
      </c>
      <c r="I1464">
        <v>253</v>
      </c>
      <c r="J1464" t="s">
        <v>28</v>
      </c>
      <c r="K1464">
        <v>32240000</v>
      </c>
      <c r="L1464">
        <f t="shared" si="120"/>
        <v>32926712.000000004</v>
      </c>
      <c r="N1464" s="16"/>
    </row>
    <row r="1465" spans="1:14" x14ac:dyDescent="0.25">
      <c r="A1465" t="s">
        <v>184</v>
      </c>
      <c r="B1465" t="s">
        <v>187</v>
      </c>
      <c r="C1465" t="s">
        <v>190</v>
      </c>
      <c r="D1465" s="12">
        <v>44120</v>
      </c>
      <c r="E1465" s="8">
        <v>1.0207999999999999</v>
      </c>
      <c r="F1465" s="3">
        <v>4.3</v>
      </c>
      <c r="G1465" s="1">
        <v>43948</v>
      </c>
      <c r="H1465" s="1">
        <v>44201</v>
      </c>
      <c r="I1465">
        <v>253</v>
      </c>
      <c r="J1465" t="s">
        <v>28</v>
      </c>
      <c r="K1465">
        <v>12580000</v>
      </c>
      <c r="L1465">
        <f t="shared" si="120"/>
        <v>12841664</v>
      </c>
      <c r="N1465" s="16"/>
    </row>
    <row r="1466" spans="1:14" x14ac:dyDescent="0.25">
      <c r="A1466" t="s">
        <v>202</v>
      </c>
      <c r="B1466" t="s">
        <v>198</v>
      </c>
      <c r="C1466" t="s">
        <v>206</v>
      </c>
      <c r="D1466" s="12">
        <v>44120</v>
      </c>
      <c r="E1466" s="8" t="s">
        <v>534</v>
      </c>
      <c r="F1466" s="3">
        <v>4.25</v>
      </c>
      <c r="G1466" s="1">
        <v>43957</v>
      </c>
      <c r="H1466" s="1">
        <v>44124</v>
      </c>
      <c r="I1466">
        <v>167</v>
      </c>
      <c r="J1466" t="s">
        <v>28</v>
      </c>
      <c r="K1466">
        <v>17530000</v>
      </c>
      <c r="L1466">
        <f t="shared" si="120"/>
        <v>17875341</v>
      </c>
      <c r="N1466" s="16"/>
    </row>
    <row r="1467" spans="1:14" x14ac:dyDescent="0.25">
      <c r="A1467" t="s">
        <v>203</v>
      </c>
      <c r="B1467" t="s">
        <v>199</v>
      </c>
      <c r="C1467" t="s">
        <v>207</v>
      </c>
      <c r="D1467" s="12">
        <v>44120</v>
      </c>
      <c r="E1467" s="8">
        <v>1.0199</v>
      </c>
      <c r="F1467" s="3">
        <v>4.5</v>
      </c>
      <c r="G1467" s="1">
        <v>43957</v>
      </c>
      <c r="H1467" s="1">
        <v>44195</v>
      </c>
      <c r="I1467">
        <v>238</v>
      </c>
      <c r="J1467" t="s">
        <v>28</v>
      </c>
      <c r="K1467">
        <v>20000000</v>
      </c>
      <c r="L1467">
        <f t="shared" si="120"/>
        <v>20398000</v>
      </c>
      <c r="N1467" s="16"/>
    </row>
    <row r="1468" spans="1:14" x14ac:dyDescent="0.25">
      <c r="A1468" t="s">
        <v>204</v>
      </c>
      <c r="B1468" t="s">
        <v>200</v>
      </c>
      <c r="C1468" t="s">
        <v>213</v>
      </c>
      <c r="D1468" s="12">
        <v>44120</v>
      </c>
      <c r="E1468" s="8">
        <v>1.0093000000000001</v>
      </c>
      <c r="F1468" s="3">
        <v>4.3499999999999996</v>
      </c>
      <c r="G1468" s="1">
        <v>43957</v>
      </c>
      <c r="H1468" s="1">
        <v>44250</v>
      </c>
      <c r="I1468">
        <v>293</v>
      </c>
      <c r="J1468" t="s">
        <v>28</v>
      </c>
      <c r="K1468">
        <v>50000000</v>
      </c>
      <c r="L1468">
        <f t="shared" si="120"/>
        <v>50465000.000000007</v>
      </c>
      <c r="N1468" s="16"/>
    </row>
    <row r="1469" spans="1:14" x14ac:dyDescent="0.25">
      <c r="A1469" t="s">
        <v>222</v>
      </c>
      <c r="B1469" t="s">
        <v>216</v>
      </c>
      <c r="C1469" t="s">
        <v>223</v>
      </c>
      <c r="D1469" s="12">
        <v>44120</v>
      </c>
      <c r="E1469" s="8" t="s">
        <v>472</v>
      </c>
      <c r="F1469" s="3">
        <v>4.1500000000000004</v>
      </c>
      <c r="G1469" s="1">
        <v>43964</v>
      </c>
      <c r="H1469" s="1">
        <v>44131</v>
      </c>
      <c r="I1469">
        <v>167</v>
      </c>
      <c r="J1469" t="s">
        <v>28</v>
      </c>
      <c r="K1469">
        <v>10160000</v>
      </c>
      <c r="L1469">
        <f t="shared" si="120"/>
        <v>10339832</v>
      </c>
      <c r="N1469" s="16"/>
    </row>
    <row r="1470" spans="1:14" x14ac:dyDescent="0.25">
      <c r="A1470" t="s">
        <v>224</v>
      </c>
      <c r="B1470" t="s">
        <v>217</v>
      </c>
      <c r="C1470" t="s">
        <v>225</v>
      </c>
      <c r="D1470" s="12">
        <v>44120</v>
      </c>
      <c r="E1470" s="8">
        <v>1.0177</v>
      </c>
      <c r="F1470" s="3">
        <v>4.2</v>
      </c>
      <c r="G1470" s="1">
        <v>43964</v>
      </c>
      <c r="H1470" s="1">
        <v>44215</v>
      </c>
      <c r="I1470">
        <v>251</v>
      </c>
      <c r="J1470" t="s">
        <v>28</v>
      </c>
      <c r="K1470">
        <v>13410000</v>
      </c>
      <c r="L1470">
        <f t="shared" si="120"/>
        <v>13647357</v>
      </c>
      <c r="N1470" s="16"/>
    </row>
    <row r="1471" spans="1:14" x14ac:dyDescent="0.25">
      <c r="A1471" t="s">
        <v>241</v>
      </c>
      <c r="B1471" t="s">
        <v>235</v>
      </c>
      <c r="C1471" t="s">
        <v>281</v>
      </c>
      <c r="D1471" s="12">
        <v>44120</v>
      </c>
      <c r="E1471" s="8">
        <v>1.0177</v>
      </c>
      <c r="F1471" s="3">
        <v>4.1500000000000004</v>
      </c>
      <c r="G1471" s="1">
        <v>43971</v>
      </c>
      <c r="H1471" s="1">
        <v>44138</v>
      </c>
      <c r="I1471">
        <f t="shared" ref="I1471:I1473" si="121">H1471-G1471</f>
        <v>167</v>
      </c>
      <c r="J1471" t="s">
        <v>28</v>
      </c>
      <c r="K1471" s="5">
        <v>6040000</v>
      </c>
      <c r="L1471">
        <f t="shared" si="120"/>
        <v>6146908</v>
      </c>
      <c r="N1471" s="16"/>
    </row>
    <row r="1472" spans="1:14" x14ac:dyDescent="0.25">
      <c r="A1472" t="s">
        <v>242</v>
      </c>
      <c r="B1472" t="s">
        <v>236</v>
      </c>
      <c r="C1472" t="s">
        <v>282</v>
      </c>
      <c r="D1472" s="12">
        <v>44120</v>
      </c>
      <c r="E1472" s="8">
        <v>1.0177</v>
      </c>
      <c r="F1472" s="3">
        <v>4.2</v>
      </c>
      <c r="G1472" s="1">
        <v>43971</v>
      </c>
      <c r="H1472" s="1">
        <v>44222</v>
      </c>
      <c r="I1472">
        <f t="shared" si="121"/>
        <v>251</v>
      </c>
      <c r="J1472" t="s">
        <v>28</v>
      </c>
      <c r="K1472" s="5">
        <v>15960000</v>
      </c>
      <c r="L1472">
        <f t="shared" si="120"/>
        <v>16242492</v>
      </c>
      <c r="N1472" s="16"/>
    </row>
    <row r="1473" spans="1:14" x14ac:dyDescent="0.25">
      <c r="A1473" t="s">
        <v>251</v>
      </c>
      <c r="B1473" t="s">
        <v>254</v>
      </c>
      <c r="C1473" t="s">
        <v>284</v>
      </c>
      <c r="D1473" s="12">
        <v>44120</v>
      </c>
      <c r="E1473" s="8">
        <v>1.0165999999999999</v>
      </c>
      <c r="F1473" s="3">
        <v>4.1500000000000004</v>
      </c>
      <c r="G1473" s="1">
        <v>43978</v>
      </c>
      <c r="H1473" s="1">
        <v>44145</v>
      </c>
      <c r="I1473">
        <f t="shared" si="121"/>
        <v>167</v>
      </c>
      <c r="J1473" t="s">
        <v>28</v>
      </c>
      <c r="K1473" s="5">
        <v>8320000</v>
      </c>
      <c r="L1473">
        <f t="shared" si="120"/>
        <v>8458112</v>
      </c>
      <c r="N1473" s="16"/>
    </row>
    <row r="1474" spans="1:14" x14ac:dyDescent="0.25">
      <c r="A1474" t="s">
        <v>252</v>
      </c>
      <c r="B1474" t="s">
        <v>255</v>
      </c>
      <c r="C1474" t="s">
        <v>285</v>
      </c>
      <c r="D1474" s="12">
        <v>44120</v>
      </c>
      <c r="E1474" s="8">
        <v>1.0165999999999999</v>
      </c>
      <c r="F1474" s="3">
        <v>4.2</v>
      </c>
      <c r="G1474" s="1">
        <v>43978</v>
      </c>
      <c r="H1474" s="1">
        <v>44229</v>
      </c>
      <c r="I1474">
        <f>H1474-G1474</f>
        <v>251</v>
      </c>
      <c r="J1474" t="s">
        <v>28</v>
      </c>
      <c r="K1474" s="5">
        <v>14050000</v>
      </c>
      <c r="L1474">
        <f t="shared" si="120"/>
        <v>14283230</v>
      </c>
      <c r="N1474" s="16"/>
    </row>
    <row r="1475" spans="1:14" x14ac:dyDescent="0.25">
      <c r="A1475" t="s">
        <v>287</v>
      </c>
      <c r="B1475" t="s">
        <v>286</v>
      </c>
      <c r="C1475" t="s">
        <v>279</v>
      </c>
      <c r="D1475" s="12">
        <v>44120</v>
      </c>
      <c r="E1475" s="8">
        <v>1.0130999999999999</v>
      </c>
      <c r="F1475" s="3">
        <v>4.3</v>
      </c>
      <c r="G1475" s="1">
        <v>43994</v>
      </c>
      <c r="H1475" s="1">
        <v>44355</v>
      </c>
      <c r="I1475">
        <f>H1475-G1475</f>
        <v>361</v>
      </c>
      <c r="J1475" t="s">
        <v>28</v>
      </c>
      <c r="K1475" s="5">
        <v>20000000</v>
      </c>
      <c r="L1475">
        <f t="shared" si="120"/>
        <v>20261999.999999996</v>
      </c>
      <c r="N1475" s="16"/>
    </row>
    <row r="1476" spans="1:14" x14ac:dyDescent="0.25">
      <c r="A1476" s="9" t="s">
        <v>288</v>
      </c>
      <c r="B1476" t="s">
        <v>292</v>
      </c>
      <c r="C1476" t="s">
        <v>290</v>
      </c>
      <c r="D1476" s="12">
        <v>44120</v>
      </c>
      <c r="E1476" s="8">
        <v>1.0142</v>
      </c>
      <c r="F1476" s="3">
        <v>4.05</v>
      </c>
      <c r="G1476" s="1">
        <v>43998</v>
      </c>
      <c r="H1476" s="1">
        <v>44166</v>
      </c>
      <c r="I1476">
        <f t="shared" ref="I1476:I1520" si="122">H1476-G1476</f>
        <v>168</v>
      </c>
      <c r="J1476" t="s">
        <v>28</v>
      </c>
      <c r="K1476" s="5">
        <v>26830000</v>
      </c>
      <c r="L1476">
        <f t="shared" si="120"/>
        <v>27210986</v>
      </c>
      <c r="N1476" s="16"/>
    </row>
    <row r="1477" spans="1:14" x14ac:dyDescent="0.25">
      <c r="A1477" s="9" t="s">
        <v>298</v>
      </c>
      <c r="B1477" s="9" t="s">
        <v>302</v>
      </c>
      <c r="C1477" t="s">
        <v>303</v>
      </c>
      <c r="D1477" s="12">
        <v>44120</v>
      </c>
      <c r="E1477" s="8">
        <v>1.0130999999999999</v>
      </c>
      <c r="F1477" s="3">
        <v>4.0999999999999996</v>
      </c>
      <c r="G1477" s="1">
        <v>44005</v>
      </c>
      <c r="H1477" s="1">
        <v>44173</v>
      </c>
      <c r="I1477">
        <f t="shared" si="122"/>
        <v>168</v>
      </c>
      <c r="J1477" t="s">
        <v>28</v>
      </c>
      <c r="K1477" s="5">
        <v>5500000</v>
      </c>
      <c r="L1477">
        <f t="shared" si="120"/>
        <v>5572049.9999999991</v>
      </c>
      <c r="N1477" s="16"/>
    </row>
    <row r="1478" spans="1:14" x14ac:dyDescent="0.25">
      <c r="A1478" s="9" t="s">
        <v>299</v>
      </c>
      <c r="B1478" s="9" t="s">
        <v>304</v>
      </c>
      <c r="C1478" t="s">
        <v>305</v>
      </c>
      <c r="D1478" s="12">
        <v>44120</v>
      </c>
      <c r="E1478" s="8">
        <v>1.0130999999999999</v>
      </c>
      <c r="F1478" s="3">
        <v>4.2</v>
      </c>
      <c r="G1478" s="1">
        <v>44005</v>
      </c>
      <c r="H1478" s="1">
        <v>44271</v>
      </c>
      <c r="I1478">
        <f t="shared" si="122"/>
        <v>266</v>
      </c>
      <c r="J1478" t="s">
        <v>28</v>
      </c>
      <c r="K1478" s="5">
        <v>16080000</v>
      </c>
      <c r="L1478">
        <f t="shared" si="120"/>
        <v>16290647.999999998</v>
      </c>
      <c r="N1478" s="16"/>
    </row>
    <row r="1479" spans="1:14" x14ac:dyDescent="0.25">
      <c r="A1479" t="s">
        <v>309</v>
      </c>
      <c r="B1479" t="s">
        <v>310</v>
      </c>
      <c r="C1479" t="s">
        <v>311</v>
      </c>
      <c r="D1479" s="12">
        <v>44120</v>
      </c>
      <c r="E1479" s="8" t="s">
        <v>209</v>
      </c>
      <c r="F1479" s="3">
        <v>4</v>
      </c>
      <c r="G1479" s="1">
        <v>44012</v>
      </c>
      <c r="H1479" s="1">
        <v>44124</v>
      </c>
      <c r="I1479">
        <f t="shared" si="122"/>
        <v>112</v>
      </c>
      <c r="J1479" t="s">
        <v>28</v>
      </c>
      <c r="K1479" s="5">
        <v>15720000</v>
      </c>
      <c r="L1479">
        <f t="shared" si="120"/>
        <v>15910212</v>
      </c>
      <c r="N1479" s="16"/>
    </row>
    <row r="1480" spans="1:14" x14ac:dyDescent="0.25">
      <c r="A1480" t="s">
        <v>312</v>
      </c>
      <c r="B1480" t="s">
        <v>313</v>
      </c>
      <c r="C1480" t="s">
        <v>314</v>
      </c>
      <c r="D1480" s="12">
        <v>44120</v>
      </c>
      <c r="E1480" s="8">
        <v>1.0121</v>
      </c>
      <c r="F1480" s="3">
        <v>4.05</v>
      </c>
      <c r="G1480" s="1">
        <v>44012</v>
      </c>
      <c r="H1480" s="1">
        <v>44180</v>
      </c>
      <c r="I1480">
        <f t="shared" si="122"/>
        <v>168</v>
      </c>
      <c r="J1480" t="s">
        <v>28</v>
      </c>
      <c r="K1480" s="5">
        <v>9130000</v>
      </c>
      <c r="L1480">
        <f t="shared" si="120"/>
        <v>9240473</v>
      </c>
      <c r="N1480" s="16"/>
    </row>
    <row r="1481" spans="1:14" x14ac:dyDescent="0.25">
      <c r="A1481" t="s">
        <v>315</v>
      </c>
      <c r="B1481" t="s">
        <v>316</v>
      </c>
      <c r="C1481" t="s">
        <v>317</v>
      </c>
      <c r="D1481" s="12">
        <v>44120</v>
      </c>
      <c r="E1481" s="8">
        <v>1.0121</v>
      </c>
      <c r="F1481" s="3">
        <v>4.0999999999999996</v>
      </c>
      <c r="G1481" s="1">
        <v>44012</v>
      </c>
      <c r="H1481" s="1">
        <v>44278</v>
      </c>
      <c r="I1481">
        <f t="shared" si="122"/>
        <v>266</v>
      </c>
      <c r="J1481" t="s">
        <v>28</v>
      </c>
      <c r="K1481" s="5">
        <v>10770000</v>
      </c>
      <c r="L1481">
        <f t="shared" si="120"/>
        <v>10900317</v>
      </c>
      <c r="N1481" s="16"/>
    </row>
    <row r="1482" spans="1:14" x14ac:dyDescent="0.25">
      <c r="A1482" s="9" t="s">
        <v>335</v>
      </c>
      <c r="B1482" s="9" t="s">
        <v>332</v>
      </c>
      <c r="C1482" s="9" t="s">
        <v>329</v>
      </c>
      <c r="D1482" s="12">
        <v>44120</v>
      </c>
      <c r="E1482" s="8" t="s">
        <v>535</v>
      </c>
      <c r="F1482" s="3">
        <v>4</v>
      </c>
      <c r="G1482" s="1">
        <v>44019</v>
      </c>
      <c r="H1482" s="1">
        <v>44131</v>
      </c>
      <c r="I1482">
        <f t="shared" si="122"/>
        <v>112</v>
      </c>
      <c r="J1482" t="s">
        <v>28</v>
      </c>
      <c r="K1482" s="5">
        <v>34430000</v>
      </c>
      <c r="L1482">
        <f t="shared" si="120"/>
        <v>34819059</v>
      </c>
      <c r="N1482" s="16"/>
    </row>
    <row r="1483" spans="1:14" x14ac:dyDescent="0.25">
      <c r="A1483" s="9" t="s">
        <v>336</v>
      </c>
      <c r="B1483" s="9" t="s">
        <v>333</v>
      </c>
      <c r="C1483" s="9" t="s">
        <v>330</v>
      </c>
      <c r="D1483" s="12">
        <v>44120</v>
      </c>
      <c r="E1483" s="8">
        <v>1.0113000000000001</v>
      </c>
      <c r="F1483" s="3">
        <v>4.05</v>
      </c>
      <c r="G1483" s="1">
        <v>44019</v>
      </c>
      <c r="H1483" s="1">
        <v>44187</v>
      </c>
      <c r="I1483">
        <f t="shared" si="122"/>
        <v>168</v>
      </c>
      <c r="J1483" t="s">
        <v>28</v>
      </c>
      <c r="K1483" s="5">
        <v>9770000</v>
      </c>
      <c r="L1483">
        <f t="shared" si="120"/>
        <v>9880401</v>
      </c>
      <c r="N1483" s="16"/>
    </row>
    <row r="1484" spans="1:14" x14ac:dyDescent="0.25">
      <c r="A1484" s="9" t="s">
        <v>337</v>
      </c>
      <c r="B1484" s="9" t="s">
        <v>334</v>
      </c>
      <c r="C1484" s="9" t="s">
        <v>331</v>
      </c>
      <c r="D1484" s="12">
        <v>44120</v>
      </c>
      <c r="E1484" s="8">
        <v>1.0113000000000001</v>
      </c>
      <c r="F1484" s="3">
        <v>4.0999999999999996</v>
      </c>
      <c r="G1484" s="1">
        <v>44019</v>
      </c>
      <c r="H1484" s="1">
        <v>44285</v>
      </c>
      <c r="I1484">
        <f t="shared" si="122"/>
        <v>266</v>
      </c>
      <c r="J1484" t="s">
        <v>28</v>
      </c>
      <c r="K1484" s="5">
        <v>10550000</v>
      </c>
      <c r="L1484">
        <f t="shared" si="120"/>
        <v>10669215</v>
      </c>
      <c r="N1484" s="16"/>
    </row>
    <row r="1485" spans="1:14" x14ac:dyDescent="0.25">
      <c r="A1485" s="9" t="s">
        <v>350</v>
      </c>
      <c r="B1485" s="9" t="s">
        <v>347</v>
      </c>
      <c r="C1485" s="9" t="s">
        <v>344</v>
      </c>
      <c r="D1485" s="12">
        <v>44120</v>
      </c>
      <c r="E1485" s="8">
        <v>1.0108999999999999</v>
      </c>
      <c r="F1485" s="3">
        <v>4</v>
      </c>
      <c r="G1485" s="1">
        <v>44026</v>
      </c>
      <c r="H1485" s="1">
        <v>44166</v>
      </c>
      <c r="I1485">
        <f t="shared" si="122"/>
        <v>140</v>
      </c>
      <c r="J1485" t="s">
        <v>28</v>
      </c>
      <c r="K1485" s="5">
        <v>13450000</v>
      </c>
      <c r="L1485">
        <f t="shared" si="120"/>
        <v>13596604.999999998</v>
      </c>
      <c r="N1485" s="16"/>
    </row>
    <row r="1486" spans="1:14" x14ac:dyDescent="0.25">
      <c r="A1486" s="9" t="s">
        <v>351</v>
      </c>
      <c r="B1486" s="9" t="s">
        <v>348</v>
      </c>
      <c r="C1486" s="9" t="s">
        <v>345</v>
      </c>
      <c r="D1486" s="12">
        <v>44120</v>
      </c>
      <c r="E1486" s="8">
        <v>1.0108999999999999</v>
      </c>
      <c r="F1486" s="3">
        <v>4.05</v>
      </c>
      <c r="G1486" s="1">
        <v>44026</v>
      </c>
      <c r="H1486" s="1">
        <v>44264</v>
      </c>
      <c r="I1486">
        <f t="shared" si="122"/>
        <v>238</v>
      </c>
      <c r="J1486" t="s">
        <v>28</v>
      </c>
      <c r="K1486" s="5">
        <v>2580000</v>
      </c>
      <c r="L1486">
        <f t="shared" si="120"/>
        <v>2608122</v>
      </c>
      <c r="N1486" s="16"/>
    </row>
    <row r="1487" spans="1:14" x14ac:dyDescent="0.25">
      <c r="A1487" s="9" t="s">
        <v>352</v>
      </c>
      <c r="B1487" s="9" t="s">
        <v>349</v>
      </c>
      <c r="C1487" s="9" t="s">
        <v>346</v>
      </c>
      <c r="D1487" s="12">
        <v>44120</v>
      </c>
      <c r="E1487" s="8">
        <v>1.0108999999999999</v>
      </c>
      <c r="F1487" s="3">
        <v>4.0999999999999996</v>
      </c>
      <c r="G1487" s="1">
        <v>44026</v>
      </c>
      <c r="H1487" s="1">
        <v>44355</v>
      </c>
      <c r="I1487">
        <f t="shared" si="122"/>
        <v>329</v>
      </c>
      <c r="J1487" t="s">
        <v>28</v>
      </c>
      <c r="K1487" s="5">
        <v>5170000</v>
      </c>
      <c r="L1487">
        <f t="shared" si="120"/>
        <v>5226352.9999999991</v>
      </c>
      <c r="N1487" s="16"/>
    </row>
    <row r="1488" spans="1:14" x14ac:dyDescent="0.25">
      <c r="A1488" s="9" t="s">
        <v>362</v>
      </c>
      <c r="B1488" s="9" t="s">
        <v>356</v>
      </c>
      <c r="C1488" s="9" t="s">
        <v>359</v>
      </c>
      <c r="D1488" s="12">
        <v>44120</v>
      </c>
      <c r="E1488" s="8">
        <v>1.0103</v>
      </c>
      <c r="F1488" s="3">
        <v>4</v>
      </c>
      <c r="G1488" s="1">
        <v>44033</v>
      </c>
      <c r="H1488" s="1">
        <v>44173</v>
      </c>
      <c r="I1488">
        <f t="shared" si="122"/>
        <v>140</v>
      </c>
      <c r="J1488" t="s">
        <v>28</v>
      </c>
      <c r="K1488" s="5">
        <v>8340000</v>
      </c>
      <c r="L1488">
        <f t="shared" si="120"/>
        <v>8425902</v>
      </c>
      <c r="N1488" s="16"/>
    </row>
    <row r="1489" spans="1:14" x14ac:dyDescent="0.25">
      <c r="A1489" s="9" t="s">
        <v>363</v>
      </c>
      <c r="B1489" s="9" t="s">
        <v>357</v>
      </c>
      <c r="C1489" s="9" t="s">
        <v>360</v>
      </c>
      <c r="D1489" s="12">
        <v>44120</v>
      </c>
      <c r="E1489" s="8">
        <v>1.0103</v>
      </c>
      <c r="F1489" s="3">
        <v>4.05</v>
      </c>
      <c r="G1489" s="1">
        <v>44033</v>
      </c>
      <c r="H1489" s="1">
        <v>44271</v>
      </c>
      <c r="I1489">
        <f t="shared" si="122"/>
        <v>238</v>
      </c>
      <c r="J1489" t="s">
        <v>28</v>
      </c>
      <c r="K1489" s="5">
        <v>2740000</v>
      </c>
      <c r="L1489">
        <f t="shared" si="120"/>
        <v>2768222</v>
      </c>
      <c r="N1489" s="16"/>
    </row>
    <row r="1490" spans="1:14" x14ac:dyDescent="0.25">
      <c r="A1490" s="9" t="s">
        <v>364</v>
      </c>
      <c r="B1490" s="9" t="s">
        <v>358</v>
      </c>
      <c r="C1490" s="9" t="s">
        <v>361</v>
      </c>
      <c r="D1490" s="12">
        <v>44120</v>
      </c>
      <c r="E1490" s="8">
        <v>1.0103</v>
      </c>
      <c r="F1490" s="3">
        <v>4.0999999999999996</v>
      </c>
      <c r="G1490" s="1">
        <v>44033</v>
      </c>
      <c r="H1490" s="1">
        <v>44363</v>
      </c>
      <c r="I1490">
        <f t="shared" si="122"/>
        <v>330</v>
      </c>
      <c r="J1490" t="s">
        <v>28</v>
      </c>
      <c r="K1490" s="5">
        <v>5580000</v>
      </c>
      <c r="L1490">
        <f t="shared" si="120"/>
        <v>5637474</v>
      </c>
      <c r="N1490" s="16"/>
    </row>
    <row r="1491" spans="1:14" x14ac:dyDescent="0.25">
      <c r="A1491" s="9" t="s">
        <v>372</v>
      </c>
      <c r="B1491" s="9" t="s">
        <v>375</v>
      </c>
      <c r="C1491" s="9" t="s">
        <v>378</v>
      </c>
      <c r="D1491" s="12">
        <v>44120</v>
      </c>
      <c r="E1491" s="8">
        <v>1.0093000000000001</v>
      </c>
      <c r="F1491" s="3">
        <v>4</v>
      </c>
      <c r="G1491" s="1">
        <v>44040</v>
      </c>
      <c r="H1491" s="1">
        <v>44180</v>
      </c>
      <c r="I1491">
        <f t="shared" si="122"/>
        <v>140</v>
      </c>
      <c r="J1491" t="s">
        <v>28</v>
      </c>
      <c r="K1491" s="5">
        <v>8300000</v>
      </c>
      <c r="L1491">
        <f t="shared" si="120"/>
        <v>8377190.0000000009</v>
      </c>
      <c r="N1491" s="16"/>
    </row>
    <row r="1492" spans="1:14" x14ac:dyDescent="0.25">
      <c r="A1492" s="9" t="s">
        <v>373</v>
      </c>
      <c r="B1492" s="9" t="s">
        <v>376</v>
      </c>
      <c r="C1492" s="9" t="s">
        <v>379</v>
      </c>
      <c r="D1492" s="12">
        <v>44120</v>
      </c>
      <c r="E1492" s="8">
        <v>1.0093000000000001</v>
      </c>
      <c r="F1492" s="3">
        <v>4.05</v>
      </c>
      <c r="G1492" s="1">
        <v>44040</v>
      </c>
      <c r="H1492" s="1">
        <v>44278</v>
      </c>
      <c r="I1492">
        <f t="shared" si="122"/>
        <v>238</v>
      </c>
      <c r="J1492" t="s">
        <v>28</v>
      </c>
      <c r="K1492" s="5">
        <v>2110000</v>
      </c>
      <c r="L1492">
        <f t="shared" si="120"/>
        <v>2129623</v>
      </c>
      <c r="N1492" s="16"/>
    </row>
    <row r="1493" spans="1:14" x14ac:dyDescent="0.25">
      <c r="A1493" s="9" t="s">
        <v>374</v>
      </c>
      <c r="B1493" s="9" t="s">
        <v>377</v>
      </c>
      <c r="C1493" s="9" t="s">
        <v>380</v>
      </c>
      <c r="D1493" s="12">
        <v>44120</v>
      </c>
      <c r="E1493" s="8">
        <v>1.0093000000000001</v>
      </c>
      <c r="F1493" s="3">
        <v>4.0999999999999996</v>
      </c>
      <c r="G1493" s="1">
        <v>44040</v>
      </c>
      <c r="H1493" s="1">
        <v>44369</v>
      </c>
      <c r="I1493">
        <f t="shared" si="122"/>
        <v>329</v>
      </c>
      <c r="J1493" t="s">
        <v>28</v>
      </c>
      <c r="K1493" s="5">
        <v>3400000</v>
      </c>
      <c r="L1493">
        <f t="shared" si="120"/>
        <v>3431620.0000000005</v>
      </c>
      <c r="N1493" s="16"/>
    </row>
    <row r="1494" spans="1:14" x14ac:dyDescent="0.25">
      <c r="A1494" s="9" t="s">
        <v>388</v>
      </c>
      <c r="B1494" s="9" t="s">
        <v>394</v>
      </c>
      <c r="C1494" s="9" t="s">
        <v>391</v>
      </c>
      <c r="D1494" s="12">
        <v>44120</v>
      </c>
      <c r="E1494" s="8">
        <v>1.0084</v>
      </c>
      <c r="F1494" s="3">
        <v>4</v>
      </c>
      <c r="G1494" s="1">
        <v>44047</v>
      </c>
      <c r="H1494" s="1">
        <v>44187</v>
      </c>
      <c r="I1494">
        <f t="shared" si="122"/>
        <v>140</v>
      </c>
      <c r="J1494" t="s">
        <v>28</v>
      </c>
      <c r="K1494" s="5">
        <v>12300000</v>
      </c>
      <c r="L1494">
        <f t="shared" si="120"/>
        <v>12403320</v>
      </c>
      <c r="N1494" s="16"/>
    </row>
    <row r="1495" spans="1:14" x14ac:dyDescent="0.25">
      <c r="A1495" s="9" t="s">
        <v>389</v>
      </c>
      <c r="B1495" s="9" t="s">
        <v>395</v>
      </c>
      <c r="C1495" s="9" t="s">
        <v>392</v>
      </c>
      <c r="D1495" s="12">
        <v>44120</v>
      </c>
      <c r="E1495" s="8">
        <v>1.0084</v>
      </c>
      <c r="F1495" s="3">
        <v>4.05</v>
      </c>
      <c r="G1495" s="1">
        <v>44047</v>
      </c>
      <c r="H1495" s="1">
        <v>44285</v>
      </c>
      <c r="I1495">
        <f t="shared" si="122"/>
        <v>238</v>
      </c>
      <c r="J1495" t="s">
        <v>28</v>
      </c>
      <c r="K1495" s="5">
        <v>1450000</v>
      </c>
      <c r="L1495">
        <f t="shared" si="120"/>
        <v>1462180</v>
      </c>
      <c r="N1495" s="16"/>
    </row>
    <row r="1496" spans="1:14" x14ac:dyDescent="0.25">
      <c r="A1496" s="9" t="s">
        <v>390</v>
      </c>
      <c r="B1496" s="9" t="s">
        <v>396</v>
      </c>
      <c r="C1496" s="9" t="s">
        <v>393</v>
      </c>
      <c r="D1496" s="12">
        <v>44120</v>
      </c>
      <c r="E1496" s="8">
        <v>1.0084</v>
      </c>
      <c r="F1496" s="3">
        <v>4.0999999999999996</v>
      </c>
      <c r="G1496" s="1">
        <v>44047</v>
      </c>
      <c r="H1496" s="1">
        <v>44376</v>
      </c>
      <c r="I1496">
        <f t="shared" si="122"/>
        <v>329</v>
      </c>
      <c r="J1496" t="s">
        <v>28</v>
      </c>
      <c r="K1496" s="5">
        <v>3110000</v>
      </c>
      <c r="L1496">
        <f t="shared" si="120"/>
        <v>3136124</v>
      </c>
      <c r="N1496" s="16"/>
    </row>
    <row r="1497" spans="1:14" x14ac:dyDescent="0.25">
      <c r="A1497" s="9" t="s">
        <v>405</v>
      </c>
      <c r="B1497" s="9" t="s">
        <v>408</v>
      </c>
      <c r="C1497" s="9" t="s">
        <v>411</v>
      </c>
      <c r="D1497" s="12">
        <v>44120</v>
      </c>
      <c r="E1497" s="8">
        <v>1.0075000000000001</v>
      </c>
      <c r="F1497" s="3">
        <v>4</v>
      </c>
      <c r="G1497" s="1">
        <v>44054</v>
      </c>
      <c r="H1497" s="1">
        <v>44194</v>
      </c>
      <c r="I1497">
        <f t="shared" si="122"/>
        <v>140</v>
      </c>
      <c r="J1497" t="s">
        <v>28</v>
      </c>
      <c r="K1497" s="5">
        <v>29260000</v>
      </c>
      <c r="L1497">
        <f t="shared" si="120"/>
        <v>29479450</v>
      </c>
      <c r="N1497" s="16"/>
    </row>
    <row r="1498" spans="1:14" x14ac:dyDescent="0.25">
      <c r="A1498" s="9" t="s">
        <v>406</v>
      </c>
      <c r="B1498" s="9" t="s">
        <v>409</v>
      </c>
      <c r="C1498" s="9" t="s">
        <v>412</v>
      </c>
      <c r="D1498" s="12">
        <v>44120</v>
      </c>
      <c r="E1498" s="8">
        <v>1.0075000000000001</v>
      </c>
      <c r="F1498" s="3">
        <v>4.05</v>
      </c>
      <c r="G1498" s="1">
        <v>44054</v>
      </c>
      <c r="H1498" s="1">
        <v>44293</v>
      </c>
      <c r="I1498">
        <f t="shared" si="122"/>
        <v>239</v>
      </c>
      <c r="J1498" t="s">
        <v>28</v>
      </c>
      <c r="K1498" s="5">
        <v>1270000</v>
      </c>
      <c r="L1498">
        <f t="shared" si="120"/>
        <v>1279525</v>
      </c>
      <c r="N1498" s="16"/>
    </row>
    <row r="1499" spans="1:14" x14ac:dyDescent="0.25">
      <c r="A1499" s="9" t="s">
        <v>407</v>
      </c>
      <c r="B1499" s="9" t="s">
        <v>410</v>
      </c>
      <c r="C1499" s="9" t="s">
        <v>413</v>
      </c>
      <c r="D1499" s="12">
        <v>44120</v>
      </c>
      <c r="E1499" s="8">
        <v>0.99750000000000005</v>
      </c>
      <c r="F1499" s="3">
        <v>4.0999999999999996</v>
      </c>
      <c r="G1499" s="1">
        <v>44054</v>
      </c>
      <c r="H1499" s="1">
        <v>44383</v>
      </c>
      <c r="I1499">
        <f t="shared" si="122"/>
        <v>329</v>
      </c>
      <c r="J1499" t="s">
        <v>28</v>
      </c>
      <c r="K1499" s="5">
        <v>4080000</v>
      </c>
      <c r="L1499">
        <f t="shared" si="120"/>
        <v>4069800</v>
      </c>
      <c r="N1499" s="16"/>
    </row>
    <row r="1500" spans="1:14" x14ac:dyDescent="0.25">
      <c r="A1500" s="9" t="s">
        <v>419</v>
      </c>
      <c r="B1500" s="9" t="s">
        <v>422</v>
      </c>
      <c r="C1500" s="9" t="s">
        <v>425</v>
      </c>
      <c r="D1500" s="12">
        <v>44120</v>
      </c>
      <c r="E1500" s="8">
        <v>1.0064</v>
      </c>
      <c r="F1500" s="3">
        <v>4</v>
      </c>
      <c r="G1500" s="1">
        <v>44061</v>
      </c>
      <c r="H1500" s="1">
        <v>44201</v>
      </c>
      <c r="I1500">
        <f t="shared" si="122"/>
        <v>140</v>
      </c>
      <c r="J1500" t="s">
        <v>28</v>
      </c>
      <c r="K1500" s="5">
        <v>18380000</v>
      </c>
      <c r="L1500">
        <f t="shared" si="120"/>
        <v>18497632</v>
      </c>
      <c r="N1500" s="16"/>
    </row>
    <row r="1501" spans="1:14" x14ac:dyDescent="0.25">
      <c r="A1501" s="9" t="s">
        <v>420</v>
      </c>
      <c r="B1501" s="9" t="s">
        <v>423</v>
      </c>
      <c r="C1501" s="9" t="s">
        <v>426</v>
      </c>
      <c r="D1501" s="12">
        <v>44120</v>
      </c>
      <c r="E1501" s="8">
        <v>0.99580000000000002</v>
      </c>
      <c r="F1501" s="3">
        <v>4.0999999999999996</v>
      </c>
      <c r="G1501" s="1">
        <v>44061</v>
      </c>
      <c r="H1501" s="1">
        <v>44299</v>
      </c>
      <c r="I1501">
        <f t="shared" si="122"/>
        <v>238</v>
      </c>
      <c r="J1501" t="s">
        <v>28</v>
      </c>
      <c r="K1501" s="5">
        <v>1930000</v>
      </c>
      <c r="L1501">
        <f t="shared" si="120"/>
        <v>1921894</v>
      </c>
      <c r="N1501" s="16"/>
    </row>
    <row r="1502" spans="1:14" x14ac:dyDescent="0.25">
      <c r="A1502" s="9" t="s">
        <v>421</v>
      </c>
      <c r="B1502" s="9" t="s">
        <v>424</v>
      </c>
      <c r="C1502" s="9" t="s">
        <v>427</v>
      </c>
      <c r="D1502" s="12">
        <v>44120</v>
      </c>
      <c r="E1502" s="8">
        <v>0.99460000000000004</v>
      </c>
      <c r="F1502" s="3">
        <v>4.2</v>
      </c>
      <c r="G1502" s="1">
        <v>44061</v>
      </c>
      <c r="H1502" s="1">
        <v>44390</v>
      </c>
      <c r="I1502">
        <f t="shared" si="122"/>
        <v>329</v>
      </c>
      <c r="J1502" t="s">
        <v>28</v>
      </c>
      <c r="K1502" s="5">
        <v>10040000</v>
      </c>
      <c r="L1502">
        <f t="shared" si="120"/>
        <v>9985784</v>
      </c>
      <c r="N1502" s="16"/>
    </row>
    <row r="1503" spans="1:14" x14ac:dyDescent="0.25">
      <c r="A1503" s="9" t="s">
        <v>435</v>
      </c>
      <c r="B1503" s="9" t="s">
        <v>438</v>
      </c>
      <c r="C1503" s="9" t="s">
        <v>441</v>
      </c>
      <c r="D1503" s="12">
        <v>44120</v>
      </c>
      <c r="E1503" s="4">
        <v>1.0056</v>
      </c>
      <c r="F1503" s="3">
        <v>4</v>
      </c>
      <c r="G1503" s="1">
        <v>44068</v>
      </c>
      <c r="H1503" s="1">
        <v>44208</v>
      </c>
      <c r="I1503">
        <f t="shared" si="122"/>
        <v>140</v>
      </c>
      <c r="J1503" t="s">
        <v>28</v>
      </c>
      <c r="K1503" s="5">
        <v>15380000</v>
      </c>
      <c r="L1503">
        <f t="shared" si="120"/>
        <v>15466128</v>
      </c>
      <c r="N1503" s="16"/>
    </row>
    <row r="1504" spans="1:14" x14ac:dyDescent="0.25">
      <c r="A1504" s="9" t="s">
        <v>436</v>
      </c>
      <c r="B1504" s="9" t="s">
        <v>439</v>
      </c>
      <c r="C1504" s="9" t="s">
        <v>442</v>
      </c>
      <c r="D1504" s="12">
        <v>44120</v>
      </c>
      <c r="E1504" s="4">
        <v>1.0054000000000001</v>
      </c>
      <c r="F1504" s="3">
        <v>4.2</v>
      </c>
      <c r="G1504" s="1">
        <v>44068</v>
      </c>
      <c r="H1504" s="1">
        <v>44306</v>
      </c>
      <c r="I1504">
        <f t="shared" si="122"/>
        <v>238</v>
      </c>
      <c r="J1504" t="s">
        <v>28</v>
      </c>
      <c r="K1504" s="5">
        <v>7260000</v>
      </c>
      <c r="L1504">
        <f t="shared" si="120"/>
        <v>7299204.0000000009</v>
      </c>
      <c r="N1504" s="16"/>
    </row>
    <row r="1505" spans="1:14" x14ac:dyDescent="0.25">
      <c r="A1505" s="9" t="s">
        <v>437</v>
      </c>
      <c r="B1505" s="9" t="s">
        <v>440</v>
      </c>
      <c r="C1505" s="9" t="s">
        <v>443</v>
      </c>
      <c r="D1505" s="12">
        <v>44120</v>
      </c>
      <c r="E1505" s="4">
        <v>1.0054000000000001</v>
      </c>
      <c r="F1505" s="3">
        <v>4.3</v>
      </c>
      <c r="G1505" s="1">
        <v>44068</v>
      </c>
      <c r="H1505" s="1">
        <v>44397</v>
      </c>
      <c r="I1505">
        <f t="shared" si="122"/>
        <v>329</v>
      </c>
      <c r="J1505" t="s">
        <v>28</v>
      </c>
      <c r="K1505" s="5">
        <v>11330000</v>
      </c>
      <c r="L1505">
        <f t="shared" si="120"/>
        <v>11391182</v>
      </c>
      <c r="N1505" s="16"/>
    </row>
    <row r="1506" spans="1:14" x14ac:dyDescent="0.25">
      <c r="A1506" s="9" t="s">
        <v>451</v>
      </c>
      <c r="B1506" s="9" t="s">
        <v>454</v>
      </c>
      <c r="C1506" s="9" t="s">
        <v>457</v>
      </c>
      <c r="D1506" s="12">
        <v>44120</v>
      </c>
      <c r="E1506" s="4">
        <v>0.99409999999999998</v>
      </c>
      <c r="F1506" s="3">
        <v>4</v>
      </c>
      <c r="G1506" s="1">
        <v>44075</v>
      </c>
      <c r="H1506" s="1">
        <v>44215</v>
      </c>
      <c r="I1506">
        <f t="shared" si="122"/>
        <v>140</v>
      </c>
      <c r="J1506" t="s">
        <v>28</v>
      </c>
      <c r="K1506" s="5">
        <v>15420000</v>
      </c>
      <c r="L1506">
        <f t="shared" si="120"/>
        <v>15329022</v>
      </c>
      <c r="N1506" s="16"/>
    </row>
    <row r="1507" spans="1:14" x14ac:dyDescent="0.25">
      <c r="A1507" s="9" t="s">
        <v>452</v>
      </c>
      <c r="B1507" s="9" t="s">
        <v>455</v>
      </c>
      <c r="C1507" s="9" t="s">
        <v>458</v>
      </c>
      <c r="D1507" s="12">
        <v>44120</v>
      </c>
      <c r="E1507" s="4">
        <v>0.99409999999999998</v>
      </c>
      <c r="F1507" s="3">
        <v>4.2</v>
      </c>
      <c r="G1507" s="1">
        <v>44075</v>
      </c>
      <c r="H1507" s="1">
        <v>44313</v>
      </c>
      <c r="I1507">
        <f t="shared" si="122"/>
        <v>238</v>
      </c>
      <c r="J1507" t="s">
        <v>28</v>
      </c>
      <c r="K1507" s="5">
        <v>3640000</v>
      </c>
      <c r="L1507">
        <f t="shared" si="120"/>
        <v>3618524</v>
      </c>
      <c r="N1507" s="16"/>
    </row>
    <row r="1508" spans="1:14" x14ac:dyDescent="0.25">
      <c r="A1508" s="9" t="s">
        <v>453</v>
      </c>
      <c r="B1508" s="9" t="s">
        <v>456</v>
      </c>
      <c r="C1508" s="9" t="s">
        <v>459</v>
      </c>
      <c r="D1508" s="12">
        <v>44120</v>
      </c>
      <c r="E1508" s="4">
        <v>0.99409999999999998</v>
      </c>
      <c r="F1508" s="3">
        <v>4.3</v>
      </c>
      <c r="G1508" s="1">
        <v>44075</v>
      </c>
      <c r="H1508" s="1">
        <v>44404</v>
      </c>
      <c r="I1508">
        <f t="shared" si="122"/>
        <v>329</v>
      </c>
      <c r="J1508" t="s">
        <v>28</v>
      </c>
      <c r="K1508" s="5">
        <v>15240000</v>
      </c>
      <c r="L1508">
        <f t="shared" si="120"/>
        <v>15150084</v>
      </c>
      <c r="N1508" s="16"/>
    </row>
    <row r="1509" spans="1:14" x14ac:dyDescent="0.25">
      <c r="A1509" t="s">
        <v>462</v>
      </c>
      <c r="B1509" t="s">
        <v>465</v>
      </c>
      <c r="C1509" t="s">
        <v>468</v>
      </c>
      <c r="D1509" s="12">
        <v>44120</v>
      </c>
      <c r="E1509" s="4">
        <v>0.99329999999999996</v>
      </c>
      <c r="F1509" s="3">
        <v>4</v>
      </c>
      <c r="G1509" s="1">
        <v>44083</v>
      </c>
      <c r="H1509" s="1">
        <v>44222</v>
      </c>
      <c r="I1509">
        <f t="shared" si="122"/>
        <v>139</v>
      </c>
      <c r="J1509" t="s">
        <v>28</v>
      </c>
      <c r="K1509" s="5">
        <v>25710000</v>
      </c>
      <c r="L1509">
        <f t="shared" si="120"/>
        <v>25537743</v>
      </c>
      <c r="N1509" s="16"/>
    </row>
    <row r="1510" spans="1:14" x14ac:dyDescent="0.25">
      <c r="A1510" t="s">
        <v>463</v>
      </c>
      <c r="B1510" t="s">
        <v>466</v>
      </c>
      <c r="C1510" t="s">
        <v>469</v>
      </c>
      <c r="D1510" s="12">
        <v>44120</v>
      </c>
      <c r="E1510" s="4">
        <v>0.99329999999999996</v>
      </c>
      <c r="F1510" s="3">
        <v>4.2</v>
      </c>
      <c r="G1510" s="1">
        <v>44083</v>
      </c>
      <c r="H1510" s="1">
        <v>44327</v>
      </c>
      <c r="I1510">
        <f t="shared" si="122"/>
        <v>244</v>
      </c>
      <c r="J1510" t="s">
        <v>28</v>
      </c>
      <c r="K1510" s="5">
        <v>5740000</v>
      </c>
      <c r="L1510">
        <f t="shared" si="120"/>
        <v>5701542</v>
      </c>
      <c r="N1510" s="16"/>
    </row>
    <row r="1511" spans="1:14" x14ac:dyDescent="0.25">
      <c r="A1511" t="s">
        <v>464</v>
      </c>
      <c r="B1511" t="s">
        <v>467</v>
      </c>
      <c r="C1511" t="s">
        <v>470</v>
      </c>
      <c r="D1511" s="12">
        <v>44120</v>
      </c>
      <c r="E1511" s="4">
        <v>0.99329999999999996</v>
      </c>
      <c r="F1511" s="3">
        <v>4.3</v>
      </c>
      <c r="G1511" s="1">
        <v>44083</v>
      </c>
      <c r="H1511" s="1">
        <v>44411</v>
      </c>
      <c r="I1511">
        <f t="shared" si="122"/>
        <v>328</v>
      </c>
      <c r="J1511" t="s">
        <v>28</v>
      </c>
      <c r="K1511" s="5">
        <v>14700000</v>
      </c>
      <c r="L1511">
        <f t="shared" si="120"/>
        <v>14601510</v>
      </c>
      <c r="N1511" s="16"/>
    </row>
    <row r="1512" spans="1:14" x14ac:dyDescent="0.25">
      <c r="A1512" s="9" t="s">
        <v>473</v>
      </c>
      <c r="B1512" s="9" t="s">
        <v>476</v>
      </c>
      <c r="C1512" s="9" t="s">
        <v>479</v>
      </c>
      <c r="D1512" s="12">
        <v>44120</v>
      </c>
      <c r="E1512" s="4">
        <v>1.0024999999999999</v>
      </c>
      <c r="F1512" s="3">
        <v>4</v>
      </c>
      <c r="G1512" s="1">
        <v>44090</v>
      </c>
      <c r="H1512" s="1">
        <v>44229</v>
      </c>
      <c r="I1512">
        <f t="shared" si="122"/>
        <v>139</v>
      </c>
      <c r="J1512" t="s">
        <v>28</v>
      </c>
      <c r="K1512" s="5">
        <v>13410000</v>
      </c>
      <c r="L1512">
        <f t="shared" si="120"/>
        <v>13443525</v>
      </c>
      <c r="N1512" s="16"/>
    </row>
    <row r="1513" spans="1:14" x14ac:dyDescent="0.25">
      <c r="A1513" s="9" t="s">
        <v>474</v>
      </c>
      <c r="B1513" s="9" t="s">
        <v>477</v>
      </c>
      <c r="C1513" s="9" t="s">
        <v>480</v>
      </c>
      <c r="D1513" s="12">
        <v>44120</v>
      </c>
      <c r="E1513" s="4">
        <v>1.0024999999999999</v>
      </c>
      <c r="F1513" s="3">
        <v>4.2</v>
      </c>
      <c r="G1513" s="1">
        <v>44090</v>
      </c>
      <c r="H1513" s="1">
        <v>44334</v>
      </c>
      <c r="I1513">
        <f t="shared" si="122"/>
        <v>244</v>
      </c>
      <c r="J1513" t="s">
        <v>28</v>
      </c>
      <c r="K1513" s="5">
        <v>3600000</v>
      </c>
      <c r="L1513">
        <f t="shared" si="120"/>
        <v>3609000</v>
      </c>
      <c r="N1513" s="16"/>
    </row>
    <row r="1514" spans="1:14" x14ac:dyDescent="0.25">
      <c r="A1514" s="9" t="s">
        <v>475</v>
      </c>
      <c r="B1514" s="9" t="s">
        <v>478</v>
      </c>
      <c r="C1514" s="9" t="s">
        <v>481</v>
      </c>
      <c r="D1514" s="12">
        <v>44120</v>
      </c>
      <c r="E1514" s="4">
        <v>0.99229999999999996</v>
      </c>
      <c r="F1514" s="3">
        <v>4.3</v>
      </c>
      <c r="G1514" s="1">
        <v>44090</v>
      </c>
      <c r="H1514" s="1">
        <v>44418</v>
      </c>
      <c r="I1514">
        <f t="shared" si="122"/>
        <v>328</v>
      </c>
      <c r="J1514" t="s">
        <v>28</v>
      </c>
      <c r="K1514" s="5">
        <v>8720000</v>
      </c>
      <c r="L1514">
        <f t="shared" si="120"/>
        <v>8652856</v>
      </c>
      <c r="N1514" s="16"/>
    </row>
    <row r="1515" spans="1:14" x14ac:dyDescent="0.25">
      <c r="A1515" s="11" t="s">
        <v>488</v>
      </c>
      <c r="B1515" s="11" t="s">
        <v>491</v>
      </c>
      <c r="C1515" s="11" t="s">
        <v>494</v>
      </c>
      <c r="D1515" s="12">
        <v>44120</v>
      </c>
      <c r="E1515" s="4">
        <v>1.0015000000000001</v>
      </c>
      <c r="F1515" s="3">
        <v>4.05</v>
      </c>
      <c r="G1515" s="1">
        <v>44098</v>
      </c>
      <c r="H1515" s="1">
        <v>44250</v>
      </c>
      <c r="I1515">
        <f t="shared" si="122"/>
        <v>152</v>
      </c>
      <c r="J1515" t="s">
        <v>28</v>
      </c>
      <c r="K1515" s="5">
        <v>18370000</v>
      </c>
      <c r="L1515">
        <f t="shared" si="120"/>
        <v>18397555</v>
      </c>
      <c r="N1515" s="16"/>
    </row>
    <row r="1516" spans="1:14" x14ac:dyDescent="0.25">
      <c r="A1516" s="11" t="s">
        <v>489</v>
      </c>
      <c r="B1516" s="11" t="s">
        <v>492</v>
      </c>
      <c r="C1516" s="11" t="s">
        <v>495</v>
      </c>
      <c r="D1516" s="12">
        <v>44120</v>
      </c>
      <c r="E1516" s="4">
        <v>1.0015000000000001</v>
      </c>
      <c r="F1516" s="3">
        <v>4.2</v>
      </c>
      <c r="G1516" s="1">
        <v>44098</v>
      </c>
      <c r="H1516" s="1">
        <v>44341</v>
      </c>
      <c r="I1516">
        <f t="shared" si="122"/>
        <v>243</v>
      </c>
      <c r="J1516" t="s">
        <v>28</v>
      </c>
      <c r="K1516" s="5">
        <v>6210000</v>
      </c>
      <c r="L1516">
        <f t="shared" si="120"/>
        <v>6219315</v>
      </c>
      <c r="N1516" s="16"/>
    </row>
    <row r="1517" spans="1:14" x14ac:dyDescent="0.25">
      <c r="A1517" s="11" t="s">
        <v>490</v>
      </c>
      <c r="B1517" s="11" t="s">
        <v>493</v>
      </c>
      <c r="C1517" s="11" t="s">
        <v>496</v>
      </c>
      <c r="D1517" s="12">
        <v>44120</v>
      </c>
      <c r="E1517" s="4">
        <v>1.0015000000000001</v>
      </c>
      <c r="F1517" s="3">
        <v>4.3</v>
      </c>
      <c r="G1517" s="1">
        <v>44098</v>
      </c>
      <c r="H1517" s="1">
        <v>44425</v>
      </c>
      <c r="I1517">
        <f t="shared" si="122"/>
        <v>327</v>
      </c>
      <c r="J1517" t="s">
        <v>28</v>
      </c>
      <c r="K1517" s="5">
        <v>8210000</v>
      </c>
      <c r="L1517">
        <f t="shared" si="120"/>
        <v>8222315.0000000009</v>
      </c>
      <c r="N1517" s="16"/>
    </row>
    <row r="1518" spans="1:14" x14ac:dyDescent="0.25">
      <c r="A1518" s="11" t="s">
        <v>515</v>
      </c>
      <c r="B1518" s="11" t="s">
        <v>518</v>
      </c>
      <c r="C1518" s="11" t="s">
        <v>521</v>
      </c>
      <c r="D1518" s="12">
        <v>44120</v>
      </c>
      <c r="E1518" s="4">
        <v>1.0005999999999999</v>
      </c>
      <c r="F1518" s="3">
        <v>4.0999999999999996</v>
      </c>
      <c r="G1518" s="1">
        <v>44113</v>
      </c>
      <c r="H1518" s="1">
        <v>44264</v>
      </c>
      <c r="I1518">
        <f t="shared" si="122"/>
        <v>151</v>
      </c>
      <c r="J1518" t="s">
        <v>28</v>
      </c>
      <c r="K1518" s="5">
        <v>17530000</v>
      </c>
      <c r="L1518">
        <f t="shared" si="120"/>
        <v>17540518</v>
      </c>
    </row>
    <row r="1519" spans="1:14" x14ac:dyDescent="0.25">
      <c r="A1519" s="11" t="s">
        <v>516</v>
      </c>
      <c r="B1519" s="11" t="s">
        <v>519</v>
      </c>
      <c r="C1519" s="11" t="s">
        <v>522</v>
      </c>
      <c r="D1519" s="12">
        <v>44120</v>
      </c>
      <c r="E1519" s="4">
        <v>0.99570000000000003</v>
      </c>
      <c r="F1519" s="3">
        <v>4.3</v>
      </c>
      <c r="G1519" s="1">
        <v>44113</v>
      </c>
      <c r="H1519" s="1">
        <v>44355</v>
      </c>
      <c r="I1519">
        <f t="shared" si="122"/>
        <v>242</v>
      </c>
      <c r="J1519" t="s">
        <v>28</v>
      </c>
      <c r="K1519" s="5">
        <v>20270000</v>
      </c>
      <c r="L1519">
        <f t="shared" ref="L1519:L1520" si="123">E1519*K1519</f>
        <v>20182839</v>
      </c>
    </row>
    <row r="1520" spans="1:14" x14ac:dyDescent="0.25">
      <c r="A1520" s="11" t="s">
        <v>517</v>
      </c>
      <c r="B1520" s="11" t="s">
        <v>520</v>
      </c>
      <c r="C1520" s="11" t="s">
        <v>523</v>
      </c>
      <c r="D1520" s="12">
        <v>44120</v>
      </c>
      <c r="E1520" s="4">
        <v>0.99050000000000005</v>
      </c>
      <c r="F1520" s="3">
        <v>4.5</v>
      </c>
      <c r="G1520" s="1">
        <v>44113</v>
      </c>
      <c r="H1520" s="1">
        <v>44432</v>
      </c>
      <c r="I1520">
        <f t="shared" si="122"/>
        <v>319</v>
      </c>
      <c r="J1520" t="s">
        <v>28</v>
      </c>
      <c r="K1520" s="5">
        <v>39150000</v>
      </c>
      <c r="L1520">
        <f t="shared" si="123"/>
        <v>38778075</v>
      </c>
    </row>
    <row r="1521" spans="1:14" x14ac:dyDescent="0.25">
      <c r="A1521" t="s">
        <v>525</v>
      </c>
      <c r="B1521" t="s">
        <v>528</v>
      </c>
      <c r="C1521" s="9" t="s">
        <v>531</v>
      </c>
      <c r="D1521" s="12">
        <v>44120</v>
      </c>
      <c r="E1521" s="4">
        <v>1.0003</v>
      </c>
      <c r="F1521" s="3">
        <v>4.2</v>
      </c>
      <c r="G1521" s="1">
        <v>44119</v>
      </c>
      <c r="H1521" s="1">
        <v>44271</v>
      </c>
      <c r="I1521">
        <f t="shared" ref="I1521:I1523" si="124">H1521-G1521</f>
        <v>152</v>
      </c>
      <c r="J1521" t="s">
        <v>28</v>
      </c>
      <c r="K1521" s="5">
        <v>38020000</v>
      </c>
      <c r="L1521">
        <f t="shared" ref="L1521:L1582" si="125">E1521*K1521</f>
        <v>38031406</v>
      </c>
    </row>
    <row r="1522" spans="1:14" x14ac:dyDescent="0.25">
      <c r="A1522" t="s">
        <v>526</v>
      </c>
      <c r="B1522" t="s">
        <v>529</v>
      </c>
      <c r="C1522" s="9" t="s">
        <v>532</v>
      </c>
      <c r="D1522" s="12">
        <v>44120</v>
      </c>
      <c r="E1522" s="4">
        <v>1.0003</v>
      </c>
      <c r="F1522" s="3">
        <v>4.3499999999999996</v>
      </c>
      <c r="G1522" s="1">
        <v>44119</v>
      </c>
      <c r="H1522" s="1">
        <v>44362</v>
      </c>
      <c r="I1522">
        <f t="shared" si="124"/>
        <v>243</v>
      </c>
      <c r="J1522" t="s">
        <v>28</v>
      </c>
      <c r="K1522" s="5">
        <v>9520000</v>
      </c>
      <c r="L1522">
        <f t="shared" si="125"/>
        <v>9522856</v>
      </c>
    </row>
    <row r="1523" spans="1:14" x14ac:dyDescent="0.25">
      <c r="A1523" t="s">
        <v>527</v>
      </c>
      <c r="B1523" t="s">
        <v>530</v>
      </c>
      <c r="C1523" s="9" t="s">
        <v>533</v>
      </c>
      <c r="D1523" s="12">
        <v>44120</v>
      </c>
      <c r="E1523" s="4">
        <v>1.0003</v>
      </c>
      <c r="F1523" s="3">
        <v>4.4000000000000004</v>
      </c>
      <c r="G1523" s="1">
        <v>44119</v>
      </c>
      <c r="H1523" s="1">
        <v>44446</v>
      </c>
      <c r="I1523">
        <f t="shared" si="124"/>
        <v>327</v>
      </c>
      <c r="J1523" t="s">
        <v>28</v>
      </c>
      <c r="K1523" s="5">
        <v>18250000</v>
      </c>
      <c r="L1523">
        <f t="shared" si="125"/>
        <v>18255475</v>
      </c>
    </row>
    <row r="1524" spans="1:14" s="14" customFormat="1" x14ac:dyDescent="0.25">
      <c r="A1524" s="11" t="s">
        <v>68</v>
      </c>
      <c r="B1524" s="11" t="s">
        <v>70</v>
      </c>
      <c r="C1524" s="11" t="s">
        <v>71</v>
      </c>
      <c r="D1524" s="12">
        <v>44127</v>
      </c>
      <c r="E1524" s="17">
        <v>1.042</v>
      </c>
      <c r="F1524" s="13">
        <v>4.1500000000000004</v>
      </c>
      <c r="G1524" s="12">
        <v>43844</v>
      </c>
      <c r="H1524" s="12">
        <v>44210</v>
      </c>
      <c r="I1524" s="14">
        <v>366</v>
      </c>
      <c r="J1524" s="14" t="s">
        <v>28</v>
      </c>
      <c r="K1524" s="15">
        <v>24590000</v>
      </c>
      <c r="L1524" s="14">
        <f t="shared" si="125"/>
        <v>25622780</v>
      </c>
      <c r="N1524" s="16"/>
    </row>
    <row r="1525" spans="1:14" x14ac:dyDescent="0.25">
      <c r="A1525" t="s">
        <v>117</v>
      </c>
      <c r="B1525" t="s">
        <v>118</v>
      </c>
      <c r="C1525" t="s">
        <v>119</v>
      </c>
      <c r="D1525" s="12">
        <v>44127</v>
      </c>
      <c r="E1525" s="8">
        <v>1.0317000000000001</v>
      </c>
      <c r="F1525" s="3">
        <v>4.2</v>
      </c>
      <c r="G1525" s="1">
        <v>43914</v>
      </c>
      <c r="H1525" s="1">
        <v>44280</v>
      </c>
      <c r="I1525">
        <v>366</v>
      </c>
      <c r="J1525" t="s">
        <v>28</v>
      </c>
      <c r="K1525">
        <v>32780000</v>
      </c>
      <c r="L1525">
        <f t="shared" si="125"/>
        <v>33819126</v>
      </c>
    </row>
    <row r="1526" spans="1:14" x14ac:dyDescent="0.25">
      <c r="A1526" t="s">
        <v>134</v>
      </c>
      <c r="B1526" t="s">
        <v>136</v>
      </c>
      <c r="C1526" t="s">
        <v>135</v>
      </c>
      <c r="D1526" s="12">
        <v>44127</v>
      </c>
      <c r="E1526" s="8">
        <v>1.0266999999999999</v>
      </c>
      <c r="F1526" s="3">
        <v>4.2</v>
      </c>
      <c r="G1526" s="1">
        <v>43928</v>
      </c>
      <c r="H1526" s="1">
        <v>44294</v>
      </c>
      <c r="I1526">
        <v>366</v>
      </c>
      <c r="J1526" t="s">
        <v>28</v>
      </c>
      <c r="K1526">
        <v>18100000</v>
      </c>
      <c r="L1526">
        <f t="shared" si="125"/>
        <v>18583270</v>
      </c>
    </row>
    <row r="1527" spans="1:14" x14ac:dyDescent="0.25">
      <c r="A1527" t="s">
        <v>151</v>
      </c>
      <c r="B1527" t="s">
        <v>178</v>
      </c>
      <c r="C1527" t="s">
        <v>153</v>
      </c>
      <c r="D1527" s="12">
        <v>44127</v>
      </c>
      <c r="E1527" s="8">
        <v>1.0227999999999999</v>
      </c>
      <c r="F1527" s="3">
        <v>4.3</v>
      </c>
      <c r="G1527" s="1">
        <v>43934</v>
      </c>
      <c r="H1527" s="1">
        <v>44187</v>
      </c>
      <c r="I1527">
        <v>253</v>
      </c>
      <c r="J1527" t="s">
        <v>28</v>
      </c>
      <c r="K1527">
        <v>50810000</v>
      </c>
      <c r="L1527">
        <f t="shared" si="125"/>
        <v>51968468</v>
      </c>
      <c r="N1527" s="16"/>
    </row>
    <row r="1528" spans="1:14" x14ac:dyDescent="0.25">
      <c r="A1528" t="s">
        <v>161</v>
      </c>
      <c r="B1528" t="s">
        <v>181</v>
      </c>
      <c r="C1528" t="s">
        <v>164</v>
      </c>
      <c r="D1528" s="12">
        <v>44127</v>
      </c>
      <c r="E1528" s="8">
        <v>1.0224</v>
      </c>
      <c r="F1528" s="3">
        <v>4.3</v>
      </c>
      <c r="G1528" s="1">
        <v>43941</v>
      </c>
      <c r="H1528" s="1">
        <v>44194</v>
      </c>
      <c r="I1528">
        <v>253</v>
      </c>
      <c r="J1528" t="s">
        <v>28</v>
      </c>
      <c r="K1528">
        <v>32240000</v>
      </c>
      <c r="L1528">
        <f t="shared" si="125"/>
        <v>32962176</v>
      </c>
      <c r="N1528" s="16"/>
    </row>
    <row r="1529" spans="1:14" x14ac:dyDescent="0.25">
      <c r="A1529" t="s">
        <v>184</v>
      </c>
      <c r="B1529" t="s">
        <v>187</v>
      </c>
      <c r="C1529" t="s">
        <v>190</v>
      </c>
      <c r="D1529" s="12">
        <v>44127</v>
      </c>
      <c r="E1529" s="8">
        <v>1.0219</v>
      </c>
      <c r="F1529" s="3">
        <v>4.3</v>
      </c>
      <c r="G1529" s="1">
        <v>43948</v>
      </c>
      <c r="H1529" s="1">
        <v>44201</v>
      </c>
      <c r="I1529">
        <v>253</v>
      </c>
      <c r="J1529" t="s">
        <v>28</v>
      </c>
      <c r="K1529">
        <v>12580000</v>
      </c>
      <c r="L1529">
        <f t="shared" si="125"/>
        <v>12855502</v>
      </c>
      <c r="N1529" s="16"/>
    </row>
    <row r="1530" spans="1:14" x14ac:dyDescent="0.25">
      <c r="A1530" t="s">
        <v>203</v>
      </c>
      <c r="B1530" t="s">
        <v>199</v>
      </c>
      <c r="C1530" t="s">
        <v>207</v>
      </c>
      <c r="D1530" s="12">
        <v>44127</v>
      </c>
      <c r="E1530" s="8">
        <v>1.0242</v>
      </c>
      <c r="F1530" s="3">
        <v>4.5</v>
      </c>
      <c r="G1530" s="1">
        <v>43957</v>
      </c>
      <c r="H1530" s="1">
        <v>44195</v>
      </c>
      <c r="I1530">
        <v>238</v>
      </c>
      <c r="J1530" t="s">
        <v>28</v>
      </c>
      <c r="K1530">
        <v>20000000</v>
      </c>
      <c r="L1530">
        <f t="shared" si="125"/>
        <v>20484000</v>
      </c>
      <c r="N1530" s="16"/>
    </row>
    <row r="1531" spans="1:14" x14ac:dyDescent="0.25">
      <c r="A1531" t="s">
        <v>204</v>
      </c>
      <c r="B1531" t="s">
        <v>200</v>
      </c>
      <c r="C1531" t="s">
        <v>213</v>
      </c>
      <c r="D1531" s="12">
        <v>44127</v>
      </c>
      <c r="E1531" s="8">
        <v>1.0136000000000001</v>
      </c>
      <c r="F1531" s="3">
        <v>4.3499999999999996</v>
      </c>
      <c r="G1531" s="1">
        <v>43957</v>
      </c>
      <c r="H1531" s="1">
        <v>44250</v>
      </c>
      <c r="I1531">
        <v>293</v>
      </c>
      <c r="J1531" t="s">
        <v>28</v>
      </c>
      <c r="K1531">
        <v>50000000</v>
      </c>
      <c r="L1531">
        <f t="shared" si="125"/>
        <v>50680000</v>
      </c>
      <c r="N1531" s="16"/>
    </row>
    <row r="1532" spans="1:14" x14ac:dyDescent="0.25">
      <c r="A1532" t="s">
        <v>222</v>
      </c>
      <c r="B1532" t="s">
        <v>216</v>
      </c>
      <c r="C1532" t="s">
        <v>223</v>
      </c>
      <c r="D1532" s="12">
        <v>44127</v>
      </c>
      <c r="E1532" s="8" t="s">
        <v>545</v>
      </c>
      <c r="F1532" s="3">
        <v>4.1500000000000004</v>
      </c>
      <c r="G1532" s="1">
        <v>43964</v>
      </c>
      <c r="H1532" s="1">
        <v>44131</v>
      </c>
      <c r="I1532">
        <v>167</v>
      </c>
      <c r="J1532" t="s">
        <v>28</v>
      </c>
      <c r="K1532">
        <v>10160000</v>
      </c>
      <c r="L1532">
        <f t="shared" si="125"/>
        <v>10351008</v>
      </c>
      <c r="N1532" s="16"/>
    </row>
    <row r="1533" spans="1:14" x14ac:dyDescent="0.25">
      <c r="A1533" t="s">
        <v>224</v>
      </c>
      <c r="B1533" t="s">
        <v>217</v>
      </c>
      <c r="C1533" t="s">
        <v>225</v>
      </c>
      <c r="D1533" s="12">
        <v>44127</v>
      </c>
      <c r="E1533" s="8">
        <v>1.0187999999999999</v>
      </c>
      <c r="F1533" s="3">
        <v>4.2</v>
      </c>
      <c r="G1533" s="1">
        <v>43964</v>
      </c>
      <c r="H1533" s="1">
        <v>44215</v>
      </c>
      <c r="I1533">
        <v>251</v>
      </c>
      <c r="J1533" t="s">
        <v>28</v>
      </c>
      <c r="K1533">
        <v>13410000</v>
      </c>
      <c r="L1533">
        <f t="shared" si="125"/>
        <v>13662107.999999998</v>
      </c>
      <c r="N1533" s="16"/>
    </row>
    <row r="1534" spans="1:14" x14ac:dyDescent="0.25">
      <c r="A1534" t="s">
        <v>241</v>
      </c>
      <c r="B1534" t="s">
        <v>235</v>
      </c>
      <c r="C1534" t="s">
        <v>281</v>
      </c>
      <c r="D1534" s="12">
        <v>44127</v>
      </c>
      <c r="E1534" s="8">
        <v>1.0187999999999999</v>
      </c>
      <c r="F1534" s="3">
        <v>4.1500000000000004</v>
      </c>
      <c r="G1534" s="1">
        <v>43971</v>
      </c>
      <c r="H1534" s="1">
        <v>44138</v>
      </c>
      <c r="I1534">
        <f t="shared" ref="I1534:I1536" si="126">H1534-G1534</f>
        <v>167</v>
      </c>
      <c r="J1534" t="s">
        <v>28</v>
      </c>
      <c r="K1534" s="5">
        <v>6040000</v>
      </c>
      <c r="L1534">
        <f t="shared" si="125"/>
        <v>6153552</v>
      </c>
      <c r="N1534" s="16"/>
    </row>
    <row r="1535" spans="1:14" x14ac:dyDescent="0.25">
      <c r="A1535" t="s">
        <v>242</v>
      </c>
      <c r="B1535" t="s">
        <v>236</v>
      </c>
      <c r="C1535" t="s">
        <v>282</v>
      </c>
      <c r="D1535" s="12">
        <v>44127</v>
      </c>
      <c r="E1535" s="8">
        <v>1.0187999999999999</v>
      </c>
      <c r="F1535" s="3">
        <v>4.2</v>
      </c>
      <c r="G1535" s="1">
        <v>43971</v>
      </c>
      <c r="H1535" s="1">
        <v>44222</v>
      </c>
      <c r="I1535">
        <f t="shared" si="126"/>
        <v>251</v>
      </c>
      <c r="J1535" t="s">
        <v>28</v>
      </c>
      <c r="K1535" s="5">
        <v>15960000</v>
      </c>
      <c r="L1535">
        <f t="shared" si="125"/>
        <v>16260047.999999998</v>
      </c>
      <c r="N1535" s="16"/>
    </row>
    <row r="1536" spans="1:14" x14ac:dyDescent="0.25">
      <c r="A1536" t="s">
        <v>251</v>
      </c>
      <c r="B1536" t="s">
        <v>254</v>
      </c>
      <c r="C1536" t="s">
        <v>284</v>
      </c>
      <c r="D1536" s="12">
        <v>44127</v>
      </c>
      <c r="E1536" s="8">
        <v>1.0177</v>
      </c>
      <c r="F1536" s="3">
        <v>4.1500000000000004</v>
      </c>
      <c r="G1536" s="1">
        <v>43978</v>
      </c>
      <c r="H1536" s="1">
        <v>44145</v>
      </c>
      <c r="I1536">
        <f t="shared" si="126"/>
        <v>167</v>
      </c>
      <c r="J1536" t="s">
        <v>28</v>
      </c>
      <c r="K1536" s="5">
        <v>8320000</v>
      </c>
      <c r="L1536">
        <f t="shared" si="125"/>
        <v>8467264</v>
      </c>
      <c r="N1536" s="16"/>
    </row>
    <row r="1537" spans="1:14" x14ac:dyDescent="0.25">
      <c r="A1537" t="s">
        <v>252</v>
      </c>
      <c r="B1537" t="s">
        <v>255</v>
      </c>
      <c r="C1537" t="s">
        <v>285</v>
      </c>
      <c r="D1537" s="12">
        <v>44127</v>
      </c>
      <c r="E1537" s="8">
        <v>1.0177</v>
      </c>
      <c r="F1537" s="3">
        <v>4.2</v>
      </c>
      <c r="G1537" s="1">
        <v>43978</v>
      </c>
      <c r="H1537" s="1">
        <v>44229</v>
      </c>
      <c r="I1537">
        <f>H1537-G1537</f>
        <v>251</v>
      </c>
      <c r="J1537" t="s">
        <v>28</v>
      </c>
      <c r="K1537" s="5">
        <v>14050000</v>
      </c>
      <c r="L1537">
        <f t="shared" si="125"/>
        <v>14298685</v>
      </c>
      <c r="N1537" s="16"/>
    </row>
    <row r="1538" spans="1:14" x14ac:dyDescent="0.25">
      <c r="A1538" t="s">
        <v>287</v>
      </c>
      <c r="B1538" t="s">
        <v>286</v>
      </c>
      <c r="C1538" t="s">
        <v>279</v>
      </c>
      <c r="D1538" s="12">
        <v>44127</v>
      </c>
      <c r="E1538" s="8">
        <v>1.0142</v>
      </c>
      <c r="F1538" s="3">
        <v>4.3</v>
      </c>
      <c r="G1538" s="1">
        <v>43994</v>
      </c>
      <c r="H1538" s="1">
        <v>44355</v>
      </c>
      <c r="I1538">
        <f>H1538-G1538</f>
        <v>361</v>
      </c>
      <c r="J1538" t="s">
        <v>28</v>
      </c>
      <c r="K1538" s="5">
        <v>20000000</v>
      </c>
      <c r="L1538">
        <f t="shared" si="125"/>
        <v>20284000</v>
      </c>
      <c r="N1538" s="16"/>
    </row>
    <row r="1539" spans="1:14" x14ac:dyDescent="0.25">
      <c r="A1539" s="9" t="s">
        <v>288</v>
      </c>
      <c r="B1539" t="s">
        <v>292</v>
      </c>
      <c r="C1539" t="s">
        <v>290</v>
      </c>
      <c r="D1539" s="12">
        <v>44127</v>
      </c>
      <c r="E1539" s="8">
        <v>1.0153000000000001</v>
      </c>
      <c r="F1539" s="3">
        <v>4.05</v>
      </c>
      <c r="G1539" s="1">
        <v>43998</v>
      </c>
      <c r="H1539" s="1">
        <v>44166</v>
      </c>
      <c r="I1539">
        <f t="shared" ref="I1539:I1585" si="127">H1539-G1539</f>
        <v>168</v>
      </c>
      <c r="J1539" t="s">
        <v>28</v>
      </c>
      <c r="K1539" s="5">
        <v>26830000</v>
      </c>
      <c r="L1539">
        <f t="shared" si="125"/>
        <v>27240499.000000004</v>
      </c>
      <c r="N1539" s="16"/>
    </row>
    <row r="1540" spans="1:14" x14ac:dyDescent="0.25">
      <c r="A1540" s="9" t="s">
        <v>298</v>
      </c>
      <c r="B1540" s="9" t="s">
        <v>302</v>
      </c>
      <c r="C1540" t="s">
        <v>303</v>
      </c>
      <c r="D1540" s="12">
        <v>44127</v>
      </c>
      <c r="E1540" s="8">
        <v>1.0142</v>
      </c>
      <c r="F1540" s="3">
        <v>4.0999999999999996</v>
      </c>
      <c r="G1540" s="1">
        <v>44005</v>
      </c>
      <c r="H1540" s="1">
        <v>44173</v>
      </c>
      <c r="I1540">
        <f t="shared" si="127"/>
        <v>168</v>
      </c>
      <c r="J1540" t="s">
        <v>28</v>
      </c>
      <c r="K1540" s="5">
        <v>5500000</v>
      </c>
      <c r="L1540">
        <f t="shared" si="125"/>
        <v>5578100</v>
      </c>
      <c r="N1540" s="16"/>
    </row>
    <row r="1541" spans="1:14" x14ac:dyDescent="0.25">
      <c r="A1541" s="9" t="s">
        <v>299</v>
      </c>
      <c r="B1541" s="9" t="s">
        <v>304</v>
      </c>
      <c r="C1541" t="s">
        <v>305</v>
      </c>
      <c r="D1541" s="12">
        <v>44127</v>
      </c>
      <c r="E1541" s="8">
        <v>1.0142</v>
      </c>
      <c r="F1541" s="3">
        <v>4.2</v>
      </c>
      <c r="G1541" s="1">
        <v>44005</v>
      </c>
      <c r="H1541" s="1">
        <v>44271</v>
      </c>
      <c r="I1541">
        <f t="shared" si="127"/>
        <v>266</v>
      </c>
      <c r="J1541" t="s">
        <v>28</v>
      </c>
      <c r="K1541" s="5">
        <v>16080000</v>
      </c>
      <c r="L1541">
        <f t="shared" si="125"/>
        <v>16308336</v>
      </c>
      <c r="N1541" s="16"/>
    </row>
    <row r="1542" spans="1:14" x14ac:dyDescent="0.25">
      <c r="A1542" t="s">
        <v>312</v>
      </c>
      <c r="B1542" t="s">
        <v>313</v>
      </c>
      <c r="C1542" t="s">
        <v>314</v>
      </c>
      <c r="D1542" s="12">
        <v>44127</v>
      </c>
      <c r="E1542" s="8">
        <v>1.0132000000000001</v>
      </c>
      <c r="F1542" s="3">
        <v>4.05</v>
      </c>
      <c r="G1542" s="1">
        <v>44012</v>
      </c>
      <c r="H1542" s="1">
        <v>44180</v>
      </c>
      <c r="I1542">
        <f t="shared" si="127"/>
        <v>168</v>
      </c>
      <c r="J1542" t="s">
        <v>28</v>
      </c>
      <c r="K1542" s="5">
        <v>9130000</v>
      </c>
      <c r="L1542">
        <f t="shared" si="125"/>
        <v>9250516</v>
      </c>
      <c r="N1542" s="16"/>
    </row>
    <row r="1543" spans="1:14" x14ac:dyDescent="0.25">
      <c r="A1543" t="s">
        <v>315</v>
      </c>
      <c r="B1543" t="s">
        <v>316</v>
      </c>
      <c r="C1543" t="s">
        <v>317</v>
      </c>
      <c r="D1543" s="12">
        <v>44127</v>
      </c>
      <c r="E1543" s="8">
        <v>1.0132000000000001</v>
      </c>
      <c r="F1543" s="3">
        <v>4.0999999999999996</v>
      </c>
      <c r="G1543" s="1">
        <v>44012</v>
      </c>
      <c r="H1543" s="1">
        <v>44278</v>
      </c>
      <c r="I1543">
        <f t="shared" si="127"/>
        <v>266</v>
      </c>
      <c r="J1543" t="s">
        <v>28</v>
      </c>
      <c r="K1543" s="5">
        <v>10770000</v>
      </c>
      <c r="L1543">
        <f t="shared" si="125"/>
        <v>10912164.000000002</v>
      </c>
      <c r="N1543" s="16"/>
    </row>
    <row r="1544" spans="1:14" x14ac:dyDescent="0.25">
      <c r="A1544" s="9" t="s">
        <v>335</v>
      </c>
      <c r="B1544" s="9" t="s">
        <v>332</v>
      </c>
      <c r="C1544" s="9" t="s">
        <v>329</v>
      </c>
      <c r="D1544" s="12">
        <v>44127</v>
      </c>
      <c r="E1544" s="18">
        <v>1.0124</v>
      </c>
      <c r="F1544" s="3">
        <v>4</v>
      </c>
      <c r="G1544" s="1">
        <v>44019</v>
      </c>
      <c r="H1544" s="1">
        <v>44131</v>
      </c>
      <c r="I1544">
        <f t="shared" si="127"/>
        <v>112</v>
      </c>
      <c r="J1544" t="s">
        <v>28</v>
      </c>
      <c r="K1544" s="5">
        <v>34430000</v>
      </c>
      <c r="L1544">
        <f t="shared" si="125"/>
        <v>34856932</v>
      </c>
      <c r="N1544" s="16"/>
    </row>
    <row r="1545" spans="1:14" x14ac:dyDescent="0.25">
      <c r="A1545" s="9" t="s">
        <v>336</v>
      </c>
      <c r="B1545" s="9" t="s">
        <v>333</v>
      </c>
      <c r="C1545" s="9" t="s">
        <v>330</v>
      </c>
      <c r="D1545" s="12">
        <v>44127</v>
      </c>
      <c r="E1545" s="8">
        <v>1.0124</v>
      </c>
      <c r="F1545" s="3">
        <v>4.05</v>
      </c>
      <c r="G1545" s="1">
        <v>44019</v>
      </c>
      <c r="H1545" s="1">
        <v>44187</v>
      </c>
      <c r="I1545">
        <f t="shared" si="127"/>
        <v>168</v>
      </c>
      <c r="J1545" t="s">
        <v>28</v>
      </c>
      <c r="K1545" s="5">
        <v>9770000</v>
      </c>
      <c r="L1545">
        <f t="shared" si="125"/>
        <v>9891148</v>
      </c>
      <c r="N1545" s="16"/>
    </row>
    <row r="1546" spans="1:14" x14ac:dyDescent="0.25">
      <c r="A1546" s="9" t="s">
        <v>337</v>
      </c>
      <c r="B1546" s="9" t="s">
        <v>334</v>
      </c>
      <c r="C1546" s="9" t="s">
        <v>331</v>
      </c>
      <c r="D1546" s="12">
        <v>44127</v>
      </c>
      <c r="E1546" s="8">
        <v>1.0124</v>
      </c>
      <c r="F1546" s="3">
        <v>4.0999999999999996</v>
      </c>
      <c r="G1546" s="1">
        <v>44019</v>
      </c>
      <c r="H1546" s="1">
        <v>44285</v>
      </c>
      <c r="I1546">
        <f t="shared" si="127"/>
        <v>266</v>
      </c>
      <c r="J1546" t="s">
        <v>28</v>
      </c>
      <c r="K1546" s="5">
        <v>10550000</v>
      </c>
      <c r="L1546">
        <f t="shared" si="125"/>
        <v>10680820</v>
      </c>
      <c r="N1546" s="16"/>
    </row>
    <row r="1547" spans="1:14" x14ac:dyDescent="0.25">
      <c r="A1547" s="9" t="s">
        <v>350</v>
      </c>
      <c r="B1547" s="9" t="s">
        <v>347</v>
      </c>
      <c r="C1547" s="9" t="s">
        <v>344</v>
      </c>
      <c r="D1547" s="12">
        <v>44127</v>
      </c>
      <c r="E1547" s="8">
        <v>1.012</v>
      </c>
      <c r="F1547" s="3">
        <v>4</v>
      </c>
      <c r="G1547" s="1">
        <v>44026</v>
      </c>
      <c r="H1547" s="1">
        <v>44166</v>
      </c>
      <c r="I1547">
        <f t="shared" si="127"/>
        <v>140</v>
      </c>
      <c r="J1547" t="s">
        <v>28</v>
      </c>
      <c r="K1547" s="5">
        <v>13450000</v>
      </c>
      <c r="L1547">
        <f t="shared" si="125"/>
        <v>13611400</v>
      </c>
      <c r="N1547" s="16"/>
    </row>
    <row r="1548" spans="1:14" x14ac:dyDescent="0.25">
      <c r="A1548" s="9" t="s">
        <v>351</v>
      </c>
      <c r="B1548" s="9" t="s">
        <v>348</v>
      </c>
      <c r="C1548" s="9" t="s">
        <v>345</v>
      </c>
      <c r="D1548" s="12">
        <v>44127</v>
      </c>
      <c r="E1548" s="8">
        <v>1.012</v>
      </c>
      <c r="F1548" s="3">
        <v>4.05</v>
      </c>
      <c r="G1548" s="1">
        <v>44026</v>
      </c>
      <c r="H1548" s="1">
        <v>44264</v>
      </c>
      <c r="I1548">
        <f t="shared" si="127"/>
        <v>238</v>
      </c>
      <c r="J1548" t="s">
        <v>28</v>
      </c>
      <c r="K1548" s="5">
        <v>2580000</v>
      </c>
      <c r="L1548">
        <f t="shared" si="125"/>
        <v>2610960</v>
      </c>
      <c r="N1548" s="16"/>
    </row>
    <row r="1549" spans="1:14" x14ac:dyDescent="0.25">
      <c r="A1549" s="9" t="s">
        <v>352</v>
      </c>
      <c r="B1549" s="9" t="s">
        <v>349</v>
      </c>
      <c r="C1549" s="9" t="s">
        <v>346</v>
      </c>
      <c r="D1549" s="12">
        <v>44127</v>
      </c>
      <c r="E1549" s="8">
        <v>1.012</v>
      </c>
      <c r="F1549" s="3">
        <v>4.0999999999999996</v>
      </c>
      <c r="G1549" s="1">
        <v>44026</v>
      </c>
      <c r="H1549" s="1">
        <v>44355</v>
      </c>
      <c r="I1549">
        <f t="shared" si="127"/>
        <v>329</v>
      </c>
      <c r="J1549" t="s">
        <v>28</v>
      </c>
      <c r="K1549" s="5">
        <v>5170000</v>
      </c>
      <c r="L1549">
        <f t="shared" si="125"/>
        <v>5232040</v>
      </c>
      <c r="N1549" s="16"/>
    </row>
    <row r="1550" spans="1:14" x14ac:dyDescent="0.25">
      <c r="A1550" s="9" t="s">
        <v>362</v>
      </c>
      <c r="B1550" s="9" t="s">
        <v>356</v>
      </c>
      <c r="C1550" s="9" t="s">
        <v>359</v>
      </c>
      <c r="D1550" s="12">
        <v>44127</v>
      </c>
      <c r="E1550" s="8">
        <v>1.0114000000000001</v>
      </c>
      <c r="F1550" s="3">
        <v>4</v>
      </c>
      <c r="G1550" s="1">
        <v>44033</v>
      </c>
      <c r="H1550" s="1">
        <v>44173</v>
      </c>
      <c r="I1550">
        <f t="shared" si="127"/>
        <v>140</v>
      </c>
      <c r="J1550" t="s">
        <v>28</v>
      </c>
      <c r="K1550" s="5">
        <v>8340000</v>
      </c>
      <c r="L1550">
        <f t="shared" si="125"/>
        <v>8435076</v>
      </c>
      <c r="N1550" s="16"/>
    </row>
    <row r="1551" spans="1:14" x14ac:dyDescent="0.25">
      <c r="A1551" s="9" t="s">
        <v>363</v>
      </c>
      <c r="B1551" s="9" t="s">
        <v>357</v>
      </c>
      <c r="C1551" s="9" t="s">
        <v>360</v>
      </c>
      <c r="D1551" s="12">
        <v>44127</v>
      </c>
      <c r="E1551" s="8">
        <v>1.0114000000000001</v>
      </c>
      <c r="F1551" s="3">
        <v>4.05</v>
      </c>
      <c r="G1551" s="1">
        <v>44033</v>
      </c>
      <c r="H1551" s="1">
        <v>44271</v>
      </c>
      <c r="I1551">
        <f t="shared" si="127"/>
        <v>238</v>
      </c>
      <c r="J1551" t="s">
        <v>28</v>
      </c>
      <c r="K1551" s="5">
        <v>2740000</v>
      </c>
      <c r="L1551">
        <f t="shared" si="125"/>
        <v>2771236</v>
      </c>
      <c r="N1551" s="16"/>
    </row>
    <row r="1552" spans="1:14" x14ac:dyDescent="0.25">
      <c r="A1552" s="9" t="s">
        <v>364</v>
      </c>
      <c r="B1552" s="9" t="s">
        <v>358</v>
      </c>
      <c r="C1552" s="9" t="s">
        <v>361</v>
      </c>
      <c r="D1552" s="12">
        <v>44127</v>
      </c>
      <c r="E1552" s="8">
        <v>1.0114000000000001</v>
      </c>
      <c r="F1552" s="3">
        <v>4.0999999999999996</v>
      </c>
      <c r="G1552" s="1">
        <v>44033</v>
      </c>
      <c r="H1552" s="1">
        <v>44363</v>
      </c>
      <c r="I1552">
        <f t="shared" si="127"/>
        <v>330</v>
      </c>
      <c r="J1552" t="s">
        <v>28</v>
      </c>
      <c r="K1552" s="5">
        <v>5580000</v>
      </c>
      <c r="L1552">
        <f t="shared" si="125"/>
        <v>5643612</v>
      </c>
      <c r="N1552" s="16"/>
    </row>
    <row r="1553" spans="1:14" x14ac:dyDescent="0.25">
      <c r="A1553" s="9" t="s">
        <v>372</v>
      </c>
      <c r="B1553" s="9" t="s">
        <v>375</v>
      </c>
      <c r="C1553" s="9" t="s">
        <v>378</v>
      </c>
      <c r="D1553" s="12">
        <v>44127</v>
      </c>
      <c r="E1553" s="8">
        <v>1.0104</v>
      </c>
      <c r="F1553" s="3">
        <v>4</v>
      </c>
      <c r="G1553" s="1">
        <v>44040</v>
      </c>
      <c r="H1553" s="1">
        <v>44180</v>
      </c>
      <c r="I1553">
        <f t="shared" si="127"/>
        <v>140</v>
      </c>
      <c r="J1553" t="s">
        <v>28</v>
      </c>
      <c r="K1553" s="5">
        <v>8300000</v>
      </c>
      <c r="L1553">
        <f t="shared" si="125"/>
        <v>8386320</v>
      </c>
      <c r="N1553" s="16"/>
    </row>
    <row r="1554" spans="1:14" x14ac:dyDescent="0.25">
      <c r="A1554" s="9" t="s">
        <v>373</v>
      </c>
      <c r="B1554" s="9" t="s">
        <v>376</v>
      </c>
      <c r="C1554" s="9" t="s">
        <v>379</v>
      </c>
      <c r="D1554" s="12">
        <v>44127</v>
      </c>
      <c r="E1554" s="8">
        <v>1.0104</v>
      </c>
      <c r="F1554" s="3">
        <v>4.05</v>
      </c>
      <c r="G1554" s="1">
        <v>44040</v>
      </c>
      <c r="H1554" s="1">
        <v>44278</v>
      </c>
      <c r="I1554">
        <f t="shared" si="127"/>
        <v>238</v>
      </c>
      <c r="J1554" t="s">
        <v>28</v>
      </c>
      <c r="K1554" s="5">
        <v>2110000</v>
      </c>
      <c r="L1554">
        <f t="shared" si="125"/>
        <v>2131944</v>
      </c>
      <c r="N1554" s="16"/>
    </row>
    <row r="1555" spans="1:14" x14ac:dyDescent="0.25">
      <c r="A1555" s="9" t="s">
        <v>374</v>
      </c>
      <c r="B1555" s="9" t="s">
        <v>377</v>
      </c>
      <c r="C1555" s="9" t="s">
        <v>380</v>
      </c>
      <c r="D1555" s="12">
        <v>44127</v>
      </c>
      <c r="E1555" s="8">
        <v>1.0104</v>
      </c>
      <c r="F1555" s="3">
        <v>4.0999999999999996</v>
      </c>
      <c r="G1555" s="1">
        <v>44040</v>
      </c>
      <c r="H1555" s="1">
        <v>44369</v>
      </c>
      <c r="I1555">
        <f t="shared" si="127"/>
        <v>329</v>
      </c>
      <c r="J1555" t="s">
        <v>28</v>
      </c>
      <c r="K1555" s="5">
        <v>3400000</v>
      </c>
      <c r="L1555">
        <f t="shared" si="125"/>
        <v>3435360</v>
      </c>
      <c r="N1555" s="16"/>
    </row>
    <row r="1556" spans="1:14" x14ac:dyDescent="0.25">
      <c r="A1556" s="9" t="s">
        <v>388</v>
      </c>
      <c r="B1556" s="9" t="s">
        <v>394</v>
      </c>
      <c r="C1556" s="9" t="s">
        <v>391</v>
      </c>
      <c r="D1556" s="12">
        <v>44127</v>
      </c>
      <c r="E1556" s="8">
        <v>1.0095000000000001</v>
      </c>
      <c r="F1556" s="3">
        <v>4</v>
      </c>
      <c r="G1556" s="1">
        <v>44047</v>
      </c>
      <c r="H1556" s="1">
        <v>44187</v>
      </c>
      <c r="I1556">
        <f t="shared" si="127"/>
        <v>140</v>
      </c>
      <c r="J1556" t="s">
        <v>28</v>
      </c>
      <c r="K1556" s="5">
        <v>12300000</v>
      </c>
      <c r="L1556">
        <f t="shared" si="125"/>
        <v>12416850</v>
      </c>
      <c r="N1556" s="16"/>
    </row>
    <row r="1557" spans="1:14" x14ac:dyDescent="0.25">
      <c r="A1557" s="9" t="s">
        <v>389</v>
      </c>
      <c r="B1557" s="9" t="s">
        <v>395</v>
      </c>
      <c r="C1557" s="9" t="s">
        <v>392</v>
      </c>
      <c r="D1557" s="12">
        <v>44127</v>
      </c>
      <c r="E1557" s="8">
        <v>1.0095000000000001</v>
      </c>
      <c r="F1557" s="3">
        <v>4.05</v>
      </c>
      <c r="G1557" s="1">
        <v>44047</v>
      </c>
      <c r="H1557" s="1">
        <v>44285</v>
      </c>
      <c r="I1557">
        <f t="shared" si="127"/>
        <v>238</v>
      </c>
      <c r="J1557" t="s">
        <v>28</v>
      </c>
      <c r="K1557" s="5">
        <v>1450000</v>
      </c>
      <c r="L1557">
        <f t="shared" si="125"/>
        <v>1463775</v>
      </c>
      <c r="N1557" s="16"/>
    </row>
    <row r="1558" spans="1:14" x14ac:dyDescent="0.25">
      <c r="A1558" s="9" t="s">
        <v>390</v>
      </c>
      <c r="B1558" s="9" t="s">
        <v>396</v>
      </c>
      <c r="C1558" s="9" t="s">
        <v>393</v>
      </c>
      <c r="D1558" s="12">
        <v>44127</v>
      </c>
      <c r="E1558" s="8">
        <v>1.0095000000000001</v>
      </c>
      <c r="F1558" s="3">
        <v>4.0999999999999996</v>
      </c>
      <c r="G1558" s="1">
        <v>44047</v>
      </c>
      <c r="H1558" s="1">
        <v>44376</v>
      </c>
      <c r="I1558">
        <f t="shared" si="127"/>
        <v>329</v>
      </c>
      <c r="J1558" t="s">
        <v>28</v>
      </c>
      <c r="K1558" s="5">
        <v>3110000</v>
      </c>
      <c r="L1558">
        <f t="shared" si="125"/>
        <v>3139545</v>
      </c>
      <c r="N1558" s="16"/>
    </row>
    <row r="1559" spans="1:14" x14ac:dyDescent="0.25">
      <c r="A1559" s="9" t="s">
        <v>405</v>
      </c>
      <c r="B1559" s="9" t="s">
        <v>408</v>
      </c>
      <c r="C1559" s="9" t="s">
        <v>411</v>
      </c>
      <c r="D1559" s="12">
        <v>44127</v>
      </c>
      <c r="E1559" s="8">
        <v>1.0085999999999999</v>
      </c>
      <c r="F1559" s="3">
        <v>4</v>
      </c>
      <c r="G1559" s="1">
        <v>44054</v>
      </c>
      <c r="H1559" s="1">
        <v>44194</v>
      </c>
      <c r="I1559">
        <f t="shared" si="127"/>
        <v>140</v>
      </c>
      <c r="J1559" t="s">
        <v>28</v>
      </c>
      <c r="K1559" s="5">
        <v>29260000</v>
      </c>
      <c r="L1559">
        <f t="shared" si="125"/>
        <v>29511636</v>
      </c>
      <c r="N1559" s="16"/>
    </row>
    <row r="1560" spans="1:14" x14ac:dyDescent="0.25">
      <c r="A1560" s="9" t="s">
        <v>406</v>
      </c>
      <c r="B1560" s="9" t="s">
        <v>409</v>
      </c>
      <c r="C1560" s="9" t="s">
        <v>412</v>
      </c>
      <c r="D1560" s="12">
        <v>44127</v>
      </c>
      <c r="E1560" s="8">
        <v>1.0085999999999999</v>
      </c>
      <c r="F1560" s="3">
        <v>4.05</v>
      </c>
      <c r="G1560" s="1">
        <v>44054</v>
      </c>
      <c r="H1560" s="1">
        <v>44293</v>
      </c>
      <c r="I1560">
        <f t="shared" si="127"/>
        <v>239</v>
      </c>
      <c r="J1560" t="s">
        <v>28</v>
      </c>
      <c r="K1560" s="5">
        <v>1270000</v>
      </c>
      <c r="L1560">
        <f t="shared" si="125"/>
        <v>1280922</v>
      </c>
      <c r="N1560" s="16"/>
    </row>
    <row r="1561" spans="1:14" x14ac:dyDescent="0.25">
      <c r="A1561" s="9" t="s">
        <v>407</v>
      </c>
      <c r="B1561" s="9" t="s">
        <v>410</v>
      </c>
      <c r="C1561" s="9" t="s">
        <v>413</v>
      </c>
      <c r="D1561" s="12">
        <v>44127</v>
      </c>
      <c r="E1561" s="8">
        <v>1.0017</v>
      </c>
      <c r="F1561" s="3">
        <v>4.0999999999999996</v>
      </c>
      <c r="G1561" s="1">
        <v>44054</v>
      </c>
      <c r="H1561" s="1">
        <v>44383</v>
      </c>
      <c r="I1561">
        <f t="shared" si="127"/>
        <v>329</v>
      </c>
      <c r="J1561" t="s">
        <v>28</v>
      </c>
      <c r="K1561" s="5">
        <v>4080000</v>
      </c>
      <c r="L1561">
        <f t="shared" si="125"/>
        <v>4086936</v>
      </c>
      <c r="N1561" s="16"/>
    </row>
    <row r="1562" spans="1:14" x14ac:dyDescent="0.25">
      <c r="A1562" s="9" t="s">
        <v>419</v>
      </c>
      <c r="B1562" s="9" t="s">
        <v>422</v>
      </c>
      <c r="C1562" s="9" t="s">
        <v>425</v>
      </c>
      <c r="D1562" s="12">
        <v>44127</v>
      </c>
      <c r="E1562" s="8">
        <v>1.0075000000000001</v>
      </c>
      <c r="F1562" s="3">
        <v>4</v>
      </c>
      <c r="G1562" s="1">
        <v>44061</v>
      </c>
      <c r="H1562" s="1">
        <v>44201</v>
      </c>
      <c r="I1562">
        <f t="shared" si="127"/>
        <v>140</v>
      </c>
      <c r="J1562" t="s">
        <v>28</v>
      </c>
      <c r="K1562" s="5">
        <v>18380000</v>
      </c>
      <c r="L1562">
        <f t="shared" si="125"/>
        <v>18517850</v>
      </c>
      <c r="N1562" s="16"/>
    </row>
    <row r="1563" spans="1:14" x14ac:dyDescent="0.25">
      <c r="A1563" s="9" t="s">
        <v>420</v>
      </c>
      <c r="B1563" s="9" t="s">
        <v>423</v>
      </c>
      <c r="C1563" s="9" t="s">
        <v>426</v>
      </c>
      <c r="D1563" s="12">
        <v>44127</v>
      </c>
      <c r="E1563" s="8">
        <v>1</v>
      </c>
      <c r="F1563" s="3">
        <v>4.0999999999999996</v>
      </c>
      <c r="G1563" s="1">
        <v>44061</v>
      </c>
      <c r="H1563" s="1">
        <v>44299</v>
      </c>
      <c r="I1563">
        <f t="shared" si="127"/>
        <v>238</v>
      </c>
      <c r="J1563" t="s">
        <v>28</v>
      </c>
      <c r="K1563" s="5">
        <v>1930000</v>
      </c>
      <c r="L1563">
        <f t="shared" si="125"/>
        <v>1930000</v>
      </c>
      <c r="N1563" s="16"/>
    </row>
    <row r="1564" spans="1:14" x14ac:dyDescent="0.25">
      <c r="A1564" s="9" t="s">
        <v>421</v>
      </c>
      <c r="B1564" s="9" t="s">
        <v>424</v>
      </c>
      <c r="C1564" s="9" t="s">
        <v>427</v>
      </c>
      <c r="D1564" s="12">
        <v>44127</v>
      </c>
      <c r="E1564" s="8">
        <v>0.99880000000000002</v>
      </c>
      <c r="F1564" s="3">
        <v>4.2</v>
      </c>
      <c r="G1564" s="1">
        <v>44061</v>
      </c>
      <c r="H1564" s="1">
        <v>44390</v>
      </c>
      <c r="I1564">
        <f t="shared" si="127"/>
        <v>329</v>
      </c>
      <c r="J1564" t="s">
        <v>28</v>
      </c>
      <c r="K1564" s="5">
        <v>10040000</v>
      </c>
      <c r="L1564">
        <f t="shared" si="125"/>
        <v>10027952</v>
      </c>
      <c r="N1564" s="16"/>
    </row>
    <row r="1565" spans="1:14" x14ac:dyDescent="0.25">
      <c r="A1565" s="9" t="s">
        <v>435</v>
      </c>
      <c r="B1565" s="9" t="s">
        <v>438</v>
      </c>
      <c r="C1565" s="9" t="s">
        <v>441</v>
      </c>
      <c r="D1565" s="12">
        <v>44127</v>
      </c>
      <c r="E1565" s="4">
        <v>1.0099</v>
      </c>
      <c r="F1565" s="3">
        <v>4</v>
      </c>
      <c r="G1565" s="1">
        <v>44068</v>
      </c>
      <c r="H1565" s="1">
        <v>44208</v>
      </c>
      <c r="I1565">
        <f t="shared" si="127"/>
        <v>140</v>
      </c>
      <c r="J1565" t="s">
        <v>28</v>
      </c>
      <c r="K1565" s="5">
        <v>15380000</v>
      </c>
      <c r="L1565">
        <f t="shared" si="125"/>
        <v>15532262</v>
      </c>
      <c r="N1565" s="16"/>
    </row>
    <row r="1566" spans="1:14" x14ac:dyDescent="0.25">
      <c r="A1566" s="9" t="s">
        <v>436</v>
      </c>
      <c r="B1566" s="9" t="s">
        <v>439</v>
      </c>
      <c r="C1566" s="9" t="s">
        <v>442</v>
      </c>
      <c r="D1566" s="12">
        <v>44127</v>
      </c>
      <c r="E1566" s="4">
        <v>1.0065</v>
      </c>
      <c r="F1566" s="3">
        <v>4.2</v>
      </c>
      <c r="G1566" s="1">
        <v>44068</v>
      </c>
      <c r="H1566" s="1">
        <v>44306</v>
      </c>
      <c r="I1566">
        <f t="shared" si="127"/>
        <v>238</v>
      </c>
      <c r="J1566" t="s">
        <v>28</v>
      </c>
      <c r="K1566" s="5">
        <v>7260000</v>
      </c>
      <c r="L1566">
        <f t="shared" si="125"/>
        <v>7307190</v>
      </c>
      <c r="N1566" s="16"/>
    </row>
    <row r="1567" spans="1:14" x14ac:dyDescent="0.25">
      <c r="A1567" s="9" t="s">
        <v>437</v>
      </c>
      <c r="B1567" s="9" t="s">
        <v>440</v>
      </c>
      <c r="C1567" s="9" t="s">
        <v>443</v>
      </c>
      <c r="D1567" s="12">
        <v>44127</v>
      </c>
      <c r="E1567" s="4">
        <v>1.0065</v>
      </c>
      <c r="F1567" s="3">
        <v>4.3</v>
      </c>
      <c r="G1567" s="1">
        <v>44068</v>
      </c>
      <c r="H1567" s="1">
        <v>44397</v>
      </c>
      <c r="I1567">
        <f t="shared" si="127"/>
        <v>329</v>
      </c>
      <c r="J1567" t="s">
        <v>28</v>
      </c>
      <c r="K1567" s="5">
        <v>11330000</v>
      </c>
      <c r="L1567">
        <f t="shared" si="125"/>
        <v>11403645</v>
      </c>
      <c r="N1567" s="16"/>
    </row>
    <row r="1568" spans="1:14" x14ac:dyDescent="0.25">
      <c r="A1568" s="9" t="s">
        <v>451</v>
      </c>
      <c r="B1568" s="9" t="s">
        <v>454</v>
      </c>
      <c r="C1568" s="9" t="s">
        <v>457</v>
      </c>
      <c r="D1568" s="12">
        <v>44127</v>
      </c>
      <c r="E1568" s="4">
        <v>0.99829999999999997</v>
      </c>
      <c r="F1568" s="3">
        <v>4</v>
      </c>
      <c r="G1568" s="1">
        <v>44075</v>
      </c>
      <c r="H1568" s="1">
        <v>44215</v>
      </c>
      <c r="I1568">
        <f t="shared" si="127"/>
        <v>140</v>
      </c>
      <c r="J1568" t="s">
        <v>28</v>
      </c>
      <c r="K1568" s="5">
        <v>15420000</v>
      </c>
      <c r="L1568">
        <f t="shared" si="125"/>
        <v>15393786</v>
      </c>
      <c r="N1568" s="16"/>
    </row>
    <row r="1569" spans="1:14" x14ac:dyDescent="0.25">
      <c r="A1569" s="9" t="s">
        <v>452</v>
      </c>
      <c r="B1569" s="9" t="s">
        <v>455</v>
      </c>
      <c r="C1569" s="9" t="s">
        <v>458</v>
      </c>
      <c r="D1569" s="12">
        <v>44127</v>
      </c>
      <c r="E1569" s="4">
        <v>0.99829999999999997</v>
      </c>
      <c r="F1569" s="3">
        <v>4.2</v>
      </c>
      <c r="G1569" s="1">
        <v>44075</v>
      </c>
      <c r="H1569" s="1">
        <v>44313</v>
      </c>
      <c r="I1569">
        <f t="shared" si="127"/>
        <v>238</v>
      </c>
      <c r="J1569" t="s">
        <v>28</v>
      </c>
      <c r="K1569" s="5">
        <v>3640000</v>
      </c>
      <c r="L1569">
        <f t="shared" si="125"/>
        <v>3633812</v>
      </c>
      <c r="N1569" s="16"/>
    </row>
    <row r="1570" spans="1:14" x14ac:dyDescent="0.25">
      <c r="A1570" s="9" t="s">
        <v>453</v>
      </c>
      <c r="B1570" s="9" t="s">
        <v>456</v>
      </c>
      <c r="C1570" s="9" t="s">
        <v>459</v>
      </c>
      <c r="D1570" s="12">
        <v>44127</v>
      </c>
      <c r="E1570" s="4">
        <v>0.99829999999999997</v>
      </c>
      <c r="F1570" s="3">
        <v>4.3</v>
      </c>
      <c r="G1570" s="1">
        <v>44075</v>
      </c>
      <c r="H1570" s="1">
        <v>44404</v>
      </c>
      <c r="I1570">
        <f t="shared" si="127"/>
        <v>329</v>
      </c>
      <c r="J1570" t="s">
        <v>28</v>
      </c>
      <c r="K1570" s="5">
        <v>15240000</v>
      </c>
      <c r="L1570">
        <f t="shared" si="125"/>
        <v>15214092</v>
      </c>
      <c r="N1570" s="16"/>
    </row>
    <row r="1571" spans="1:14" x14ac:dyDescent="0.25">
      <c r="A1571" t="s">
        <v>462</v>
      </c>
      <c r="B1571" t="s">
        <v>465</v>
      </c>
      <c r="C1571" t="s">
        <v>468</v>
      </c>
      <c r="D1571" s="12">
        <v>44127</v>
      </c>
      <c r="E1571" s="4">
        <v>0.99750000000000005</v>
      </c>
      <c r="F1571" s="3">
        <v>4</v>
      </c>
      <c r="G1571" s="1">
        <v>44083</v>
      </c>
      <c r="H1571" s="1">
        <v>44222</v>
      </c>
      <c r="I1571">
        <f t="shared" si="127"/>
        <v>139</v>
      </c>
      <c r="J1571" t="s">
        <v>28</v>
      </c>
      <c r="K1571" s="5">
        <v>25710000</v>
      </c>
      <c r="L1571">
        <f t="shared" si="125"/>
        <v>25645725</v>
      </c>
      <c r="N1571" s="16"/>
    </row>
    <row r="1572" spans="1:14" x14ac:dyDescent="0.25">
      <c r="A1572" t="s">
        <v>463</v>
      </c>
      <c r="B1572" t="s">
        <v>466</v>
      </c>
      <c r="C1572" t="s">
        <v>469</v>
      </c>
      <c r="D1572" s="12">
        <v>44127</v>
      </c>
      <c r="E1572" s="4">
        <v>0.99750000000000005</v>
      </c>
      <c r="F1572" s="3">
        <v>4.2</v>
      </c>
      <c r="G1572" s="1">
        <v>44083</v>
      </c>
      <c r="H1572" s="1">
        <v>44327</v>
      </c>
      <c r="I1572">
        <f t="shared" si="127"/>
        <v>244</v>
      </c>
      <c r="J1572" t="s">
        <v>28</v>
      </c>
      <c r="K1572" s="5">
        <v>5740000</v>
      </c>
      <c r="L1572">
        <f t="shared" si="125"/>
        <v>5725650</v>
      </c>
      <c r="N1572" s="16"/>
    </row>
    <row r="1573" spans="1:14" x14ac:dyDescent="0.25">
      <c r="A1573" t="s">
        <v>464</v>
      </c>
      <c r="B1573" t="s">
        <v>467</v>
      </c>
      <c r="C1573" t="s">
        <v>470</v>
      </c>
      <c r="D1573" s="12">
        <v>44127</v>
      </c>
      <c r="E1573" s="4">
        <v>0.99750000000000005</v>
      </c>
      <c r="F1573" s="3">
        <v>4.3</v>
      </c>
      <c r="G1573" s="1">
        <v>44083</v>
      </c>
      <c r="H1573" s="1">
        <v>44411</v>
      </c>
      <c r="I1573">
        <f t="shared" si="127"/>
        <v>328</v>
      </c>
      <c r="J1573" t="s">
        <v>28</v>
      </c>
      <c r="K1573" s="5">
        <v>14700000</v>
      </c>
      <c r="L1573">
        <f t="shared" si="125"/>
        <v>14663250</v>
      </c>
      <c r="N1573" s="16"/>
    </row>
    <row r="1574" spans="1:14" x14ac:dyDescent="0.25">
      <c r="A1574" s="9" t="s">
        <v>473</v>
      </c>
      <c r="B1574" s="9" t="s">
        <v>476</v>
      </c>
      <c r="C1574" s="9" t="s">
        <v>479</v>
      </c>
      <c r="D1574" s="12">
        <v>44127</v>
      </c>
      <c r="E1574" s="4">
        <v>1.0035000000000001</v>
      </c>
      <c r="F1574" s="3">
        <v>4</v>
      </c>
      <c r="G1574" s="1">
        <v>44090</v>
      </c>
      <c r="H1574" s="1">
        <v>44229</v>
      </c>
      <c r="I1574">
        <f t="shared" si="127"/>
        <v>139</v>
      </c>
      <c r="J1574" t="s">
        <v>28</v>
      </c>
      <c r="K1574" s="5">
        <v>13410000</v>
      </c>
      <c r="L1574">
        <f t="shared" si="125"/>
        <v>13456935</v>
      </c>
      <c r="N1574" s="16"/>
    </row>
    <row r="1575" spans="1:14" x14ac:dyDescent="0.25">
      <c r="A1575" s="9" t="s">
        <v>474</v>
      </c>
      <c r="B1575" s="9" t="s">
        <v>477</v>
      </c>
      <c r="C1575" s="9" t="s">
        <v>480</v>
      </c>
      <c r="D1575" s="12">
        <v>44127</v>
      </c>
      <c r="E1575" s="4">
        <v>1.0035000000000001</v>
      </c>
      <c r="F1575" s="3">
        <v>4.2</v>
      </c>
      <c r="G1575" s="1">
        <v>44090</v>
      </c>
      <c r="H1575" s="1">
        <v>44334</v>
      </c>
      <c r="I1575">
        <f t="shared" si="127"/>
        <v>244</v>
      </c>
      <c r="J1575" t="s">
        <v>28</v>
      </c>
      <c r="K1575" s="5">
        <v>3600000</v>
      </c>
      <c r="L1575">
        <f t="shared" si="125"/>
        <v>3612600</v>
      </c>
      <c r="N1575" s="16"/>
    </row>
    <row r="1576" spans="1:14" x14ac:dyDescent="0.25">
      <c r="A1576" s="9" t="s">
        <v>475</v>
      </c>
      <c r="B1576" s="9" t="s">
        <v>478</v>
      </c>
      <c r="C1576" s="9" t="s">
        <v>481</v>
      </c>
      <c r="D1576" s="12">
        <v>44127</v>
      </c>
      <c r="E1576" s="4">
        <v>0.99650000000000005</v>
      </c>
      <c r="F1576" s="3">
        <v>4.3</v>
      </c>
      <c r="G1576" s="1">
        <v>44090</v>
      </c>
      <c r="H1576" s="1">
        <v>44418</v>
      </c>
      <c r="I1576">
        <f t="shared" si="127"/>
        <v>328</v>
      </c>
      <c r="J1576" t="s">
        <v>28</v>
      </c>
      <c r="K1576" s="5">
        <v>8720000</v>
      </c>
      <c r="L1576">
        <f t="shared" si="125"/>
        <v>8689480</v>
      </c>
      <c r="N1576" s="16"/>
    </row>
    <row r="1577" spans="1:14" x14ac:dyDescent="0.25">
      <c r="A1577" s="11" t="s">
        <v>488</v>
      </c>
      <c r="B1577" s="11" t="s">
        <v>491</v>
      </c>
      <c r="C1577" s="11" t="s">
        <v>494</v>
      </c>
      <c r="D1577" s="12">
        <v>44127</v>
      </c>
      <c r="E1577" s="4">
        <v>1.0025999999999999</v>
      </c>
      <c r="F1577" s="3">
        <v>4.05</v>
      </c>
      <c r="G1577" s="1">
        <v>44098</v>
      </c>
      <c r="H1577" s="1">
        <v>44250</v>
      </c>
      <c r="I1577">
        <f t="shared" si="127"/>
        <v>152</v>
      </c>
      <c r="J1577" t="s">
        <v>28</v>
      </c>
      <c r="K1577" s="5">
        <v>18370000</v>
      </c>
      <c r="L1577">
        <f t="shared" si="125"/>
        <v>18417762</v>
      </c>
      <c r="N1577" s="16"/>
    </row>
    <row r="1578" spans="1:14" x14ac:dyDescent="0.25">
      <c r="A1578" s="11" t="s">
        <v>489</v>
      </c>
      <c r="B1578" s="11" t="s">
        <v>492</v>
      </c>
      <c r="C1578" s="11" t="s">
        <v>495</v>
      </c>
      <c r="D1578" s="12">
        <v>44127</v>
      </c>
      <c r="E1578" s="4">
        <v>1.0025999999999999</v>
      </c>
      <c r="F1578" s="3">
        <v>4.2</v>
      </c>
      <c r="G1578" s="1">
        <v>44098</v>
      </c>
      <c r="H1578" s="1">
        <v>44341</v>
      </c>
      <c r="I1578">
        <f t="shared" si="127"/>
        <v>243</v>
      </c>
      <c r="J1578" t="s">
        <v>28</v>
      </c>
      <c r="K1578" s="5">
        <v>6210000</v>
      </c>
      <c r="L1578">
        <f t="shared" si="125"/>
        <v>6226146</v>
      </c>
      <c r="N1578" s="16"/>
    </row>
    <row r="1579" spans="1:14" x14ac:dyDescent="0.25">
      <c r="A1579" s="11" t="s">
        <v>490</v>
      </c>
      <c r="B1579" s="11" t="s">
        <v>493</v>
      </c>
      <c r="C1579" s="11" t="s">
        <v>496</v>
      </c>
      <c r="D1579" s="12">
        <v>44127</v>
      </c>
      <c r="E1579" s="4">
        <v>1.0025999999999999</v>
      </c>
      <c r="F1579" s="3">
        <v>4.3</v>
      </c>
      <c r="G1579" s="1">
        <v>44098</v>
      </c>
      <c r="H1579" s="1">
        <v>44425</v>
      </c>
      <c r="I1579">
        <f t="shared" si="127"/>
        <v>327</v>
      </c>
      <c r="J1579" t="s">
        <v>28</v>
      </c>
      <c r="K1579" s="5">
        <v>8210000</v>
      </c>
      <c r="L1579">
        <f t="shared" si="125"/>
        <v>8231345.9999999991</v>
      </c>
      <c r="N1579" s="16"/>
    </row>
    <row r="1580" spans="1:14" x14ac:dyDescent="0.25">
      <c r="A1580" s="11" t="s">
        <v>515</v>
      </c>
      <c r="B1580" s="11" t="s">
        <v>518</v>
      </c>
      <c r="C1580" s="11" t="s">
        <v>521</v>
      </c>
      <c r="D1580" s="12">
        <v>44127</v>
      </c>
      <c r="E1580" s="4">
        <v>1.0017</v>
      </c>
      <c r="F1580" s="3">
        <v>4.0999999999999996</v>
      </c>
      <c r="G1580" s="1">
        <v>44113</v>
      </c>
      <c r="H1580" s="1">
        <v>44264</v>
      </c>
      <c r="I1580">
        <f t="shared" si="127"/>
        <v>151</v>
      </c>
      <c r="J1580" t="s">
        <v>28</v>
      </c>
      <c r="K1580" s="5">
        <v>17530000</v>
      </c>
      <c r="L1580">
        <f t="shared" si="125"/>
        <v>17559801</v>
      </c>
    </row>
    <row r="1581" spans="1:14" x14ac:dyDescent="0.25">
      <c r="A1581" s="11" t="s">
        <v>516</v>
      </c>
      <c r="B1581" s="11" t="s">
        <v>519</v>
      </c>
      <c r="C1581" s="11" t="s">
        <v>522</v>
      </c>
      <c r="D1581" s="12">
        <v>44127</v>
      </c>
      <c r="E1581" s="4">
        <v>0.99990000000000001</v>
      </c>
      <c r="F1581" s="3">
        <v>4.3</v>
      </c>
      <c r="G1581" s="1">
        <v>44113</v>
      </c>
      <c r="H1581" s="1">
        <v>44355</v>
      </c>
      <c r="I1581">
        <f t="shared" si="127"/>
        <v>242</v>
      </c>
      <c r="J1581" t="s">
        <v>28</v>
      </c>
      <c r="K1581" s="5">
        <v>20270000</v>
      </c>
      <c r="L1581">
        <f t="shared" si="125"/>
        <v>20267973</v>
      </c>
    </row>
    <row r="1582" spans="1:14" x14ac:dyDescent="0.25">
      <c r="A1582" s="11" t="s">
        <v>517</v>
      </c>
      <c r="B1582" s="11" t="s">
        <v>520</v>
      </c>
      <c r="C1582" s="11" t="s">
        <v>523</v>
      </c>
      <c r="D1582" s="12">
        <v>44127</v>
      </c>
      <c r="E1582" s="4">
        <v>0.99470000000000003</v>
      </c>
      <c r="F1582" s="3">
        <v>4.5</v>
      </c>
      <c r="G1582" s="1">
        <v>44113</v>
      </c>
      <c r="H1582" s="1">
        <v>44432</v>
      </c>
      <c r="I1582">
        <f t="shared" si="127"/>
        <v>319</v>
      </c>
      <c r="J1582" t="s">
        <v>28</v>
      </c>
      <c r="K1582" s="5">
        <v>39150000</v>
      </c>
      <c r="L1582">
        <f t="shared" si="125"/>
        <v>38942505</v>
      </c>
    </row>
    <row r="1583" spans="1:14" x14ac:dyDescent="0.25">
      <c r="A1583" t="s">
        <v>525</v>
      </c>
      <c r="B1583" t="s">
        <v>528</v>
      </c>
      <c r="C1583" s="9" t="s">
        <v>531</v>
      </c>
      <c r="D1583" s="12">
        <v>44127</v>
      </c>
      <c r="E1583" s="4">
        <v>1.0014000000000001</v>
      </c>
      <c r="F1583" s="3">
        <v>4.2</v>
      </c>
      <c r="G1583" s="1">
        <v>44119</v>
      </c>
      <c r="H1583" s="1">
        <v>44271</v>
      </c>
      <c r="I1583">
        <f t="shared" si="127"/>
        <v>152</v>
      </c>
      <c r="J1583" t="s">
        <v>28</v>
      </c>
      <c r="K1583" s="5">
        <v>38020000</v>
      </c>
      <c r="L1583">
        <f t="shared" ref="L1583:L1585" si="128">E1583*K1583</f>
        <v>38073228</v>
      </c>
    </row>
    <row r="1584" spans="1:14" x14ac:dyDescent="0.25">
      <c r="A1584" t="s">
        <v>526</v>
      </c>
      <c r="B1584" t="s">
        <v>529</v>
      </c>
      <c r="C1584" s="9" t="s">
        <v>532</v>
      </c>
      <c r="D1584" s="12">
        <v>44127</v>
      </c>
      <c r="E1584" s="4">
        <v>1.0014000000000001</v>
      </c>
      <c r="F1584" s="3">
        <v>4.3499999999999996</v>
      </c>
      <c r="G1584" s="1">
        <v>44119</v>
      </c>
      <c r="H1584" s="1">
        <v>44362</v>
      </c>
      <c r="I1584">
        <f t="shared" si="127"/>
        <v>243</v>
      </c>
      <c r="J1584" t="s">
        <v>28</v>
      </c>
      <c r="K1584" s="5">
        <v>9520000</v>
      </c>
      <c r="L1584">
        <f t="shared" si="128"/>
        <v>9533328</v>
      </c>
    </row>
    <row r="1585" spans="1:14" x14ac:dyDescent="0.25">
      <c r="A1585" t="s">
        <v>527</v>
      </c>
      <c r="B1585" t="s">
        <v>530</v>
      </c>
      <c r="C1585" s="9" t="s">
        <v>533</v>
      </c>
      <c r="D1585" s="12">
        <v>44127</v>
      </c>
      <c r="E1585" s="4">
        <v>1.0014000000000001</v>
      </c>
      <c r="F1585" s="3">
        <v>4.4000000000000004</v>
      </c>
      <c r="G1585" s="1">
        <v>44119</v>
      </c>
      <c r="H1585" s="1">
        <v>44446</v>
      </c>
      <c r="I1585">
        <f t="shared" si="127"/>
        <v>327</v>
      </c>
      <c r="J1585" t="s">
        <v>28</v>
      </c>
      <c r="K1585" s="5">
        <v>18250000</v>
      </c>
      <c r="L1585">
        <f t="shared" si="128"/>
        <v>18275550</v>
      </c>
    </row>
    <row r="1586" spans="1:14" x14ac:dyDescent="0.25">
      <c r="A1586" t="s">
        <v>536</v>
      </c>
      <c r="B1586" t="s">
        <v>542</v>
      </c>
      <c r="C1586" s="9" t="s">
        <v>537</v>
      </c>
      <c r="D1586" s="12">
        <v>44127</v>
      </c>
      <c r="E1586" s="4">
        <v>1.0004</v>
      </c>
      <c r="F1586" s="3">
        <v>4.2</v>
      </c>
      <c r="G1586" s="1">
        <v>44126</v>
      </c>
      <c r="H1586" s="1">
        <v>44278</v>
      </c>
      <c r="I1586">
        <f t="shared" ref="I1586:I1588" si="129">H1586-G1586</f>
        <v>152</v>
      </c>
      <c r="J1586" t="s">
        <v>28</v>
      </c>
      <c r="K1586" s="5">
        <v>31310000</v>
      </c>
      <c r="L1586">
        <f t="shared" ref="L1586:L1647" si="130">E1586*K1586</f>
        <v>31322524</v>
      </c>
    </row>
    <row r="1587" spans="1:14" x14ac:dyDescent="0.25">
      <c r="A1587" t="s">
        <v>538</v>
      </c>
      <c r="B1587" t="s">
        <v>543</v>
      </c>
      <c r="C1587" s="9" t="s">
        <v>539</v>
      </c>
      <c r="D1587" s="12">
        <v>44127</v>
      </c>
      <c r="E1587" s="4">
        <v>1.0004</v>
      </c>
      <c r="F1587" s="3">
        <v>4.3</v>
      </c>
      <c r="G1587" s="1">
        <v>44126</v>
      </c>
      <c r="H1587" s="1">
        <v>44369</v>
      </c>
      <c r="I1587">
        <f t="shared" si="129"/>
        <v>243</v>
      </c>
      <c r="J1587" t="s">
        <v>28</v>
      </c>
      <c r="K1587" s="5">
        <v>17200000</v>
      </c>
      <c r="L1587">
        <f t="shared" si="130"/>
        <v>17206880</v>
      </c>
    </row>
    <row r="1588" spans="1:14" x14ac:dyDescent="0.25">
      <c r="A1588" t="s">
        <v>540</v>
      </c>
      <c r="B1588" t="s">
        <v>544</v>
      </c>
      <c r="C1588" s="9" t="s">
        <v>541</v>
      </c>
      <c r="D1588" s="12">
        <v>44127</v>
      </c>
      <c r="E1588" s="4">
        <v>1.0004</v>
      </c>
      <c r="F1588" s="3">
        <v>4.3499999999999996</v>
      </c>
      <c r="G1588" s="1">
        <v>44126</v>
      </c>
      <c r="H1588" s="1">
        <v>44453</v>
      </c>
      <c r="I1588">
        <f t="shared" si="129"/>
        <v>327</v>
      </c>
      <c r="J1588" t="s">
        <v>28</v>
      </c>
      <c r="K1588" s="5">
        <v>12310000</v>
      </c>
      <c r="L1588">
        <f t="shared" si="130"/>
        <v>12314924</v>
      </c>
    </row>
    <row r="1589" spans="1:14" s="14" customFormat="1" x14ac:dyDescent="0.25">
      <c r="A1589" s="11" t="s">
        <v>68</v>
      </c>
      <c r="B1589" s="11" t="s">
        <v>70</v>
      </c>
      <c r="C1589" s="11" t="s">
        <v>71</v>
      </c>
      <c r="D1589" s="12">
        <v>44134</v>
      </c>
      <c r="E1589" s="17">
        <v>1.0428999999999999</v>
      </c>
      <c r="F1589" s="13">
        <v>4.1500000000000004</v>
      </c>
      <c r="G1589" s="12">
        <v>43844</v>
      </c>
      <c r="H1589" s="12">
        <v>44210</v>
      </c>
      <c r="I1589" s="14">
        <v>366</v>
      </c>
      <c r="J1589" s="14" t="s">
        <v>28</v>
      </c>
      <c r="K1589" s="15">
        <v>24590000</v>
      </c>
      <c r="L1589" s="14">
        <f t="shared" si="130"/>
        <v>25644911</v>
      </c>
      <c r="N1589" s="16"/>
    </row>
    <row r="1590" spans="1:14" x14ac:dyDescent="0.25">
      <c r="A1590" t="s">
        <v>117</v>
      </c>
      <c r="B1590" t="s">
        <v>118</v>
      </c>
      <c r="C1590" t="s">
        <v>119</v>
      </c>
      <c r="D1590" s="12">
        <v>44134</v>
      </c>
      <c r="E1590" s="8">
        <v>1.0327999999999999</v>
      </c>
      <c r="F1590" s="3">
        <v>4.2</v>
      </c>
      <c r="G1590" s="1">
        <v>43914</v>
      </c>
      <c r="H1590" s="1">
        <v>44280</v>
      </c>
      <c r="I1590">
        <v>366</v>
      </c>
      <c r="J1590" t="s">
        <v>28</v>
      </c>
      <c r="K1590">
        <v>32780000</v>
      </c>
      <c r="L1590">
        <f t="shared" si="130"/>
        <v>33855184</v>
      </c>
    </row>
    <row r="1591" spans="1:14" x14ac:dyDescent="0.25">
      <c r="A1591" t="s">
        <v>134</v>
      </c>
      <c r="B1591" t="s">
        <v>136</v>
      </c>
      <c r="C1591" t="s">
        <v>135</v>
      </c>
      <c r="D1591" s="12">
        <v>44134</v>
      </c>
      <c r="E1591" s="8">
        <v>1.0276000000000001</v>
      </c>
      <c r="F1591" s="3">
        <v>4.2</v>
      </c>
      <c r="G1591" s="1">
        <v>43928</v>
      </c>
      <c r="H1591" s="1">
        <v>44294</v>
      </c>
      <c r="I1591">
        <v>366</v>
      </c>
      <c r="J1591" t="s">
        <v>28</v>
      </c>
      <c r="K1591">
        <v>18100000</v>
      </c>
      <c r="L1591">
        <f t="shared" si="130"/>
        <v>18599560</v>
      </c>
    </row>
    <row r="1592" spans="1:14" x14ac:dyDescent="0.25">
      <c r="A1592" t="s">
        <v>151</v>
      </c>
      <c r="B1592" t="s">
        <v>178</v>
      </c>
      <c r="C1592" t="s">
        <v>153</v>
      </c>
      <c r="D1592" s="12">
        <v>44134</v>
      </c>
      <c r="E1592" s="8">
        <v>1.0238</v>
      </c>
      <c r="F1592" s="3">
        <v>4.3</v>
      </c>
      <c r="G1592" s="1">
        <v>43934</v>
      </c>
      <c r="H1592" s="1">
        <v>44187</v>
      </c>
      <c r="I1592">
        <v>253</v>
      </c>
      <c r="J1592" t="s">
        <v>28</v>
      </c>
      <c r="K1592">
        <v>50810000</v>
      </c>
      <c r="L1592">
        <f t="shared" si="130"/>
        <v>52019278</v>
      </c>
      <c r="N1592" s="16"/>
    </row>
    <row r="1593" spans="1:14" x14ac:dyDescent="0.25">
      <c r="A1593" t="s">
        <v>161</v>
      </c>
      <c r="B1593" t="s">
        <v>181</v>
      </c>
      <c r="C1593" t="s">
        <v>164</v>
      </c>
      <c r="D1593" s="12">
        <v>44134</v>
      </c>
      <c r="E1593" s="8">
        <v>1.0234000000000001</v>
      </c>
      <c r="F1593" s="3">
        <v>4.3</v>
      </c>
      <c r="G1593" s="1">
        <v>43941</v>
      </c>
      <c r="H1593" s="1">
        <v>44194</v>
      </c>
      <c r="I1593">
        <v>253</v>
      </c>
      <c r="J1593" t="s">
        <v>28</v>
      </c>
      <c r="K1593">
        <v>32240000</v>
      </c>
      <c r="L1593">
        <f t="shared" si="130"/>
        <v>32994416.000000004</v>
      </c>
      <c r="N1593" s="16"/>
    </row>
    <row r="1594" spans="1:14" x14ac:dyDescent="0.25">
      <c r="A1594" t="s">
        <v>184</v>
      </c>
      <c r="B1594" t="s">
        <v>187</v>
      </c>
      <c r="C1594" t="s">
        <v>190</v>
      </c>
      <c r="D1594" s="12">
        <v>44134</v>
      </c>
      <c r="E1594" s="8">
        <v>1.0228999999999999</v>
      </c>
      <c r="F1594" s="3">
        <v>4.3</v>
      </c>
      <c r="G1594" s="1">
        <v>43948</v>
      </c>
      <c r="H1594" s="1">
        <v>44201</v>
      </c>
      <c r="I1594">
        <v>253</v>
      </c>
      <c r="J1594" t="s">
        <v>28</v>
      </c>
      <c r="K1594">
        <v>12580000</v>
      </c>
      <c r="L1594">
        <f t="shared" si="130"/>
        <v>12868081.999999998</v>
      </c>
      <c r="N1594" s="16"/>
    </row>
    <row r="1595" spans="1:14" x14ac:dyDescent="0.25">
      <c r="A1595" t="s">
        <v>203</v>
      </c>
      <c r="B1595" t="s">
        <v>199</v>
      </c>
      <c r="C1595" t="s">
        <v>207</v>
      </c>
      <c r="D1595" s="12">
        <v>44134</v>
      </c>
      <c r="E1595" s="8">
        <v>1.0291999999999999</v>
      </c>
      <c r="F1595" s="3">
        <v>4.5</v>
      </c>
      <c r="G1595" s="1">
        <v>43957</v>
      </c>
      <c r="H1595" s="1">
        <v>44195</v>
      </c>
      <c r="I1595">
        <v>238</v>
      </c>
      <c r="J1595" t="s">
        <v>28</v>
      </c>
      <c r="K1595">
        <v>20000000</v>
      </c>
      <c r="L1595">
        <f t="shared" si="130"/>
        <v>20583999.999999996</v>
      </c>
      <c r="N1595" s="16"/>
    </row>
    <row r="1596" spans="1:14" x14ac:dyDescent="0.25">
      <c r="A1596" t="s">
        <v>204</v>
      </c>
      <c r="B1596" t="s">
        <v>200</v>
      </c>
      <c r="C1596" t="s">
        <v>213</v>
      </c>
      <c r="D1596" s="12">
        <v>44134</v>
      </c>
      <c r="E1596" s="8">
        <v>1.0185999999999999</v>
      </c>
      <c r="F1596" s="3">
        <v>4.3499999999999996</v>
      </c>
      <c r="G1596" s="1">
        <v>43957</v>
      </c>
      <c r="H1596" s="1">
        <v>44250</v>
      </c>
      <c r="I1596">
        <v>293</v>
      </c>
      <c r="J1596" t="s">
        <v>28</v>
      </c>
      <c r="K1596">
        <v>50000000</v>
      </c>
      <c r="L1596">
        <f t="shared" si="130"/>
        <v>50930000</v>
      </c>
      <c r="N1596" s="16"/>
    </row>
    <row r="1597" spans="1:14" x14ac:dyDescent="0.25">
      <c r="A1597" t="s">
        <v>224</v>
      </c>
      <c r="B1597" t="s">
        <v>217</v>
      </c>
      <c r="C1597" t="s">
        <v>225</v>
      </c>
      <c r="D1597" s="12">
        <v>44134</v>
      </c>
      <c r="E1597" s="8">
        <v>1.0198</v>
      </c>
      <c r="F1597" s="3">
        <v>4.2</v>
      </c>
      <c r="G1597" s="1">
        <v>43964</v>
      </c>
      <c r="H1597" s="1">
        <v>44215</v>
      </c>
      <c r="I1597">
        <v>251</v>
      </c>
      <c r="J1597" t="s">
        <v>28</v>
      </c>
      <c r="K1597">
        <v>13410000</v>
      </c>
      <c r="L1597">
        <f t="shared" si="130"/>
        <v>13675518</v>
      </c>
      <c r="N1597" s="16"/>
    </row>
    <row r="1598" spans="1:14" x14ac:dyDescent="0.25">
      <c r="A1598" t="s">
        <v>241</v>
      </c>
      <c r="B1598" t="s">
        <v>235</v>
      </c>
      <c r="C1598" t="s">
        <v>281</v>
      </c>
      <c r="D1598" s="12">
        <v>44134</v>
      </c>
      <c r="E1598" s="8">
        <v>1.0198</v>
      </c>
      <c r="F1598" s="3">
        <v>4.1500000000000004</v>
      </c>
      <c r="G1598" s="1">
        <v>43971</v>
      </c>
      <c r="H1598" s="1">
        <v>44138</v>
      </c>
      <c r="I1598">
        <f t="shared" ref="I1598:I1600" si="131">H1598-G1598</f>
        <v>167</v>
      </c>
      <c r="J1598" t="s">
        <v>28</v>
      </c>
      <c r="K1598" s="5">
        <v>6040000</v>
      </c>
      <c r="L1598">
        <f t="shared" si="130"/>
        <v>6159592</v>
      </c>
      <c r="N1598" s="16"/>
    </row>
    <row r="1599" spans="1:14" x14ac:dyDescent="0.25">
      <c r="A1599" t="s">
        <v>242</v>
      </c>
      <c r="B1599" t="s">
        <v>236</v>
      </c>
      <c r="C1599" t="s">
        <v>282</v>
      </c>
      <c r="D1599" s="12">
        <v>44134</v>
      </c>
      <c r="E1599" s="8">
        <v>1.0198</v>
      </c>
      <c r="F1599" s="3">
        <v>4.2</v>
      </c>
      <c r="G1599" s="1">
        <v>43971</v>
      </c>
      <c r="H1599" s="1">
        <v>44222</v>
      </c>
      <c r="I1599">
        <f t="shared" si="131"/>
        <v>251</v>
      </c>
      <c r="J1599" t="s">
        <v>28</v>
      </c>
      <c r="K1599" s="5">
        <v>15960000</v>
      </c>
      <c r="L1599">
        <f t="shared" si="130"/>
        <v>16276008</v>
      </c>
      <c r="N1599" s="16"/>
    </row>
    <row r="1600" spans="1:14" x14ac:dyDescent="0.25">
      <c r="A1600" t="s">
        <v>251</v>
      </c>
      <c r="B1600" t="s">
        <v>254</v>
      </c>
      <c r="C1600" t="s">
        <v>284</v>
      </c>
      <c r="D1600" s="12">
        <v>44134</v>
      </c>
      <c r="E1600" s="8">
        <v>1.0186999999999999</v>
      </c>
      <c r="F1600" s="3">
        <v>4.1500000000000004</v>
      </c>
      <c r="G1600" s="1">
        <v>43978</v>
      </c>
      <c r="H1600" s="1">
        <v>44145</v>
      </c>
      <c r="I1600">
        <f t="shared" si="131"/>
        <v>167</v>
      </c>
      <c r="J1600" t="s">
        <v>28</v>
      </c>
      <c r="K1600" s="5">
        <v>8320000</v>
      </c>
      <c r="L1600">
        <f t="shared" si="130"/>
        <v>8475584</v>
      </c>
      <c r="N1600" s="16"/>
    </row>
    <row r="1601" spans="1:14" x14ac:dyDescent="0.25">
      <c r="A1601" t="s">
        <v>252</v>
      </c>
      <c r="B1601" t="s">
        <v>255</v>
      </c>
      <c r="C1601" t="s">
        <v>285</v>
      </c>
      <c r="D1601" s="12">
        <v>44134</v>
      </c>
      <c r="E1601" s="8">
        <v>1.0186999999999999</v>
      </c>
      <c r="F1601" s="3">
        <v>4.2</v>
      </c>
      <c r="G1601" s="1">
        <v>43978</v>
      </c>
      <c r="H1601" s="1">
        <v>44229</v>
      </c>
      <c r="I1601">
        <f>H1601-G1601</f>
        <v>251</v>
      </c>
      <c r="J1601" t="s">
        <v>28</v>
      </c>
      <c r="K1601" s="5">
        <v>14050000</v>
      </c>
      <c r="L1601">
        <f t="shared" si="130"/>
        <v>14312735</v>
      </c>
      <c r="N1601" s="16"/>
    </row>
    <row r="1602" spans="1:14" x14ac:dyDescent="0.25">
      <c r="A1602" t="s">
        <v>287</v>
      </c>
      <c r="B1602" t="s">
        <v>286</v>
      </c>
      <c r="C1602" t="s">
        <v>279</v>
      </c>
      <c r="D1602" s="12">
        <v>44134</v>
      </c>
      <c r="E1602" s="8">
        <v>1.0152000000000001</v>
      </c>
      <c r="F1602" s="3">
        <v>4.3</v>
      </c>
      <c r="G1602" s="1">
        <v>43994</v>
      </c>
      <c r="H1602" s="1">
        <v>44355</v>
      </c>
      <c r="I1602">
        <f>H1602-G1602</f>
        <v>361</v>
      </c>
      <c r="J1602" t="s">
        <v>28</v>
      </c>
      <c r="K1602" s="5">
        <v>20000000</v>
      </c>
      <c r="L1602">
        <f t="shared" si="130"/>
        <v>20304000.000000004</v>
      </c>
      <c r="N1602" s="16"/>
    </row>
    <row r="1603" spans="1:14" x14ac:dyDescent="0.25">
      <c r="A1603" s="9" t="s">
        <v>288</v>
      </c>
      <c r="B1603" t="s">
        <v>292</v>
      </c>
      <c r="C1603" t="s">
        <v>290</v>
      </c>
      <c r="D1603" s="12">
        <v>44134</v>
      </c>
      <c r="E1603" s="8">
        <v>1.0163</v>
      </c>
      <c r="F1603" s="3">
        <v>4.05</v>
      </c>
      <c r="G1603" s="1">
        <v>43998</v>
      </c>
      <c r="H1603" s="1">
        <v>44166</v>
      </c>
      <c r="I1603">
        <f t="shared" ref="I1603:I1651" si="132">H1603-G1603</f>
        <v>168</v>
      </c>
      <c r="J1603" t="s">
        <v>28</v>
      </c>
      <c r="K1603" s="5">
        <v>26830000</v>
      </c>
      <c r="L1603">
        <f t="shared" si="130"/>
        <v>27267329</v>
      </c>
      <c r="N1603" s="16"/>
    </row>
    <row r="1604" spans="1:14" x14ac:dyDescent="0.25">
      <c r="A1604" s="9" t="s">
        <v>298</v>
      </c>
      <c r="B1604" s="9" t="s">
        <v>302</v>
      </c>
      <c r="C1604" t="s">
        <v>303</v>
      </c>
      <c r="D1604" s="12">
        <v>44134</v>
      </c>
      <c r="E1604" s="8">
        <v>1.0152000000000001</v>
      </c>
      <c r="F1604" s="3">
        <v>4.0999999999999996</v>
      </c>
      <c r="G1604" s="1">
        <v>44005</v>
      </c>
      <c r="H1604" s="1">
        <v>44173</v>
      </c>
      <c r="I1604">
        <f t="shared" si="132"/>
        <v>168</v>
      </c>
      <c r="J1604" t="s">
        <v>28</v>
      </c>
      <c r="K1604" s="5">
        <v>5500000</v>
      </c>
      <c r="L1604">
        <f t="shared" si="130"/>
        <v>5583600.0000000009</v>
      </c>
      <c r="N1604" s="16"/>
    </row>
    <row r="1605" spans="1:14" x14ac:dyDescent="0.25">
      <c r="A1605" s="9" t="s">
        <v>299</v>
      </c>
      <c r="B1605" s="9" t="s">
        <v>304</v>
      </c>
      <c r="C1605" t="s">
        <v>305</v>
      </c>
      <c r="D1605" s="12">
        <v>44134</v>
      </c>
      <c r="E1605" s="8">
        <v>1.0152000000000001</v>
      </c>
      <c r="F1605" s="3">
        <v>4.2</v>
      </c>
      <c r="G1605" s="1">
        <v>44005</v>
      </c>
      <c r="H1605" s="1">
        <v>44271</v>
      </c>
      <c r="I1605">
        <f t="shared" si="132"/>
        <v>266</v>
      </c>
      <c r="J1605" t="s">
        <v>28</v>
      </c>
      <c r="K1605" s="5">
        <v>16080000</v>
      </c>
      <c r="L1605">
        <f t="shared" si="130"/>
        <v>16324416.000000002</v>
      </c>
      <c r="N1605" s="16"/>
    </row>
    <row r="1606" spans="1:14" x14ac:dyDescent="0.25">
      <c r="A1606" t="s">
        <v>312</v>
      </c>
      <c r="B1606" t="s">
        <v>313</v>
      </c>
      <c r="C1606" t="s">
        <v>314</v>
      </c>
      <c r="D1606" s="12">
        <v>44134</v>
      </c>
      <c r="E1606" s="8">
        <v>1.0142</v>
      </c>
      <c r="F1606" s="3">
        <v>4.05</v>
      </c>
      <c r="G1606" s="1">
        <v>44012</v>
      </c>
      <c r="H1606" s="1">
        <v>44180</v>
      </c>
      <c r="I1606">
        <f t="shared" si="132"/>
        <v>168</v>
      </c>
      <c r="J1606" t="s">
        <v>28</v>
      </c>
      <c r="K1606" s="5">
        <v>9130000</v>
      </c>
      <c r="L1606">
        <f t="shared" si="130"/>
        <v>9259646</v>
      </c>
      <c r="N1606" s="16"/>
    </row>
    <row r="1607" spans="1:14" x14ac:dyDescent="0.25">
      <c r="A1607" t="s">
        <v>315</v>
      </c>
      <c r="B1607" t="s">
        <v>316</v>
      </c>
      <c r="C1607" t="s">
        <v>317</v>
      </c>
      <c r="D1607" s="12">
        <v>44134</v>
      </c>
      <c r="E1607" s="8">
        <v>1.0142</v>
      </c>
      <c r="F1607" s="3">
        <v>4.0999999999999996</v>
      </c>
      <c r="G1607" s="1">
        <v>44012</v>
      </c>
      <c r="H1607" s="1">
        <v>44278</v>
      </c>
      <c r="I1607">
        <f t="shared" si="132"/>
        <v>266</v>
      </c>
      <c r="J1607" t="s">
        <v>28</v>
      </c>
      <c r="K1607" s="5">
        <v>10770000</v>
      </c>
      <c r="L1607">
        <f t="shared" si="130"/>
        <v>10922934</v>
      </c>
      <c r="N1607" s="16"/>
    </row>
    <row r="1608" spans="1:14" x14ac:dyDescent="0.25">
      <c r="A1608" s="9" t="s">
        <v>336</v>
      </c>
      <c r="B1608" s="9" t="s">
        <v>333</v>
      </c>
      <c r="C1608" s="9" t="s">
        <v>330</v>
      </c>
      <c r="D1608" s="12">
        <v>44134</v>
      </c>
      <c r="E1608" s="8">
        <v>1.0134000000000001</v>
      </c>
      <c r="F1608" s="3">
        <v>4.05</v>
      </c>
      <c r="G1608" s="1">
        <v>44019</v>
      </c>
      <c r="H1608" s="1">
        <v>44187</v>
      </c>
      <c r="I1608">
        <f t="shared" si="132"/>
        <v>168</v>
      </c>
      <c r="J1608" t="s">
        <v>28</v>
      </c>
      <c r="K1608" s="5">
        <v>9770000</v>
      </c>
      <c r="L1608">
        <f t="shared" si="130"/>
        <v>9900918</v>
      </c>
      <c r="N1608" s="16"/>
    </row>
    <row r="1609" spans="1:14" x14ac:dyDescent="0.25">
      <c r="A1609" s="9" t="s">
        <v>337</v>
      </c>
      <c r="B1609" s="9" t="s">
        <v>334</v>
      </c>
      <c r="C1609" s="9" t="s">
        <v>331</v>
      </c>
      <c r="D1609" s="12">
        <v>44134</v>
      </c>
      <c r="E1609" s="8">
        <v>1.0134000000000001</v>
      </c>
      <c r="F1609" s="3">
        <v>4.0999999999999996</v>
      </c>
      <c r="G1609" s="1">
        <v>44019</v>
      </c>
      <c r="H1609" s="1">
        <v>44285</v>
      </c>
      <c r="I1609">
        <f t="shared" si="132"/>
        <v>266</v>
      </c>
      <c r="J1609" t="s">
        <v>28</v>
      </c>
      <c r="K1609" s="5">
        <v>10550000</v>
      </c>
      <c r="L1609">
        <f t="shared" si="130"/>
        <v>10691370</v>
      </c>
      <c r="N1609" s="16"/>
    </row>
    <row r="1610" spans="1:14" x14ac:dyDescent="0.25">
      <c r="A1610" s="9" t="s">
        <v>350</v>
      </c>
      <c r="B1610" s="9" t="s">
        <v>347</v>
      </c>
      <c r="C1610" s="9" t="s">
        <v>344</v>
      </c>
      <c r="D1610" s="12">
        <v>44134</v>
      </c>
      <c r="E1610" s="8">
        <v>1.0129999999999999</v>
      </c>
      <c r="F1610" s="3">
        <v>4</v>
      </c>
      <c r="G1610" s="1">
        <v>44026</v>
      </c>
      <c r="H1610" s="1">
        <v>44166</v>
      </c>
      <c r="I1610">
        <f t="shared" si="132"/>
        <v>140</v>
      </c>
      <c r="J1610" t="s">
        <v>28</v>
      </c>
      <c r="K1610" s="5">
        <v>13450000</v>
      </c>
      <c r="L1610">
        <f t="shared" si="130"/>
        <v>13624849.999999998</v>
      </c>
      <c r="N1610" s="16"/>
    </row>
    <row r="1611" spans="1:14" x14ac:dyDescent="0.25">
      <c r="A1611" s="9" t="s">
        <v>351</v>
      </c>
      <c r="B1611" s="9" t="s">
        <v>348</v>
      </c>
      <c r="C1611" s="9" t="s">
        <v>345</v>
      </c>
      <c r="D1611" s="12">
        <v>44134</v>
      </c>
      <c r="E1611" s="8">
        <v>1.0129999999999999</v>
      </c>
      <c r="F1611" s="3">
        <v>4.05</v>
      </c>
      <c r="G1611" s="1">
        <v>44026</v>
      </c>
      <c r="H1611" s="1">
        <v>44264</v>
      </c>
      <c r="I1611">
        <f t="shared" si="132"/>
        <v>238</v>
      </c>
      <c r="J1611" t="s">
        <v>28</v>
      </c>
      <c r="K1611" s="5">
        <v>2580000</v>
      </c>
      <c r="L1611">
        <f t="shared" si="130"/>
        <v>2613539.9999999995</v>
      </c>
      <c r="N1611" s="16"/>
    </row>
    <row r="1612" spans="1:14" x14ac:dyDescent="0.25">
      <c r="A1612" s="9" t="s">
        <v>352</v>
      </c>
      <c r="B1612" s="9" t="s">
        <v>349</v>
      </c>
      <c r="C1612" s="9" t="s">
        <v>346</v>
      </c>
      <c r="D1612" s="12">
        <v>44134</v>
      </c>
      <c r="E1612" s="8">
        <v>1.0129999999999999</v>
      </c>
      <c r="F1612" s="3">
        <v>4.0999999999999996</v>
      </c>
      <c r="G1612" s="1">
        <v>44026</v>
      </c>
      <c r="H1612" s="1">
        <v>44355</v>
      </c>
      <c r="I1612">
        <f t="shared" si="132"/>
        <v>329</v>
      </c>
      <c r="J1612" t="s">
        <v>28</v>
      </c>
      <c r="K1612" s="5">
        <v>5170000</v>
      </c>
      <c r="L1612">
        <f t="shared" si="130"/>
        <v>5237209.9999999991</v>
      </c>
      <c r="N1612" s="16"/>
    </row>
    <row r="1613" spans="1:14" x14ac:dyDescent="0.25">
      <c r="A1613" s="9" t="s">
        <v>362</v>
      </c>
      <c r="B1613" s="9" t="s">
        <v>356</v>
      </c>
      <c r="C1613" s="9" t="s">
        <v>359</v>
      </c>
      <c r="D1613" s="12">
        <v>44134</v>
      </c>
      <c r="E1613" s="8">
        <v>1.0124</v>
      </c>
      <c r="F1613" s="3">
        <v>4</v>
      </c>
      <c r="G1613" s="1">
        <v>44033</v>
      </c>
      <c r="H1613" s="1">
        <v>44173</v>
      </c>
      <c r="I1613">
        <f t="shared" si="132"/>
        <v>140</v>
      </c>
      <c r="J1613" t="s">
        <v>28</v>
      </c>
      <c r="K1613" s="5">
        <v>8340000</v>
      </c>
      <c r="L1613">
        <f t="shared" si="130"/>
        <v>8443416</v>
      </c>
      <c r="N1613" s="16"/>
    </row>
    <row r="1614" spans="1:14" x14ac:dyDescent="0.25">
      <c r="A1614" s="9" t="s">
        <v>363</v>
      </c>
      <c r="B1614" s="9" t="s">
        <v>357</v>
      </c>
      <c r="C1614" s="9" t="s">
        <v>360</v>
      </c>
      <c r="D1614" s="12">
        <v>44134</v>
      </c>
      <c r="E1614" s="8">
        <v>1.0124</v>
      </c>
      <c r="F1614" s="3">
        <v>4.05</v>
      </c>
      <c r="G1614" s="1">
        <v>44033</v>
      </c>
      <c r="H1614" s="1">
        <v>44271</v>
      </c>
      <c r="I1614">
        <f t="shared" si="132"/>
        <v>238</v>
      </c>
      <c r="J1614" t="s">
        <v>28</v>
      </c>
      <c r="K1614" s="5">
        <v>2740000</v>
      </c>
      <c r="L1614">
        <f t="shared" si="130"/>
        <v>2773976</v>
      </c>
      <c r="N1614" s="16"/>
    </row>
    <row r="1615" spans="1:14" x14ac:dyDescent="0.25">
      <c r="A1615" s="9" t="s">
        <v>364</v>
      </c>
      <c r="B1615" s="9" t="s">
        <v>358</v>
      </c>
      <c r="C1615" s="9" t="s">
        <v>361</v>
      </c>
      <c r="D1615" s="12">
        <v>44134</v>
      </c>
      <c r="E1615" s="8">
        <v>1.0124</v>
      </c>
      <c r="F1615" s="3">
        <v>4.0999999999999996</v>
      </c>
      <c r="G1615" s="1">
        <v>44033</v>
      </c>
      <c r="H1615" s="1">
        <v>44363</v>
      </c>
      <c r="I1615">
        <f t="shared" si="132"/>
        <v>330</v>
      </c>
      <c r="J1615" t="s">
        <v>28</v>
      </c>
      <c r="K1615" s="5">
        <v>5580000</v>
      </c>
      <c r="L1615">
        <f t="shared" si="130"/>
        <v>5649192</v>
      </c>
      <c r="N1615" s="16"/>
    </row>
    <row r="1616" spans="1:14" x14ac:dyDescent="0.25">
      <c r="A1616" s="9" t="s">
        <v>372</v>
      </c>
      <c r="B1616" s="9" t="s">
        <v>375</v>
      </c>
      <c r="C1616" s="9" t="s">
        <v>378</v>
      </c>
      <c r="D1616" s="12">
        <v>44134</v>
      </c>
      <c r="E1616" s="8">
        <v>1.0114000000000001</v>
      </c>
      <c r="F1616" s="3">
        <v>4</v>
      </c>
      <c r="G1616" s="1">
        <v>44040</v>
      </c>
      <c r="H1616" s="1">
        <v>44180</v>
      </c>
      <c r="I1616">
        <f t="shared" si="132"/>
        <v>140</v>
      </c>
      <c r="J1616" t="s">
        <v>28</v>
      </c>
      <c r="K1616" s="5">
        <v>8300000</v>
      </c>
      <c r="L1616">
        <f t="shared" si="130"/>
        <v>8394620</v>
      </c>
      <c r="N1616" s="16"/>
    </row>
    <row r="1617" spans="1:14" x14ac:dyDescent="0.25">
      <c r="A1617" s="9" t="s">
        <v>373</v>
      </c>
      <c r="B1617" s="9" t="s">
        <v>376</v>
      </c>
      <c r="C1617" s="9" t="s">
        <v>379</v>
      </c>
      <c r="D1617" s="12">
        <v>44134</v>
      </c>
      <c r="E1617" s="8">
        <v>1.0114000000000001</v>
      </c>
      <c r="F1617" s="3">
        <v>4.05</v>
      </c>
      <c r="G1617" s="1">
        <v>44040</v>
      </c>
      <c r="H1617" s="1">
        <v>44278</v>
      </c>
      <c r="I1617">
        <f t="shared" si="132"/>
        <v>238</v>
      </c>
      <c r="J1617" t="s">
        <v>28</v>
      </c>
      <c r="K1617" s="5">
        <v>2110000</v>
      </c>
      <c r="L1617">
        <f t="shared" si="130"/>
        <v>2134054</v>
      </c>
      <c r="N1617" s="16"/>
    </row>
    <row r="1618" spans="1:14" x14ac:dyDescent="0.25">
      <c r="A1618" s="9" t="s">
        <v>374</v>
      </c>
      <c r="B1618" s="9" t="s">
        <v>377</v>
      </c>
      <c r="C1618" s="9" t="s">
        <v>380</v>
      </c>
      <c r="D1618" s="12">
        <v>44134</v>
      </c>
      <c r="E1618" s="8">
        <v>1.0114000000000001</v>
      </c>
      <c r="F1618" s="3">
        <v>4.0999999999999996</v>
      </c>
      <c r="G1618" s="1">
        <v>44040</v>
      </c>
      <c r="H1618" s="1">
        <v>44369</v>
      </c>
      <c r="I1618">
        <f t="shared" si="132"/>
        <v>329</v>
      </c>
      <c r="J1618" t="s">
        <v>28</v>
      </c>
      <c r="K1618" s="5">
        <v>3400000</v>
      </c>
      <c r="L1618">
        <f t="shared" si="130"/>
        <v>3438760.0000000005</v>
      </c>
      <c r="N1618" s="16"/>
    </row>
    <row r="1619" spans="1:14" x14ac:dyDescent="0.25">
      <c r="A1619" s="9" t="s">
        <v>388</v>
      </c>
      <c r="B1619" s="9" t="s">
        <v>394</v>
      </c>
      <c r="C1619" s="9" t="s">
        <v>391</v>
      </c>
      <c r="D1619" s="12">
        <v>44134</v>
      </c>
      <c r="E1619" s="8">
        <v>1.0105</v>
      </c>
      <c r="F1619" s="3">
        <v>4</v>
      </c>
      <c r="G1619" s="1">
        <v>44047</v>
      </c>
      <c r="H1619" s="1">
        <v>44187</v>
      </c>
      <c r="I1619">
        <f t="shared" si="132"/>
        <v>140</v>
      </c>
      <c r="J1619" t="s">
        <v>28</v>
      </c>
      <c r="K1619" s="5">
        <v>12300000</v>
      </c>
      <c r="L1619">
        <f t="shared" si="130"/>
        <v>12429150</v>
      </c>
      <c r="N1619" s="16"/>
    </row>
    <row r="1620" spans="1:14" x14ac:dyDescent="0.25">
      <c r="A1620" s="9" t="s">
        <v>389</v>
      </c>
      <c r="B1620" s="9" t="s">
        <v>395</v>
      </c>
      <c r="C1620" s="9" t="s">
        <v>392</v>
      </c>
      <c r="D1620" s="12">
        <v>44134</v>
      </c>
      <c r="E1620" s="8">
        <v>1.0105</v>
      </c>
      <c r="F1620" s="3">
        <v>4.05</v>
      </c>
      <c r="G1620" s="1">
        <v>44047</v>
      </c>
      <c r="H1620" s="1">
        <v>44285</v>
      </c>
      <c r="I1620">
        <f t="shared" si="132"/>
        <v>238</v>
      </c>
      <c r="J1620" t="s">
        <v>28</v>
      </c>
      <c r="K1620" s="5">
        <v>1450000</v>
      </c>
      <c r="L1620">
        <f t="shared" si="130"/>
        <v>1465225</v>
      </c>
      <c r="N1620" s="16"/>
    </row>
    <row r="1621" spans="1:14" x14ac:dyDescent="0.25">
      <c r="A1621" s="9" t="s">
        <v>390</v>
      </c>
      <c r="B1621" s="9" t="s">
        <v>396</v>
      </c>
      <c r="C1621" s="9" t="s">
        <v>393</v>
      </c>
      <c r="D1621" s="12">
        <v>44134</v>
      </c>
      <c r="E1621" s="8">
        <v>1.0105</v>
      </c>
      <c r="F1621" s="3">
        <v>4.0999999999999996</v>
      </c>
      <c r="G1621" s="1">
        <v>44047</v>
      </c>
      <c r="H1621" s="1">
        <v>44376</v>
      </c>
      <c r="I1621">
        <f t="shared" si="132"/>
        <v>329</v>
      </c>
      <c r="J1621" t="s">
        <v>28</v>
      </c>
      <c r="K1621" s="5">
        <v>3110000</v>
      </c>
      <c r="L1621">
        <f t="shared" si="130"/>
        <v>3142655</v>
      </c>
      <c r="N1621" s="16"/>
    </row>
    <row r="1622" spans="1:14" x14ac:dyDescent="0.25">
      <c r="A1622" s="9" t="s">
        <v>405</v>
      </c>
      <c r="B1622" s="9" t="s">
        <v>408</v>
      </c>
      <c r="C1622" s="9" t="s">
        <v>411</v>
      </c>
      <c r="D1622" s="12">
        <v>44134</v>
      </c>
      <c r="E1622" s="8">
        <v>1.0096000000000001</v>
      </c>
      <c r="F1622" s="3">
        <v>4</v>
      </c>
      <c r="G1622" s="1">
        <v>44054</v>
      </c>
      <c r="H1622" s="1">
        <v>44194</v>
      </c>
      <c r="I1622">
        <f t="shared" si="132"/>
        <v>140</v>
      </c>
      <c r="J1622" t="s">
        <v>28</v>
      </c>
      <c r="K1622" s="5">
        <v>29260000</v>
      </c>
      <c r="L1622">
        <f t="shared" si="130"/>
        <v>29540896</v>
      </c>
      <c r="N1622" s="16"/>
    </row>
    <row r="1623" spans="1:14" x14ac:dyDescent="0.25">
      <c r="A1623" s="9" t="s">
        <v>406</v>
      </c>
      <c r="B1623" s="9" t="s">
        <v>409</v>
      </c>
      <c r="C1623" s="9" t="s">
        <v>412</v>
      </c>
      <c r="D1623" s="12">
        <v>44134</v>
      </c>
      <c r="E1623" s="8">
        <v>1.0096000000000001</v>
      </c>
      <c r="F1623" s="3">
        <v>4.05</v>
      </c>
      <c r="G1623" s="1">
        <v>44054</v>
      </c>
      <c r="H1623" s="1">
        <v>44293</v>
      </c>
      <c r="I1623">
        <f t="shared" si="132"/>
        <v>239</v>
      </c>
      <c r="J1623" t="s">
        <v>28</v>
      </c>
      <c r="K1623" s="5">
        <v>1270000</v>
      </c>
      <c r="L1623">
        <f t="shared" si="130"/>
        <v>1282192</v>
      </c>
      <c r="N1623" s="16"/>
    </row>
    <row r="1624" spans="1:14" x14ac:dyDescent="0.25">
      <c r="A1624" s="9" t="s">
        <v>407</v>
      </c>
      <c r="B1624" s="9" t="s">
        <v>410</v>
      </c>
      <c r="C1624" s="9" t="s">
        <v>413</v>
      </c>
      <c r="D1624" s="12">
        <v>44134</v>
      </c>
      <c r="E1624" s="8">
        <v>1.0065999999999999</v>
      </c>
      <c r="F1624" s="3">
        <v>4.0999999999999996</v>
      </c>
      <c r="G1624" s="1">
        <v>44054</v>
      </c>
      <c r="H1624" s="1">
        <v>44383</v>
      </c>
      <c r="I1624">
        <f t="shared" si="132"/>
        <v>329</v>
      </c>
      <c r="J1624" t="s">
        <v>28</v>
      </c>
      <c r="K1624" s="5">
        <v>4080000</v>
      </c>
      <c r="L1624">
        <f t="shared" si="130"/>
        <v>4106927.9999999995</v>
      </c>
      <c r="N1624" s="16"/>
    </row>
    <row r="1625" spans="1:14" x14ac:dyDescent="0.25">
      <c r="A1625" s="9" t="s">
        <v>419</v>
      </c>
      <c r="B1625" s="9" t="s">
        <v>422</v>
      </c>
      <c r="C1625" s="9" t="s">
        <v>425</v>
      </c>
      <c r="D1625" s="12">
        <v>44134</v>
      </c>
      <c r="E1625" s="8">
        <v>1.0085</v>
      </c>
      <c r="F1625" s="3">
        <v>4</v>
      </c>
      <c r="G1625" s="1">
        <v>44061</v>
      </c>
      <c r="H1625" s="1">
        <v>44201</v>
      </c>
      <c r="I1625">
        <f t="shared" si="132"/>
        <v>140</v>
      </c>
      <c r="J1625" t="s">
        <v>28</v>
      </c>
      <c r="K1625" s="5">
        <v>18380000</v>
      </c>
      <c r="L1625">
        <f t="shared" si="130"/>
        <v>18536230</v>
      </c>
      <c r="N1625" s="16"/>
    </row>
    <row r="1626" spans="1:14" x14ac:dyDescent="0.25">
      <c r="A1626" s="9" t="s">
        <v>420</v>
      </c>
      <c r="B1626" s="9" t="s">
        <v>423</v>
      </c>
      <c r="C1626" s="9" t="s">
        <v>426</v>
      </c>
      <c r="D1626" s="12">
        <v>44134</v>
      </c>
      <c r="E1626" s="8">
        <v>1.0049999999999999</v>
      </c>
      <c r="F1626" s="3">
        <v>4.0999999999999996</v>
      </c>
      <c r="G1626" s="1">
        <v>44061</v>
      </c>
      <c r="H1626" s="1">
        <v>44299</v>
      </c>
      <c r="I1626">
        <f t="shared" si="132"/>
        <v>238</v>
      </c>
      <c r="J1626" t="s">
        <v>28</v>
      </c>
      <c r="K1626" s="5">
        <v>1930000</v>
      </c>
      <c r="L1626">
        <f t="shared" si="130"/>
        <v>1939649.9999999998</v>
      </c>
      <c r="N1626" s="16"/>
    </row>
    <row r="1627" spans="1:14" x14ac:dyDescent="0.25">
      <c r="A1627" s="9" t="s">
        <v>421</v>
      </c>
      <c r="B1627" s="9" t="s">
        <v>424</v>
      </c>
      <c r="C1627" s="9" t="s">
        <v>427</v>
      </c>
      <c r="D1627" s="12">
        <v>44134</v>
      </c>
      <c r="E1627" s="8">
        <v>1.0037</v>
      </c>
      <c r="F1627" s="3">
        <v>4.2</v>
      </c>
      <c r="G1627" s="1">
        <v>44061</v>
      </c>
      <c r="H1627" s="1">
        <v>44390</v>
      </c>
      <c r="I1627">
        <f t="shared" si="132"/>
        <v>329</v>
      </c>
      <c r="J1627" t="s">
        <v>28</v>
      </c>
      <c r="K1627" s="5">
        <v>10040000</v>
      </c>
      <c r="L1627">
        <f t="shared" si="130"/>
        <v>10077148</v>
      </c>
      <c r="N1627" s="16"/>
    </row>
    <row r="1628" spans="1:14" x14ac:dyDescent="0.25">
      <c r="A1628" s="9" t="s">
        <v>435</v>
      </c>
      <c r="B1628" s="9" t="s">
        <v>438</v>
      </c>
      <c r="C1628" s="9" t="s">
        <v>441</v>
      </c>
      <c r="D1628" s="12">
        <v>44134</v>
      </c>
      <c r="E1628" s="4">
        <v>1.0147999999999999</v>
      </c>
      <c r="F1628" s="3">
        <v>4</v>
      </c>
      <c r="G1628" s="1">
        <v>44068</v>
      </c>
      <c r="H1628" s="1">
        <v>44208</v>
      </c>
      <c r="I1628">
        <f t="shared" si="132"/>
        <v>140</v>
      </c>
      <c r="J1628" t="s">
        <v>28</v>
      </c>
      <c r="K1628" s="5">
        <v>15380000</v>
      </c>
      <c r="L1628">
        <f t="shared" si="130"/>
        <v>15607623.999999998</v>
      </c>
      <c r="N1628" s="16"/>
    </row>
    <row r="1629" spans="1:14" x14ac:dyDescent="0.25">
      <c r="A1629" s="9" t="s">
        <v>436</v>
      </c>
      <c r="B1629" s="9" t="s">
        <v>439</v>
      </c>
      <c r="C1629" s="9" t="s">
        <v>442</v>
      </c>
      <c r="D1629" s="12">
        <v>44134</v>
      </c>
      <c r="E1629" s="4">
        <v>1.0075000000000001</v>
      </c>
      <c r="F1629" s="3">
        <v>4.2</v>
      </c>
      <c r="G1629" s="1">
        <v>44068</v>
      </c>
      <c r="H1629" s="1">
        <v>44306</v>
      </c>
      <c r="I1629">
        <f t="shared" si="132"/>
        <v>238</v>
      </c>
      <c r="J1629" t="s">
        <v>28</v>
      </c>
      <c r="K1629" s="5">
        <v>7260000</v>
      </c>
      <c r="L1629">
        <f t="shared" si="130"/>
        <v>7314450</v>
      </c>
      <c r="N1629" s="16"/>
    </row>
    <row r="1630" spans="1:14" x14ac:dyDescent="0.25">
      <c r="A1630" s="9" t="s">
        <v>437</v>
      </c>
      <c r="B1630" s="9" t="s">
        <v>440</v>
      </c>
      <c r="C1630" s="9" t="s">
        <v>443</v>
      </c>
      <c r="D1630" s="12">
        <v>44134</v>
      </c>
      <c r="E1630" s="4">
        <v>1.0075000000000001</v>
      </c>
      <c r="F1630" s="3">
        <v>4.3</v>
      </c>
      <c r="G1630" s="1">
        <v>44068</v>
      </c>
      <c r="H1630" s="1">
        <v>44397</v>
      </c>
      <c r="I1630">
        <f t="shared" si="132"/>
        <v>329</v>
      </c>
      <c r="J1630" t="s">
        <v>28</v>
      </c>
      <c r="K1630" s="5">
        <v>11330000</v>
      </c>
      <c r="L1630">
        <f t="shared" si="130"/>
        <v>11414975</v>
      </c>
      <c r="N1630" s="16"/>
    </row>
    <row r="1631" spans="1:14" x14ac:dyDescent="0.25">
      <c r="A1631" s="9" t="s">
        <v>451</v>
      </c>
      <c r="B1631" s="9" t="s">
        <v>454</v>
      </c>
      <c r="C1631" s="9" t="s">
        <v>457</v>
      </c>
      <c r="D1631" s="12">
        <v>44134</v>
      </c>
      <c r="E1631" s="4">
        <v>1.0032000000000001</v>
      </c>
      <c r="F1631" s="3">
        <v>4</v>
      </c>
      <c r="G1631" s="1">
        <v>44075</v>
      </c>
      <c r="H1631" s="1">
        <v>44215</v>
      </c>
      <c r="I1631">
        <f t="shared" si="132"/>
        <v>140</v>
      </c>
      <c r="J1631" t="s">
        <v>28</v>
      </c>
      <c r="K1631" s="5">
        <v>15420000</v>
      </c>
      <c r="L1631">
        <f t="shared" si="130"/>
        <v>15469344.000000002</v>
      </c>
      <c r="N1631" s="16"/>
    </row>
    <row r="1632" spans="1:14" x14ac:dyDescent="0.25">
      <c r="A1632" s="9" t="s">
        <v>452</v>
      </c>
      <c r="B1632" s="9" t="s">
        <v>455</v>
      </c>
      <c r="C1632" s="9" t="s">
        <v>458</v>
      </c>
      <c r="D1632" s="12">
        <v>44134</v>
      </c>
      <c r="E1632" s="4">
        <v>1.0032000000000001</v>
      </c>
      <c r="F1632" s="3">
        <v>4.2</v>
      </c>
      <c r="G1632" s="1">
        <v>44075</v>
      </c>
      <c r="H1632" s="1">
        <v>44313</v>
      </c>
      <c r="I1632">
        <f t="shared" si="132"/>
        <v>238</v>
      </c>
      <c r="J1632" t="s">
        <v>28</v>
      </c>
      <c r="K1632" s="5">
        <v>3640000</v>
      </c>
      <c r="L1632">
        <f t="shared" si="130"/>
        <v>3651648.0000000005</v>
      </c>
      <c r="N1632" s="16"/>
    </row>
    <row r="1633" spans="1:14" x14ac:dyDescent="0.25">
      <c r="A1633" s="9" t="s">
        <v>453</v>
      </c>
      <c r="B1633" s="9" t="s">
        <v>456</v>
      </c>
      <c r="C1633" s="9" t="s">
        <v>459</v>
      </c>
      <c r="D1633" s="12">
        <v>44134</v>
      </c>
      <c r="E1633" s="4">
        <v>1.0032000000000001</v>
      </c>
      <c r="F1633" s="3">
        <v>4.3</v>
      </c>
      <c r="G1633" s="1">
        <v>44075</v>
      </c>
      <c r="H1633" s="1">
        <v>44404</v>
      </c>
      <c r="I1633">
        <f t="shared" si="132"/>
        <v>329</v>
      </c>
      <c r="J1633" t="s">
        <v>28</v>
      </c>
      <c r="K1633" s="5">
        <v>15240000</v>
      </c>
      <c r="L1633">
        <f t="shared" si="130"/>
        <v>15288768.000000002</v>
      </c>
      <c r="N1633" s="16"/>
    </row>
    <row r="1634" spans="1:14" x14ac:dyDescent="0.25">
      <c r="A1634" t="s">
        <v>462</v>
      </c>
      <c r="B1634" t="s">
        <v>465</v>
      </c>
      <c r="C1634" t="s">
        <v>468</v>
      </c>
      <c r="D1634" s="12">
        <v>44134</v>
      </c>
      <c r="E1634" s="4">
        <v>1.0024</v>
      </c>
      <c r="F1634" s="3">
        <v>4</v>
      </c>
      <c r="G1634" s="1">
        <v>44083</v>
      </c>
      <c r="H1634" s="1">
        <v>44222</v>
      </c>
      <c r="I1634">
        <f t="shared" si="132"/>
        <v>139</v>
      </c>
      <c r="J1634" t="s">
        <v>28</v>
      </c>
      <c r="K1634" s="5">
        <v>25710000</v>
      </c>
      <c r="L1634">
        <f t="shared" si="130"/>
        <v>25771704</v>
      </c>
      <c r="N1634" s="16"/>
    </row>
    <row r="1635" spans="1:14" x14ac:dyDescent="0.25">
      <c r="A1635" t="s">
        <v>463</v>
      </c>
      <c r="B1635" t="s">
        <v>466</v>
      </c>
      <c r="C1635" t="s">
        <v>469</v>
      </c>
      <c r="D1635" s="12">
        <v>44134</v>
      </c>
      <c r="E1635" s="4">
        <v>1.0024</v>
      </c>
      <c r="F1635" s="3">
        <v>4.2</v>
      </c>
      <c r="G1635" s="1">
        <v>44083</v>
      </c>
      <c r="H1635" s="1">
        <v>44327</v>
      </c>
      <c r="I1635">
        <f t="shared" si="132"/>
        <v>244</v>
      </c>
      <c r="J1635" t="s">
        <v>28</v>
      </c>
      <c r="K1635" s="5">
        <v>5740000</v>
      </c>
      <c r="L1635">
        <f t="shared" si="130"/>
        <v>5753776</v>
      </c>
      <c r="N1635" s="16"/>
    </row>
    <row r="1636" spans="1:14" x14ac:dyDescent="0.25">
      <c r="A1636" t="s">
        <v>464</v>
      </c>
      <c r="B1636" t="s">
        <v>467</v>
      </c>
      <c r="C1636" t="s">
        <v>470</v>
      </c>
      <c r="D1636" s="12">
        <v>44134</v>
      </c>
      <c r="E1636" s="4">
        <v>1.0024</v>
      </c>
      <c r="F1636" s="3">
        <v>4.3</v>
      </c>
      <c r="G1636" s="1">
        <v>44083</v>
      </c>
      <c r="H1636" s="1">
        <v>44411</v>
      </c>
      <c r="I1636">
        <f t="shared" si="132"/>
        <v>328</v>
      </c>
      <c r="J1636" t="s">
        <v>28</v>
      </c>
      <c r="K1636" s="5">
        <v>14700000</v>
      </c>
      <c r="L1636">
        <f t="shared" si="130"/>
        <v>14735280</v>
      </c>
      <c r="N1636" s="16"/>
    </row>
    <row r="1637" spans="1:14" x14ac:dyDescent="0.25">
      <c r="A1637" s="9" t="s">
        <v>473</v>
      </c>
      <c r="B1637" s="9" t="s">
        <v>476</v>
      </c>
      <c r="C1637" s="9" t="s">
        <v>479</v>
      </c>
      <c r="D1637" s="12">
        <v>44134</v>
      </c>
      <c r="E1637" s="4">
        <v>1.0044999999999999</v>
      </c>
      <c r="F1637" s="3">
        <v>4</v>
      </c>
      <c r="G1637" s="1">
        <v>44090</v>
      </c>
      <c r="H1637" s="1">
        <v>44229</v>
      </c>
      <c r="I1637">
        <f t="shared" si="132"/>
        <v>139</v>
      </c>
      <c r="J1637" t="s">
        <v>28</v>
      </c>
      <c r="K1637" s="5">
        <v>13410000</v>
      </c>
      <c r="L1637">
        <f t="shared" si="130"/>
        <v>13470345</v>
      </c>
      <c r="N1637" s="16"/>
    </row>
    <row r="1638" spans="1:14" x14ac:dyDescent="0.25">
      <c r="A1638" s="9" t="s">
        <v>474</v>
      </c>
      <c r="B1638" s="9" t="s">
        <v>477</v>
      </c>
      <c r="C1638" s="9" t="s">
        <v>480</v>
      </c>
      <c r="D1638" s="12">
        <v>44134</v>
      </c>
      <c r="E1638" s="4">
        <v>1.0044999999999999</v>
      </c>
      <c r="F1638" s="3">
        <v>4.2</v>
      </c>
      <c r="G1638" s="1">
        <v>44090</v>
      </c>
      <c r="H1638" s="1">
        <v>44334</v>
      </c>
      <c r="I1638">
        <f t="shared" si="132"/>
        <v>244</v>
      </c>
      <c r="J1638" t="s">
        <v>28</v>
      </c>
      <c r="K1638" s="5">
        <v>3600000</v>
      </c>
      <c r="L1638">
        <f t="shared" si="130"/>
        <v>3616200</v>
      </c>
      <c r="N1638" s="16"/>
    </row>
    <row r="1639" spans="1:14" x14ac:dyDescent="0.25">
      <c r="A1639" s="9" t="s">
        <v>475</v>
      </c>
      <c r="B1639" s="9" t="s">
        <v>478</v>
      </c>
      <c r="C1639" s="9" t="s">
        <v>481</v>
      </c>
      <c r="D1639" s="12">
        <v>44134</v>
      </c>
      <c r="E1639" s="4">
        <v>1.0014000000000001</v>
      </c>
      <c r="F1639" s="3">
        <v>4.3</v>
      </c>
      <c r="G1639" s="1">
        <v>44090</v>
      </c>
      <c r="H1639" s="1">
        <v>44418</v>
      </c>
      <c r="I1639">
        <f t="shared" si="132"/>
        <v>328</v>
      </c>
      <c r="J1639" t="s">
        <v>28</v>
      </c>
      <c r="K1639" s="5">
        <v>8720000</v>
      </c>
      <c r="L1639">
        <f t="shared" si="130"/>
        <v>8732208</v>
      </c>
      <c r="N1639" s="16"/>
    </row>
    <row r="1640" spans="1:14" x14ac:dyDescent="0.25">
      <c r="A1640" s="11" t="s">
        <v>488</v>
      </c>
      <c r="B1640" s="11" t="s">
        <v>491</v>
      </c>
      <c r="C1640" s="11" t="s">
        <v>494</v>
      </c>
      <c r="D1640" s="12">
        <v>44134</v>
      </c>
      <c r="E1640" s="4">
        <v>1.0035000000000001</v>
      </c>
      <c r="F1640" s="3">
        <v>4.05</v>
      </c>
      <c r="G1640" s="1">
        <v>44098</v>
      </c>
      <c r="H1640" s="1">
        <v>44250</v>
      </c>
      <c r="I1640">
        <f t="shared" si="132"/>
        <v>152</v>
      </c>
      <c r="J1640" t="s">
        <v>28</v>
      </c>
      <c r="K1640" s="5">
        <v>18370000</v>
      </c>
      <c r="L1640">
        <f t="shared" si="130"/>
        <v>18434295</v>
      </c>
      <c r="N1640" s="16"/>
    </row>
    <row r="1641" spans="1:14" x14ac:dyDescent="0.25">
      <c r="A1641" s="11" t="s">
        <v>489</v>
      </c>
      <c r="B1641" s="11" t="s">
        <v>492</v>
      </c>
      <c r="C1641" s="11" t="s">
        <v>495</v>
      </c>
      <c r="D1641" s="12">
        <v>44134</v>
      </c>
      <c r="E1641" s="4">
        <v>1.0035000000000001</v>
      </c>
      <c r="F1641" s="3">
        <v>4.2</v>
      </c>
      <c r="G1641" s="1">
        <v>44098</v>
      </c>
      <c r="H1641" s="1">
        <v>44341</v>
      </c>
      <c r="I1641">
        <f t="shared" si="132"/>
        <v>243</v>
      </c>
      <c r="J1641" t="s">
        <v>28</v>
      </c>
      <c r="K1641" s="5">
        <v>6210000</v>
      </c>
      <c r="L1641">
        <f t="shared" si="130"/>
        <v>6231735</v>
      </c>
      <c r="N1641" s="16"/>
    </row>
    <row r="1642" spans="1:14" x14ac:dyDescent="0.25">
      <c r="A1642" s="11" t="s">
        <v>490</v>
      </c>
      <c r="B1642" s="11" t="s">
        <v>493</v>
      </c>
      <c r="C1642" s="11" t="s">
        <v>496</v>
      </c>
      <c r="D1642" s="12">
        <v>44134</v>
      </c>
      <c r="E1642" s="4">
        <v>1.0035000000000001</v>
      </c>
      <c r="F1642" s="3">
        <v>4.3</v>
      </c>
      <c r="G1642" s="1">
        <v>44098</v>
      </c>
      <c r="H1642" s="1">
        <v>44425</v>
      </c>
      <c r="I1642">
        <f t="shared" si="132"/>
        <v>327</v>
      </c>
      <c r="J1642" t="s">
        <v>28</v>
      </c>
      <c r="K1642" s="5">
        <v>8210000</v>
      </c>
      <c r="L1642">
        <f t="shared" si="130"/>
        <v>8238735.0000000009</v>
      </c>
      <c r="N1642" s="16"/>
    </row>
    <row r="1643" spans="1:14" x14ac:dyDescent="0.25">
      <c r="A1643" s="11" t="s">
        <v>515</v>
      </c>
      <c r="B1643" s="11" t="s">
        <v>518</v>
      </c>
      <c r="C1643" s="11" t="s">
        <v>521</v>
      </c>
      <c r="D1643" s="12">
        <v>44134</v>
      </c>
      <c r="E1643" s="4">
        <v>1.0026999999999999</v>
      </c>
      <c r="F1643" s="3">
        <v>4.0999999999999996</v>
      </c>
      <c r="G1643" s="1">
        <v>44113</v>
      </c>
      <c r="H1643" s="1">
        <v>44264</v>
      </c>
      <c r="I1643">
        <f t="shared" si="132"/>
        <v>151</v>
      </c>
      <c r="J1643" t="s">
        <v>28</v>
      </c>
      <c r="K1643" s="5">
        <v>17530000</v>
      </c>
      <c r="L1643">
        <f t="shared" si="130"/>
        <v>17577331</v>
      </c>
    </row>
    <row r="1644" spans="1:14" x14ac:dyDescent="0.25">
      <c r="A1644" s="11" t="s">
        <v>516</v>
      </c>
      <c r="B1644" s="11" t="s">
        <v>519</v>
      </c>
      <c r="C1644" s="11" t="s">
        <v>522</v>
      </c>
      <c r="D1644" s="12">
        <v>44134</v>
      </c>
      <c r="E1644" s="4">
        <v>1.0047999999999999</v>
      </c>
      <c r="F1644" s="3">
        <v>4.3</v>
      </c>
      <c r="G1644" s="1">
        <v>44113</v>
      </c>
      <c r="H1644" s="1">
        <v>44355</v>
      </c>
      <c r="I1644">
        <f t="shared" si="132"/>
        <v>242</v>
      </c>
      <c r="J1644" t="s">
        <v>28</v>
      </c>
      <c r="K1644" s="5">
        <v>20270000</v>
      </c>
      <c r="L1644">
        <f t="shared" si="130"/>
        <v>20367296</v>
      </c>
    </row>
    <row r="1645" spans="1:14" x14ac:dyDescent="0.25">
      <c r="A1645" s="11" t="s">
        <v>517</v>
      </c>
      <c r="B1645" s="11" t="s">
        <v>520</v>
      </c>
      <c r="C1645" s="11" t="s">
        <v>523</v>
      </c>
      <c r="D1645" s="12">
        <v>44134</v>
      </c>
      <c r="E1645" s="4">
        <v>0.99960000000000004</v>
      </c>
      <c r="F1645" s="3">
        <v>4.5</v>
      </c>
      <c r="G1645" s="1">
        <v>44113</v>
      </c>
      <c r="H1645" s="1">
        <v>44432</v>
      </c>
      <c r="I1645">
        <f t="shared" si="132"/>
        <v>319</v>
      </c>
      <c r="J1645" t="s">
        <v>28</v>
      </c>
      <c r="K1645" s="5">
        <v>39150000</v>
      </c>
      <c r="L1645">
        <f t="shared" si="130"/>
        <v>39134340</v>
      </c>
    </row>
    <row r="1646" spans="1:14" x14ac:dyDescent="0.25">
      <c r="A1646" t="s">
        <v>525</v>
      </c>
      <c r="B1646" t="s">
        <v>528</v>
      </c>
      <c r="C1646" s="9" t="s">
        <v>531</v>
      </c>
      <c r="D1646" s="12">
        <v>44134</v>
      </c>
      <c r="E1646" s="4">
        <v>1.0024</v>
      </c>
      <c r="F1646" s="3">
        <v>4.2</v>
      </c>
      <c r="G1646" s="1">
        <v>44119</v>
      </c>
      <c r="H1646" s="1">
        <v>44271</v>
      </c>
      <c r="I1646">
        <f t="shared" si="132"/>
        <v>152</v>
      </c>
      <c r="J1646" t="s">
        <v>28</v>
      </c>
      <c r="K1646" s="5">
        <v>38020000</v>
      </c>
      <c r="L1646">
        <f t="shared" si="130"/>
        <v>38111248</v>
      </c>
    </row>
    <row r="1647" spans="1:14" x14ac:dyDescent="0.25">
      <c r="A1647" t="s">
        <v>526</v>
      </c>
      <c r="B1647" t="s">
        <v>529</v>
      </c>
      <c r="C1647" s="9" t="s">
        <v>532</v>
      </c>
      <c r="D1647" s="12">
        <v>44134</v>
      </c>
      <c r="E1647" s="4">
        <v>1.0024</v>
      </c>
      <c r="F1647" s="3">
        <v>4.3499999999999996</v>
      </c>
      <c r="G1647" s="1">
        <v>44119</v>
      </c>
      <c r="H1647" s="1">
        <v>44362</v>
      </c>
      <c r="I1647">
        <f t="shared" si="132"/>
        <v>243</v>
      </c>
      <c r="J1647" t="s">
        <v>28</v>
      </c>
      <c r="K1647" s="5">
        <v>9520000</v>
      </c>
      <c r="L1647">
        <f t="shared" si="130"/>
        <v>9542848</v>
      </c>
    </row>
    <row r="1648" spans="1:14" x14ac:dyDescent="0.25">
      <c r="A1648" t="s">
        <v>527</v>
      </c>
      <c r="B1648" t="s">
        <v>530</v>
      </c>
      <c r="C1648" s="9" t="s">
        <v>533</v>
      </c>
      <c r="D1648" s="12">
        <v>44134</v>
      </c>
      <c r="E1648" s="4">
        <v>1.0061</v>
      </c>
      <c r="F1648" s="3">
        <v>4.4000000000000004</v>
      </c>
      <c r="G1648" s="1">
        <v>44119</v>
      </c>
      <c r="H1648" s="1">
        <v>44446</v>
      </c>
      <c r="I1648">
        <f t="shared" si="132"/>
        <v>327</v>
      </c>
      <c r="J1648" t="s">
        <v>28</v>
      </c>
      <c r="K1648" s="5">
        <v>18250000</v>
      </c>
      <c r="L1648">
        <f t="shared" ref="L1648:L1710" si="133">E1648*K1648</f>
        <v>18361325</v>
      </c>
    </row>
    <row r="1649" spans="1:14" x14ac:dyDescent="0.25">
      <c r="A1649" t="s">
        <v>536</v>
      </c>
      <c r="B1649" t="s">
        <v>542</v>
      </c>
      <c r="C1649" s="9" t="s">
        <v>537</v>
      </c>
      <c r="D1649" s="12">
        <v>44134</v>
      </c>
      <c r="E1649" s="4">
        <v>1.0051000000000001</v>
      </c>
      <c r="F1649" s="3">
        <v>4.2</v>
      </c>
      <c r="G1649" s="1">
        <v>44126</v>
      </c>
      <c r="H1649" s="1">
        <v>44278</v>
      </c>
      <c r="I1649">
        <f t="shared" si="132"/>
        <v>152</v>
      </c>
      <c r="J1649" t="s">
        <v>28</v>
      </c>
      <c r="K1649" s="5">
        <v>31310000</v>
      </c>
      <c r="L1649">
        <f t="shared" si="133"/>
        <v>31469681.000000004</v>
      </c>
    </row>
    <row r="1650" spans="1:14" x14ac:dyDescent="0.25">
      <c r="A1650" t="s">
        <v>538</v>
      </c>
      <c r="B1650" t="s">
        <v>543</v>
      </c>
      <c r="C1650" s="9" t="s">
        <v>539</v>
      </c>
      <c r="D1650" s="12">
        <v>44134</v>
      </c>
      <c r="E1650" s="4">
        <v>1.0014000000000001</v>
      </c>
      <c r="F1650" s="3">
        <v>4.3</v>
      </c>
      <c r="G1650" s="1">
        <v>44126</v>
      </c>
      <c r="H1650" s="1">
        <v>44369</v>
      </c>
      <c r="I1650">
        <f t="shared" si="132"/>
        <v>243</v>
      </c>
      <c r="J1650" t="s">
        <v>28</v>
      </c>
      <c r="K1650" s="5">
        <v>17200000</v>
      </c>
      <c r="L1650">
        <f t="shared" si="133"/>
        <v>17224080</v>
      </c>
    </row>
    <row r="1651" spans="1:14" x14ac:dyDescent="0.25">
      <c r="A1651" t="s">
        <v>540</v>
      </c>
      <c r="B1651" t="s">
        <v>544</v>
      </c>
      <c r="C1651" s="9" t="s">
        <v>541</v>
      </c>
      <c r="D1651" s="12">
        <v>44134</v>
      </c>
      <c r="E1651" s="4">
        <v>1.0014000000000001</v>
      </c>
      <c r="F1651" s="3">
        <v>4.3499999999999996</v>
      </c>
      <c r="G1651" s="1">
        <v>44126</v>
      </c>
      <c r="H1651" s="1">
        <v>44453</v>
      </c>
      <c r="I1651">
        <f t="shared" si="132"/>
        <v>327</v>
      </c>
      <c r="J1651" t="s">
        <v>28</v>
      </c>
      <c r="K1651" s="5">
        <v>12310000</v>
      </c>
      <c r="L1651">
        <f t="shared" si="133"/>
        <v>12327234</v>
      </c>
    </row>
    <row r="1652" spans="1:14" s="14" customFormat="1" x14ac:dyDescent="0.25">
      <c r="A1652" s="11" t="s">
        <v>68</v>
      </c>
      <c r="B1652" s="11" t="s">
        <v>70</v>
      </c>
      <c r="C1652" s="11" t="s">
        <v>71</v>
      </c>
      <c r="D1652" s="12">
        <v>44135</v>
      </c>
      <c r="E1652" s="17">
        <v>1.0429999999999999</v>
      </c>
      <c r="F1652" s="13">
        <v>4.1500000000000004</v>
      </c>
      <c r="G1652" s="12">
        <v>43844</v>
      </c>
      <c r="H1652" s="12">
        <v>44210</v>
      </c>
      <c r="I1652" s="14">
        <v>366</v>
      </c>
      <c r="J1652" s="14" t="s">
        <v>28</v>
      </c>
      <c r="K1652" s="15">
        <v>24590000</v>
      </c>
      <c r="L1652" s="14">
        <f t="shared" si="133"/>
        <v>25647370</v>
      </c>
      <c r="N1652" s="16"/>
    </row>
    <row r="1653" spans="1:14" x14ac:dyDescent="0.25">
      <c r="A1653" t="s">
        <v>117</v>
      </c>
      <c r="B1653" t="s">
        <v>118</v>
      </c>
      <c r="C1653" t="s">
        <v>119</v>
      </c>
      <c r="D1653" s="12">
        <v>44135</v>
      </c>
      <c r="E1653" s="8">
        <v>1.0328999999999999</v>
      </c>
      <c r="F1653" s="3">
        <v>4.2</v>
      </c>
      <c r="G1653" s="1">
        <v>43914</v>
      </c>
      <c r="H1653" s="1">
        <v>44280</v>
      </c>
      <c r="I1653">
        <v>366</v>
      </c>
      <c r="J1653" t="s">
        <v>28</v>
      </c>
      <c r="K1653">
        <v>32780000</v>
      </c>
      <c r="L1653">
        <f t="shared" si="133"/>
        <v>33858462</v>
      </c>
    </row>
    <row r="1654" spans="1:14" x14ac:dyDescent="0.25">
      <c r="A1654" t="s">
        <v>134</v>
      </c>
      <c r="B1654" t="s">
        <v>136</v>
      </c>
      <c r="C1654" t="s">
        <v>135</v>
      </c>
      <c r="D1654" s="12">
        <v>44135</v>
      </c>
      <c r="E1654" s="8">
        <v>1.0278</v>
      </c>
      <c r="F1654" s="3">
        <v>4.2</v>
      </c>
      <c r="G1654" s="1">
        <v>43928</v>
      </c>
      <c r="H1654" s="1">
        <v>44294</v>
      </c>
      <c r="I1654">
        <v>366</v>
      </c>
      <c r="J1654" t="s">
        <v>28</v>
      </c>
      <c r="K1654">
        <v>18100000</v>
      </c>
      <c r="L1654">
        <f t="shared" si="133"/>
        <v>18603180</v>
      </c>
    </row>
    <row r="1655" spans="1:14" x14ac:dyDescent="0.25">
      <c r="A1655" t="s">
        <v>151</v>
      </c>
      <c r="B1655" t="s">
        <v>178</v>
      </c>
      <c r="C1655" t="s">
        <v>153</v>
      </c>
      <c r="D1655" s="12">
        <v>44135</v>
      </c>
      <c r="E1655" s="8">
        <v>1.024</v>
      </c>
      <c r="F1655" s="3">
        <v>4.3</v>
      </c>
      <c r="G1655" s="1">
        <v>43934</v>
      </c>
      <c r="H1655" s="1">
        <v>44187</v>
      </c>
      <c r="I1655">
        <v>253</v>
      </c>
      <c r="J1655" t="s">
        <v>28</v>
      </c>
      <c r="K1655">
        <v>50810000</v>
      </c>
      <c r="L1655">
        <f t="shared" si="133"/>
        <v>52029440</v>
      </c>
      <c r="N1655" s="16"/>
    </row>
    <row r="1656" spans="1:14" x14ac:dyDescent="0.25">
      <c r="A1656" t="s">
        <v>161</v>
      </c>
      <c r="B1656" t="s">
        <v>181</v>
      </c>
      <c r="C1656" t="s">
        <v>164</v>
      </c>
      <c r="D1656" s="12">
        <v>44135</v>
      </c>
      <c r="E1656" s="8">
        <v>1.0236000000000001</v>
      </c>
      <c r="F1656" s="3">
        <v>4.3</v>
      </c>
      <c r="G1656" s="1">
        <v>43941</v>
      </c>
      <c r="H1656" s="1">
        <v>44194</v>
      </c>
      <c r="I1656">
        <v>253</v>
      </c>
      <c r="J1656" t="s">
        <v>28</v>
      </c>
      <c r="K1656">
        <v>32240000</v>
      </c>
      <c r="L1656">
        <f t="shared" si="133"/>
        <v>33000864.000000004</v>
      </c>
      <c r="N1656" s="16"/>
    </row>
    <row r="1657" spans="1:14" x14ac:dyDescent="0.25">
      <c r="A1657" t="s">
        <v>184</v>
      </c>
      <c r="B1657" t="s">
        <v>187</v>
      </c>
      <c r="C1657" t="s">
        <v>190</v>
      </c>
      <c r="D1657" s="12">
        <v>44135</v>
      </c>
      <c r="E1657" s="8">
        <v>1.0230999999999999</v>
      </c>
      <c r="F1657" s="3">
        <v>4.3</v>
      </c>
      <c r="G1657" s="1">
        <v>43948</v>
      </c>
      <c r="H1657" s="1">
        <v>44201</v>
      </c>
      <c r="I1657">
        <v>253</v>
      </c>
      <c r="J1657" t="s">
        <v>28</v>
      </c>
      <c r="K1657">
        <v>12580000</v>
      </c>
      <c r="L1657">
        <f t="shared" si="133"/>
        <v>12870597.999999998</v>
      </c>
      <c r="N1657" s="16"/>
    </row>
    <row r="1658" spans="1:14" x14ac:dyDescent="0.25">
      <c r="A1658" t="s">
        <v>203</v>
      </c>
      <c r="B1658" t="s">
        <v>199</v>
      </c>
      <c r="C1658" t="s">
        <v>207</v>
      </c>
      <c r="D1658" s="12">
        <v>44135</v>
      </c>
      <c r="E1658" s="8">
        <v>1.0291999999999999</v>
      </c>
      <c r="F1658" s="3">
        <v>4.5</v>
      </c>
      <c r="G1658" s="1">
        <v>43957</v>
      </c>
      <c r="H1658" s="1">
        <v>44195</v>
      </c>
      <c r="I1658">
        <v>238</v>
      </c>
      <c r="J1658" t="s">
        <v>28</v>
      </c>
      <c r="K1658">
        <v>20000000</v>
      </c>
      <c r="L1658">
        <f t="shared" si="133"/>
        <v>20583999.999999996</v>
      </c>
      <c r="N1658" s="16"/>
    </row>
    <row r="1659" spans="1:14" x14ac:dyDescent="0.25">
      <c r="A1659" t="s">
        <v>204</v>
      </c>
      <c r="B1659" t="s">
        <v>200</v>
      </c>
      <c r="C1659" t="s">
        <v>213</v>
      </c>
      <c r="D1659" s="12">
        <v>44135</v>
      </c>
      <c r="E1659" s="8">
        <v>1.0185999999999999</v>
      </c>
      <c r="F1659" s="3">
        <v>4.3499999999999996</v>
      </c>
      <c r="G1659" s="1">
        <v>43957</v>
      </c>
      <c r="H1659" s="1">
        <v>44250</v>
      </c>
      <c r="I1659">
        <v>293</v>
      </c>
      <c r="J1659" t="s">
        <v>28</v>
      </c>
      <c r="K1659">
        <v>50000000</v>
      </c>
      <c r="L1659">
        <f t="shared" si="133"/>
        <v>50930000</v>
      </c>
      <c r="N1659" s="16"/>
    </row>
    <row r="1660" spans="1:14" x14ac:dyDescent="0.25">
      <c r="A1660" t="s">
        <v>224</v>
      </c>
      <c r="B1660" t="s">
        <v>217</v>
      </c>
      <c r="C1660" t="s">
        <v>225</v>
      </c>
      <c r="D1660" s="12">
        <v>44135</v>
      </c>
      <c r="E1660" s="8">
        <v>1.02</v>
      </c>
      <c r="F1660" s="3">
        <v>4.2</v>
      </c>
      <c r="G1660" s="1">
        <v>43964</v>
      </c>
      <c r="H1660" s="1">
        <v>44215</v>
      </c>
      <c r="I1660">
        <v>251</v>
      </c>
      <c r="J1660" t="s">
        <v>28</v>
      </c>
      <c r="K1660">
        <v>13410000</v>
      </c>
      <c r="L1660">
        <f t="shared" si="133"/>
        <v>13678200</v>
      </c>
      <c r="N1660" s="16"/>
    </row>
    <row r="1661" spans="1:14" x14ac:dyDescent="0.25">
      <c r="A1661" t="s">
        <v>241</v>
      </c>
      <c r="B1661" t="s">
        <v>235</v>
      </c>
      <c r="C1661" t="s">
        <v>281</v>
      </c>
      <c r="D1661" s="12">
        <v>44135</v>
      </c>
      <c r="E1661" s="8">
        <v>1.02</v>
      </c>
      <c r="F1661" s="3">
        <v>4.1500000000000004</v>
      </c>
      <c r="G1661" s="1">
        <v>43971</v>
      </c>
      <c r="H1661" s="1">
        <v>44138</v>
      </c>
      <c r="I1661">
        <f t="shared" ref="I1661:I1663" si="134">H1661-G1661</f>
        <v>167</v>
      </c>
      <c r="J1661" t="s">
        <v>28</v>
      </c>
      <c r="K1661" s="5">
        <v>6040000</v>
      </c>
      <c r="L1661">
        <f t="shared" si="133"/>
        <v>6160800</v>
      </c>
      <c r="N1661" s="16"/>
    </row>
    <row r="1662" spans="1:14" x14ac:dyDescent="0.25">
      <c r="A1662" t="s">
        <v>242</v>
      </c>
      <c r="B1662" t="s">
        <v>236</v>
      </c>
      <c r="C1662" t="s">
        <v>282</v>
      </c>
      <c r="D1662" s="12">
        <v>44135</v>
      </c>
      <c r="E1662" s="8">
        <v>1.02</v>
      </c>
      <c r="F1662" s="3">
        <v>4.2</v>
      </c>
      <c r="G1662" s="1">
        <v>43971</v>
      </c>
      <c r="H1662" s="1">
        <v>44222</v>
      </c>
      <c r="I1662">
        <f t="shared" si="134"/>
        <v>251</v>
      </c>
      <c r="J1662" t="s">
        <v>28</v>
      </c>
      <c r="K1662" s="5">
        <v>15960000</v>
      </c>
      <c r="L1662">
        <f t="shared" si="133"/>
        <v>16279200</v>
      </c>
      <c r="N1662" s="16"/>
    </row>
    <row r="1663" spans="1:14" x14ac:dyDescent="0.25">
      <c r="A1663" t="s">
        <v>251</v>
      </c>
      <c r="B1663" t="s">
        <v>254</v>
      </c>
      <c r="C1663" t="s">
        <v>284</v>
      </c>
      <c r="D1663" s="12">
        <v>44135</v>
      </c>
      <c r="E1663" s="8">
        <v>1.0188999999999999</v>
      </c>
      <c r="F1663" s="3">
        <v>4.1500000000000004</v>
      </c>
      <c r="G1663" s="1">
        <v>43978</v>
      </c>
      <c r="H1663" s="1">
        <v>44145</v>
      </c>
      <c r="I1663">
        <f t="shared" si="134"/>
        <v>167</v>
      </c>
      <c r="J1663" t="s">
        <v>28</v>
      </c>
      <c r="K1663" s="5">
        <v>8320000</v>
      </c>
      <c r="L1663">
        <f t="shared" si="133"/>
        <v>8477248</v>
      </c>
      <c r="N1663" s="16"/>
    </row>
    <row r="1664" spans="1:14" x14ac:dyDescent="0.25">
      <c r="A1664" t="s">
        <v>252</v>
      </c>
      <c r="B1664" t="s">
        <v>255</v>
      </c>
      <c r="C1664" t="s">
        <v>285</v>
      </c>
      <c r="D1664" s="12">
        <v>44135</v>
      </c>
      <c r="E1664" s="8">
        <v>1.0188999999999999</v>
      </c>
      <c r="F1664" s="3">
        <v>4.2</v>
      </c>
      <c r="G1664" s="1">
        <v>43978</v>
      </c>
      <c r="H1664" s="1">
        <v>44229</v>
      </c>
      <c r="I1664">
        <f>H1664-G1664</f>
        <v>251</v>
      </c>
      <c r="J1664" t="s">
        <v>28</v>
      </c>
      <c r="K1664" s="5">
        <v>14050000</v>
      </c>
      <c r="L1664">
        <f t="shared" si="133"/>
        <v>14315544.999999998</v>
      </c>
      <c r="N1664" s="16"/>
    </row>
    <row r="1665" spans="1:14" x14ac:dyDescent="0.25">
      <c r="A1665" t="s">
        <v>287</v>
      </c>
      <c r="B1665" t="s">
        <v>286</v>
      </c>
      <c r="C1665" t="s">
        <v>279</v>
      </c>
      <c r="D1665" s="12">
        <v>44135</v>
      </c>
      <c r="E1665" s="8">
        <v>1.0154000000000001</v>
      </c>
      <c r="F1665" s="3">
        <v>4.3</v>
      </c>
      <c r="G1665" s="1">
        <v>43994</v>
      </c>
      <c r="H1665" s="1">
        <v>44355</v>
      </c>
      <c r="I1665">
        <f>H1665-G1665</f>
        <v>361</v>
      </c>
      <c r="J1665" t="s">
        <v>28</v>
      </c>
      <c r="K1665" s="5">
        <v>20000000</v>
      </c>
      <c r="L1665">
        <f t="shared" si="133"/>
        <v>20308000</v>
      </c>
      <c r="N1665" s="16"/>
    </row>
    <row r="1666" spans="1:14" x14ac:dyDescent="0.25">
      <c r="A1666" s="9" t="s">
        <v>288</v>
      </c>
      <c r="B1666" t="s">
        <v>292</v>
      </c>
      <c r="C1666" t="s">
        <v>290</v>
      </c>
      <c r="D1666" s="12">
        <v>44135</v>
      </c>
      <c r="E1666" s="8">
        <v>1.0165</v>
      </c>
      <c r="F1666" s="3">
        <v>4.05</v>
      </c>
      <c r="G1666" s="1">
        <v>43998</v>
      </c>
      <c r="H1666" s="1">
        <v>44166</v>
      </c>
      <c r="I1666">
        <f t="shared" ref="I1666:I1714" si="135">H1666-G1666</f>
        <v>168</v>
      </c>
      <c r="J1666" t="s">
        <v>28</v>
      </c>
      <c r="K1666" s="5">
        <v>26830000</v>
      </c>
      <c r="L1666">
        <f t="shared" si="133"/>
        <v>27272695</v>
      </c>
      <c r="N1666" s="16"/>
    </row>
    <row r="1667" spans="1:14" x14ac:dyDescent="0.25">
      <c r="A1667" s="9" t="s">
        <v>298</v>
      </c>
      <c r="B1667" s="9" t="s">
        <v>302</v>
      </c>
      <c r="C1667" t="s">
        <v>303</v>
      </c>
      <c r="D1667" s="12">
        <v>44135</v>
      </c>
      <c r="E1667" s="8">
        <v>1.0154000000000001</v>
      </c>
      <c r="F1667" s="3">
        <v>4.0999999999999996</v>
      </c>
      <c r="G1667" s="1">
        <v>44005</v>
      </c>
      <c r="H1667" s="1">
        <v>44173</v>
      </c>
      <c r="I1667">
        <f t="shared" si="135"/>
        <v>168</v>
      </c>
      <c r="J1667" t="s">
        <v>28</v>
      </c>
      <c r="K1667" s="5">
        <v>5500000</v>
      </c>
      <c r="L1667">
        <f t="shared" si="133"/>
        <v>5584700</v>
      </c>
      <c r="N1667" s="16"/>
    </row>
    <row r="1668" spans="1:14" x14ac:dyDescent="0.25">
      <c r="A1668" s="9" t="s">
        <v>299</v>
      </c>
      <c r="B1668" s="9" t="s">
        <v>304</v>
      </c>
      <c r="C1668" t="s">
        <v>305</v>
      </c>
      <c r="D1668" s="12">
        <v>44135</v>
      </c>
      <c r="E1668" s="8">
        <v>1.0154000000000001</v>
      </c>
      <c r="F1668" s="3">
        <v>4.2</v>
      </c>
      <c r="G1668" s="1">
        <v>44005</v>
      </c>
      <c r="H1668" s="1">
        <v>44271</v>
      </c>
      <c r="I1668">
        <f t="shared" si="135"/>
        <v>266</v>
      </c>
      <c r="J1668" t="s">
        <v>28</v>
      </c>
      <c r="K1668" s="5">
        <v>16080000</v>
      </c>
      <c r="L1668">
        <f t="shared" si="133"/>
        <v>16327632.000000002</v>
      </c>
      <c r="N1668" s="16"/>
    </row>
    <row r="1669" spans="1:14" x14ac:dyDescent="0.25">
      <c r="A1669" t="s">
        <v>312</v>
      </c>
      <c r="B1669" t="s">
        <v>313</v>
      </c>
      <c r="C1669" t="s">
        <v>314</v>
      </c>
      <c r="D1669" s="12">
        <v>44135</v>
      </c>
      <c r="E1669" s="8">
        <v>1.0144</v>
      </c>
      <c r="F1669" s="3">
        <v>4.05</v>
      </c>
      <c r="G1669" s="1">
        <v>44012</v>
      </c>
      <c r="H1669" s="1">
        <v>44180</v>
      </c>
      <c r="I1669">
        <f t="shared" si="135"/>
        <v>168</v>
      </c>
      <c r="J1669" t="s">
        <v>28</v>
      </c>
      <c r="K1669" s="5">
        <v>9130000</v>
      </c>
      <c r="L1669">
        <f t="shared" si="133"/>
        <v>9261472</v>
      </c>
      <c r="N1669" s="16"/>
    </row>
    <row r="1670" spans="1:14" x14ac:dyDescent="0.25">
      <c r="A1670" t="s">
        <v>315</v>
      </c>
      <c r="B1670" t="s">
        <v>316</v>
      </c>
      <c r="C1670" t="s">
        <v>317</v>
      </c>
      <c r="D1670" s="12">
        <v>44135</v>
      </c>
      <c r="E1670" s="8">
        <v>1.0144</v>
      </c>
      <c r="F1670" s="3">
        <v>4.0999999999999996</v>
      </c>
      <c r="G1670" s="1">
        <v>44012</v>
      </c>
      <c r="H1670" s="1">
        <v>44278</v>
      </c>
      <c r="I1670">
        <f t="shared" si="135"/>
        <v>266</v>
      </c>
      <c r="J1670" t="s">
        <v>28</v>
      </c>
      <c r="K1670" s="5">
        <v>10770000</v>
      </c>
      <c r="L1670">
        <f t="shared" si="133"/>
        <v>10925088</v>
      </c>
      <c r="N1670" s="16"/>
    </row>
    <row r="1671" spans="1:14" x14ac:dyDescent="0.25">
      <c r="A1671" s="9" t="s">
        <v>336</v>
      </c>
      <c r="B1671" s="9" t="s">
        <v>333</v>
      </c>
      <c r="C1671" s="9" t="s">
        <v>330</v>
      </c>
      <c r="D1671" s="12">
        <v>44135</v>
      </c>
      <c r="E1671" s="8">
        <v>1.0136000000000001</v>
      </c>
      <c r="F1671" s="3">
        <v>4.05</v>
      </c>
      <c r="G1671" s="1">
        <v>44019</v>
      </c>
      <c r="H1671" s="1">
        <v>44187</v>
      </c>
      <c r="I1671">
        <f t="shared" si="135"/>
        <v>168</v>
      </c>
      <c r="J1671" t="s">
        <v>28</v>
      </c>
      <c r="K1671" s="5">
        <v>9770000</v>
      </c>
      <c r="L1671">
        <f t="shared" si="133"/>
        <v>9902872</v>
      </c>
      <c r="N1671" s="16"/>
    </row>
    <row r="1672" spans="1:14" x14ac:dyDescent="0.25">
      <c r="A1672" s="9" t="s">
        <v>337</v>
      </c>
      <c r="B1672" s="9" t="s">
        <v>334</v>
      </c>
      <c r="C1672" s="9" t="s">
        <v>331</v>
      </c>
      <c r="D1672" s="12">
        <v>44135</v>
      </c>
      <c r="E1672" s="8">
        <v>1.0136000000000001</v>
      </c>
      <c r="F1672" s="3">
        <v>4.0999999999999996</v>
      </c>
      <c r="G1672" s="1">
        <v>44019</v>
      </c>
      <c r="H1672" s="1">
        <v>44285</v>
      </c>
      <c r="I1672">
        <f t="shared" si="135"/>
        <v>266</v>
      </c>
      <c r="J1672" t="s">
        <v>28</v>
      </c>
      <c r="K1672" s="5">
        <v>10550000</v>
      </c>
      <c r="L1672">
        <f t="shared" si="133"/>
        <v>10693480</v>
      </c>
      <c r="N1672" s="16"/>
    </row>
    <row r="1673" spans="1:14" x14ac:dyDescent="0.25">
      <c r="A1673" s="9" t="s">
        <v>350</v>
      </c>
      <c r="B1673" s="9" t="s">
        <v>347</v>
      </c>
      <c r="C1673" s="9" t="s">
        <v>344</v>
      </c>
      <c r="D1673" s="12">
        <v>44135</v>
      </c>
      <c r="E1673" s="8">
        <v>1.0132000000000001</v>
      </c>
      <c r="F1673" s="3">
        <v>4</v>
      </c>
      <c r="G1673" s="1">
        <v>44026</v>
      </c>
      <c r="H1673" s="1">
        <v>44166</v>
      </c>
      <c r="I1673">
        <f t="shared" si="135"/>
        <v>140</v>
      </c>
      <c r="J1673" t="s">
        <v>28</v>
      </c>
      <c r="K1673" s="5">
        <v>13450000</v>
      </c>
      <c r="L1673">
        <f t="shared" si="133"/>
        <v>13627540.000000002</v>
      </c>
      <c r="N1673" s="16"/>
    </row>
    <row r="1674" spans="1:14" x14ac:dyDescent="0.25">
      <c r="A1674" s="9" t="s">
        <v>351</v>
      </c>
      <c r="B1674" s="9" t="s">
        <v>348</v>
      </c>
      <c r="C1674" s="9" t="s">
        <v>345</v>
      </c>
      <c r="D1674" s="12">
        <v>44135</v>
      </c>
      <c r="E1674" s="8">
        <v>1.0132000000000001</v>
      </c>
      <c r="F1674" s="3">
        <v>4.05</v>
      </c>
      <c r="G1674" s="1">
        <v>44026</v>
      </c>
      <c r="H1674" s="1">
        <v>44264</v>
      </c>
      <c r="I1674">
        <f t="shared" si="135"/>
        <v>238</v>
      </c>
      <c r="J1674" t="s">
        <v>28</v>
      </c>
      <c r="K1674" s="5">
        <v>2580000</v>
      </c>
      <c r="L1674">
        <f t="shared" si="133"/>
        <v>2614056.0000000005</v>
      </c>
      <c r="N1674" s="16"/>
    </row>
    <row r="1675" spans="1:14" x14ac:dyDescent="0.25">
      <c r="A1675" s="9" t="s">
        <v>352</v>
      </c>
      <c r="B1675" s="9" t="s">
        <v>349</v>
      </c>
      <c r="C1675" s="9" t="s">
        <v>346</v>
      </c>
      <c r="D1675" s="12">
        <v>44135</v>
      </c>
      <c r="E1675" s="8">
        <v>1.0132000000000001</v>
      </c>
      <c r="F1675" s="3">
        <v>4.0999999999999996</v>
      </c>
      <c r="G1675" s="1">
        <v>44026</v>
      </c>
      <c r="H1675" s="1">
        <v>44355</v>
      </c>
      <c r="I1675">
        <f t="shared" si="135"/>
        <v>329</v>
      </c>
      <c r="J1675" t="s">
        <v>28</v>
      </c>
      <c r="K1675" s="5">
        <v>5170000</v>
      </c>
      <c r="L1675">
        <f t="shared" si="133"/>
        <v>5238244.0000000009</v>
      </c>
      <c r="N1675" s="16"/>
    </row>
    <row r="1676" spans="1:14" x14ac:dyDescent="0.25">
      <c r="A1676" s="9" t="s">
        <v>362</v>
      </c>
      <c r="B1676" s="9" t="s">
        <v>356</v>
      </c>
      <c r="C1676" s="9" t="s">
        <v>359</v>
      </c>
      <c r="D1676" s="12">
        <v>44135</v>
      </c>
      <c r="E1676" s="8">
        <v>1.0125999999999999</v>
      </c>
      <c r="F1676" s="3">
        <v>4</v>
      </c>
      <c r="G1676" s="1">
        <v>44033</v>
      </c>
      <c r="H1676" s="1">
        <v>44173</v>
      </c>
      <c r="I1676">
        <f t="shared" si="135"/>
        <v>140</v>
      </c>
      <c r="J1676" t="s">
        <v>28</v>
      </c>
      <c r="K1676" s="5">
        <v>8340000</v>
      </c>
      <c r="L1676">
        <f t="shared" si="133"/>
        <v>8445084</v>
      </c>
      <c r="N1676" s="16"/>
    </row>
    <row r="1677" spans="1:14" x14ac:dyDescent="0.25">
      <c r="A1677" s="9" t="s">
        <v>363</v>
      </c>
      <c r="B1677" s="9" t="s">
        <v>357</v>
      </c>
      <c r="C1677" s="9" t="s">
        <v>360</v>
      </c>
      <c r="D1677" s="12">
        <v>44135</v>
      </c>
      <c r="E1677" s="8">
        <v>1.0125999999999999</v>
      </c>
      <c r="F1677" s="3">
        <v>4.05</v>
      </c>
      <c r="G1677" s="1">
        <v>44033</v>
      </c>
      <c r="H1677" s="1">
        <v>44271</v>
      </c>
      <c r="I1677">
        <f t="shared" si="135"/>
        <v>238</v>
      </c>
      <c r="J1677" t="s">
        <v>28</v>
      </c>
      <c r="K1677" s="5">
        <v>2740000</v>
      </c>
      <c r="L1677">
        <f t="shared" si="133"/>
        <v>2774524</v>
      </c>
      <c r="N1677" s="16"/>
    </row>
    <row r="1678" spans="1:14" x14ac:dyDescent="0.25">
      <c r="A1678" s="9" t="s">
        <v>364</v>
      </c>
      <c r="B1678" s="9" t="s">
        <v>358</v>
      </c>
      <c r="C1678" s="9" t="s">
        <v>361</v>
      </c>
      <c r="D1678" s="12">
        <v>44135</v>
      </c>
      <c r="E1678" s="8">
        <v>1.0125999999999999</v>
      </c>
      <c r="F1678" s="3">
        <v>4.0999999999999996</v>
      </c>
      <c r="G1678" s="1">
        <v>44033</v>
      </c>
      <c r="H1678" s="1">
        <v>44363</v>
      </c>
      <c r="I1678">
        <f t="shared" si="135"/>
        <v>330</v>
      </c>
      <c r="J1678" t="s">
        <v>28</v>
      </c>
      <c r="K1678" s="5">
        <v>5580000</v>
      </c>
      <c r="L1678">
        <f t="shared" si="133"/>
        <v>5650308</v>
      </c>
      <c r="N1678" s="16"/>
    </row>
    <row r="1679" spans="1:14" x14ac:dyDescent="0.25">
      <c r="A1679" s="9" t="s">
        <v>372</v>
      </c>
      <c r="B1679" s="9" t="s">
        <v>375</v>
      </c>
      <c r="C1679" s="9" t="s">
        <v>378</v>
      </c>
      <c r="D1679" s="12">
        <v>44135</v>
      </c>
      <c r="E1679" s="8">
        <v>1.0116000000000001</v>
      </c>
      <c r="F1679" s="3">
        <v>4</v>
      </c>
      <c r="G1679" s="1">
        <v>44040</v>
      </c>
      <c r="H1679" s="1">
        <v>44180</v>
      </c>
      <c r="I1679">
        <f t="shared" si="135"/>
        <v>140</v>
      </c>
      <c r="J1679" t="s">
        <v>28</v>
      </c>
      <c r="K1679" s="5">
        <v>8300000</v>
      </c>
      <c r="L1679">
        <f t="shared" si="133"/>
        <v>8396280</v>
      </c>
      <c r="N1679" s="16"/>
    </row>
    <row r="1680" spans="1:14" x14ac:dyDescent="0.25">
      <c r="A1680" s="9" t="s">
        <v>373</v>
      </c>
      <c r="B1680" s="9" t="s">
        <v>376</v>
      </c>
      <c r="C1680" s="9" t="s">
        <v>379</v>
      </c>
      <c r="D1680" s="12">
        <v>44135</v>
      </c>
      <c r="E1680" s="8">
        <v>1.0116000000000001</v>
      </c>
      <c r="F1680" s="3">
        <v>4.05</v>
      </c>
      <c r="G1680" s="1">
        <v>44040</v>
      </c>
      <c r="H1680" s="1">
        <v>44278</v>
      </c>
      <c r="I1680">
        <f t="shared" si="135"/>
        <v>238</v>
      </c>
      <c r="J1680" t="s">
        <v>28</v>
      </c>
      <c r="K1680" s="5">
        <v>2110000</v>
      </c>
      <c r="L1680">
        <f t="shared" si="133"/>
        <v>2134476</v>
      </c>
      <c r="N1680" s="16"/>
    </row>
    <row r="1681" spans="1:14" x14ac:dyDescent="0.25">
      <c r="A1681" s="9" t="s">
        <v>374</v>
      </c>
      <c r="B1681" s="9" t="s">
        <v>377</v>
      </c>
      <c r="C1681" s="9" t="s">
        <v>380</v>
      </c>
      <c r="D1681" s="12">
        <v>44135</v>
      </c>
      <c r="E1681" s="8">
        <v>1.0116000000000001</v>
      </c>
      <c r="F1681" s="3">
        <v>4.0999999999999996</v>
      </c>
      <c r="G1681" s="1">
        <v>44040</v>
      </c>
      <c r="H1681" s="1">
        <v>44369</v>
      </c>
      <c r="I1681">
        <f t="shared" si="135"/>
        <v>329</v>
      </c>
      <c r="J1681" t="s">
        <v>28</v>
      </c>
      <c r="K1681" s="5">
        <v>3400000</v>
      </c>
      <c r="L1681">
        <f t="shared" si="133"/>
        <v>3439440</v>
      </c>
      <c r="N1681" s="16"/>
    </row>
    <row r="1682" spans="1:14" x14ac:dyDescent="0.25">
      <c r="A1682" s="9" t="s">
        <v>388</v>
      </c>
      <c r="B1682" s="9" t="s">
        <v>394</v>
      </c>
      <c r="C1682" s="9" t="s">
        <v>391</v>
      </c>
      <c r="D1682" s="12">
        <v>44135</v>
      </c>
      <c r="E1682" s="8">
        <v>1.0106999999999999</v>
      </c>
      <c r="F1682" s="3">
        <v>4</v>
      </c>
      <c r="G1682" s="1">
        <v>44047</v>
      </c>
      <c r="H1682" s="1">
        <v>44187</v>
      </c>
      <c r="I1682">
        <f t="shared" si="135"/>
        <v>140</v>
      </c>
      <c r="J1682" t="s">
        <v>28</v>
      </c>
      <c r="K1682" s="5">
        <v>12300000</v>
      </c>
      <c r="L1682">
        <f t="shared" si="133"/>
        <v>12431610</v>
      </c>
      <c r="N1682" s="16"/>
    </row>
    <row r="1683" spans="1:14" x14ac:dyDescent="0.25">
      <c r="A1683" s="9" t="s">
        <v>389</v>
      </c>
      <c r="B1683" s="9" t="s">
        <v>395</v>
      </c>
      <c r="C1683" s="9" t="s">
        <v>392</v>
      </c>
      <c r="D1683" s="12">
        <v>44135</v>
      </c>
      <c r="E1683" s="8" t="s">
        <v>327</v>
      </c>
      <c r="F1683" s="3">
        <v>4.05</v>
      </c>
      <c r="G1683" s="1">
        <v>44047</v>
      </c>
      <c r="H1683" s="1">
        <v>44285</v>
      </c>
      <c r="I1683">
        <f t="shared" si="135"/>
        <v>238</v>
      </c>
      <c r="J1683" t="s">
        <v>28</v>
      </c>
      <c r="K1683" s="5">
        <v>1450000</v>
      </c>
      <c r="L1683">
        <f t="shared" si="133"/>
        <v>1465515</v>
      </c>
      <c r="N1683" s="16"/>
    </row>
    <row r="1684" spans="1:14" x14ac:dyDescent="0.25">
      <c r="A1684" s="9" t="s">
        <v>390</v>
      </c>
      <c r="B1684" s="9" t="s">
        <v>396</v>
      </c>
      <c r="C1684" s="9" t="s">
        <v>393</v>
      </c>
      <c r="D1684" s="12">
        <v>44135</v>
      </c>
      <c r="E1684" s="8">
        <v>1.0106999999999999</v>
      </c>
      <c r="F1684" s="3">
        <v>4.0999999999999996</v>
      </c>
      <c r="G1684" s="1">
        <v>44047</v>
      </c>
      <c r="H1684" s="1">
        <v>44376</v>
      </c>
      <c r="I1684">
        <f t="shared" si="135"/>
        <v>329</v>
      </c>
      <c r="J1684" t="s">
        <v>28</v>
      </c>
      <c r="K1684" s="5">
        <v>3110000</v>
      </c>
      <c r="L1684">
        <f t="shared" si="133"/>
        <v>3143277</v>
      </c>
      <c r="N1684" s="16"/>
    </row>
    <row r="1685" spans="1:14" x14ac:dyDescent="0.25">
      <c r="A1685" s="9" t="s">
        <v>405</v>
      </c>
      <c r="B1685" s="9" t="s">
        <v>408</v>
      </c>
      <c r="C1685" s="9" t="s">
        <v>411</v>
      </c>
      <c r="D1685" s="12">
        <v>44135</v>
      </c>
      <c r="E1685" s="8">
        <v>1.0098</v>
      </c>
      <c r="F1685" s="3">
        <v>4</v>
      </c>
      <c r="G1685" s="1">
        <v>44054</v>
      </c>
      <c r="H1685" s="1">
        <v>44194</v>
      </c>
      <c r="I1685">
        <f t="shared" si="135"/>
        <v>140</v>
      </c>
      <c r="J1685" t="s">
        <v>28</v>
      </c>
      <c r="K1685" s="5">
        <v>29260000</v>
      </c>
      <c r="L1685">
        <f t="shared" si="133"/>
        <v>29546748</v>
      </c>
      <c r="N1685" s="16"/>
    </row>
    <row r="1686" spans="1:14" x14ac:dyDescent="0.25">
      <c r="A1686" s="9" t="s">
        <v>406</v>
      </c>
      <c r="B1686" s="9" t="s">
        <v>409</v>
      </c>
      <c r="C1686" s="9" t="s">
        <v>412</v>
      </c>
      <c r="D1686" s="12">
        <v>44135</v>
      </c>
      <c r="E1686" s="8">
        <v>1.0098</v>
      </c>
      <c r="F1686" s="3">
        <v>4.05</v>
      </c>
      <c r="G1686" s="1">
        <v>44054</v>
      </c>
      <c r="H1686" s="1">
        <v>44293</v>
      </c>
      <c r="I1686">
        <f t="shared" si="135"/>
        <v>239</v>
      </c>
      <c r="J1686" t="s">
        <v>28</v>
      </c>
      <c r="K1686" s="5">
        <v>1270000</v>
      </c>
      <c r="L1686">
        <f t="shared" si="133"/>
        <v>1282446</v>
      </c>
      <c r="N1686" s="16"/>
    </row>
    <row r="1687" spans="1:14" x14ac:dyDescent="0.25">
      <c r="A1687" s="9" t="s">
        <v>407</v>
      </c>
      <c r="B1687" s="9" t="s">
        <v>410</v>
      </c>
      <c r="C1687" s="9" t="s">
        <v>413</v>
      </c>
      <c r="D1687" s="12">
        <v>44135</v>
      </c>
      <c r="E1687" s="8">
        <v>1.0065999999999999</v>
      </c>
      <c r="F1687" s="3">
        <v>4.0999999999999996</v>
      </c>
      <c r="G1687" s="1">
        <v>44054</v>
      </c>
      <c r="H1687" s="1">
        <v>44383</v>
      </c>
      <c r="I1687">
        <f t="shared" si="135"/>
        <v>329</v>
      </c>
      <c r="J1687" t="s">
        <v>28</v>
      </c>
      <c r="K1687" s="5">
        <v>4080000</v>
      </c>
      <c r="L1687">
        <f t="shared" si="133"/>
        <v>4106927.9999999995</v>
      </c>
      <c r="N1687" s="16"/>
    </row>
    <row r="1688" spans="1:14" x14ac:dyDescent="0.25">
      <c r="A1688" s="9" t="s">
        <v>419</v>
      </c>
      <c r="B1688" s="9" t="s">
        <v>422</v>
      </c>
      <c r="C1688" s="9" t="s">
        <v>425</v>
      </c>
      <c r="D1688" s="12">
        <v>44135</v>
      </c>
      <c r="E1688" s="8">
        <v>1.0086999999999999</v>
      </c>
      <c r="F1688" s="3">
        <v>4</v>
      </c>
      <c r="G1688" s="1">
        <v>44061</v>
      </c>
      <c r="H1688" s="1">
        <v>44201</v>
      </c>
      <c r="I1688">
        <f t="shared" si="135"/>
        <v>140</v>
      </c>
      <c r="J1688" t="s">
        <v>28</v>
      </c>
      <c r="K1688" s="5">
        <v>18380000</v>
      </c>
      <c r="L1688">
        <f t="shared" si="133"/>
        <v>18539906</v>
      </c>
      <c r="N1688" s="16"/>
    </row>
    <row r="1689" spans="1:14" x14ac:dyDescent="0.25">
      <c r="A1689" s="9" t="s">
        <v>420</v>
      </c>
      <c r="B1689" s="9" t="s">
        <v>423</v>
      </c>
      <c r="C1689" s="9" t="s">
        <v>426</v>
      </c>
      <c r="D1689" s="12">
        <v>44135</v>
      </c>
      <c r="E1689" s="8">
        <v>1.0049999999999999</v>
      </c>
      <c r="F1689" s="3">
        <v>4.0999999999999996</v>
      </c>
      <c r="G1689" s="1">
        <v>44061</v>
      </c>
      <c r="H1689" s="1">
        <v>44299</v>
      </c>
      <c r="I1689">
        <f t="shared" si="135"/>
        <v>238</v>
      </c>
      <c r="J1689" t="s">
        <v>28</v>
      </c>
      <c r="K1689" s="5">
        <v>1930000</v>
      </c>
      <c r="L1689">
        <f t="shared" si="133"/>
        <v>1939649.9999999998</v>
      </c>
      <c r="N1689" s="16"/>
    </row>
    <row r="1690" spans="1:14" x14ac:dyDescent="0.25">
      <c r="A1690" s="9" t="s">
        <v>421</v>
      </c>
      <c r="B1690" s="9" t="s">
        <v>424</v>
      </c>
      <c r="C1690" s="9" t="s">
        <v>427</v>
      </c>
      <c r="D1690" s="12">
        <v>44135</v>
      </c>
      <c r="E1690" s="8">
        <v>1.0037</v>
      </c>
      <c r="F1690" s="3">
        <v>4.2</v>
      </c>
      <c r="G1690" s="1">
        <v>44061</v>
      </c>
      <c r="H1690" s="1">
        <v>44390</v>
      </c>
      <c r="I1690">
        <f t="shared" si="135"/>
        <v>329</v>
      </c>
      <c r="J1690" t="s">
        <v>28</v>
      </c>
      <c r="K1690" s="5">
        <v>10040000</v>
      </c>
      <c r="L1690">
        <f t="shared" si="133"/>
        <v>10077148</v>
      </c>
      <c r="N1690" s="16"/>
    </row>
    <row r="1691" spans="1:14" x14ac:dyDescent="0.25">
      <c r="A1691" s="9" t="s">
        <v>435</v>
      </c>
      <c r="B1691" s="9" t="s">
        <v>438</v>
      </c>
      <c r="C1691" s="9" t="s">
        <v>441</v>
      </c>
      <c r="D1691" s="12">
        <v>44135</v>
      </c>
      <c r="E1691" s="4">
        <v>1.0147999999999999</v>
      </c>
      <c r="F1691" s="3">
        <v>4</v>
      </c>
      <c r="G1691" s="1">
        <v>44068</v>
      </c>
      <c r="H1691" s="1">
        <v>44208</v>
      </c>
      <c r="I1691">
        <f t="shared" si="135"/>
        <v>140</v>
      </c>
      <c r="J1691" t="s">
        <v>28</v>
      </c>
      <c r="K1691" s="5">
        <v>15380000</v>
      </c>
      <c r="L1691">
        <f t="shared" si="133"/>
        <v>15607623.999999998</v>
      </c>
      <c r="N1691" s="16"/>
    </row>
    <row r="1692" spans="1:14" x14ac:dyDescent="0.25">
      <c r="A1692" s="9" t="s">
        <v>436</v>
      </c>
      <c r="B1692" s="9" t="s">
        <v>439</v>
      </c>
      <c r="C1692" s="9" t="s">
        <v>442</v>
      </c>
      <c r="D1692" s="12">
        <v>44135</v>
      </c>
      <c r="E1692" s="4">
        <v>1.0077</v>
      </c>
      <c r="F1692" s="3">
        <v>4.2</v>
      </c>
      <c r="G1692" s="1">
        <v>44068</v>
      </c>
      <c r="H1692" s="1">
        <v>44306</v>
      </c>
      <c r="I1692">
        <f t="shared" si="135"/>
        <v>238</v>
      </c>
      <c r="J1692" t="s">
        <v>28</v>
      </c>
      <c r="K1692" s="5">
        <v>7260000</v>
      </c>
      <c r="L1692">
        <f t="shared" si="133"/>
        <v>7315902</v>
      </c>
      <c r="N1692" s="16"/>
    </row>
    <row r="1693" spans="1:14" x14ac:dyDescent="0.25">
      <c r="A1693" s="9" t="s">
        <v>437</v>
      </c>
      <c r="B1693" s="9" t="s">
        <v>440</v>
      </c>
      <c r="C1693" s="9" t="s">
        <v>443</v>
      </c>
      <c r="D1693" s="12">
        <v>44135</v>
      </c>
      <c r="E1693" s="4">
        <v>1.0077</v>
      </c>
      <c r="F1693" s="3">
        <v>4.3</v>
      </c>
      <c r="G1693" s="1">
        <v>44068</v>
      </c>
      <c r="H1693" s="1">
        <v>44397</v>
      </c>
      <c r="I1693">
        <f t="shared" si="135"/>
        <v>329</v>
      </c>
      <c r="J1693" t="s">
        <v>28</v>
      </c>
      <c r="K1693" s="5">
        <v>11330000</v>
      </c>
      <c r="L1693">
        <f t="shared" si="133"/>
        <v>11417241</v>
      </c>
      <c r="N1693" s="16"/>
    </row>
    <row r="1694" spans="1:14" x14ac:dyDescent="0.25">
      <c r="A1694" s="9" t="s">
        <v>451</v>
      </c>
      <c r="B1694" s="9" t="s">
        <v>454</v>
      </c>
      <c r="C1694" s="9" t="s">
        <v>457</v>
      </c>
      <c r="D1694" s="12">
        <v>44135</v>
      </c>
      <c r="E1694" s="4">
        <v>1.0032000000000001</v>
      </c>
      <c r="F1694" s="3">
        <v>4</v>
      </c>
      <c r="G1694" s="1">
        <v>44075</v>
      </c>
      <c r="H1694" s="1">
        <v>44215</v>
      </c>
      <c r="I1694">
        <f t="shared" si="135"/>
        <v>140</v>
      </c>
      <c r="J1694" t="s">
        <v>28</v>
      </c>
      <c r="K1694" s="5">
        <v>15420000</v>
      </c>
      <c r="L1694">
        <f t="shared" si="133"/>
        <v>15469344.000000002</v>
      </c>
      <c r="N1694" s="16"/>
    </row>
    <row r="1695" spans="1:14" x14ac:dyDescent="0.25">
      <c r="A1695" s="9" t="s">
        <v>452</v>
      </c>
      <c r="B1695" s="9" t="s">
        <v>455</v>
      </c>
      <c r="C1695" s="9" t="s">
        <v>458</v>
      </c>
      <c r="D1695" s="12">
        <v>44135</v>
      </c>
      <c r="E1695" s="4">
        <v>1.0032000000000001</v>
      </c>
      <c r="F1695" s="3">
        <v>4.2</v>
      </c>
      <c r="G1695" s="1">
        <v>44075</v>
      </c>
      <c r="H1695" s="1">
        <v>44313</v>
      </c>
      <c r="I1695">
        <f t="shared" si="135"/>
        <v>238</v>
      </c>
      <c r="J1695" t="s">
        <v>28</v>
      </c>
      <c r="K1695" s="5">
        <v>3640000</v>
      </c>
      <c r="L1695">
        <f t="shared" si="133"/>
        <v>3651648.0000000005</v>
      </c>
      <c r="N1695" s="16"/>
    </row>
    <row r="1696" spans="1:14" x14ac:dyDescent="0.25">
      <c r="A1696" s="9" t="s">
        <v>453</v>
      </c>
      <c r="B1696" s="9" t="s">
        <v>456</v>
      </c>
      <c r="C1696" s="9" t="s">
        <v>459</v>
      </c>
      <c r="D1696" s="12">
        <v>44135</v>
      </c>
      <c r="E1696" s="4">
        <v>1.0032000000000001</v>
      </c>
      <c r="F1696" s="3">
        <v>4.3</v>
      </c>
      <c r="G1696" s="1">
        <v>44075</v>
      </c>
      <c r="H1696" s="1">
        <v>44404</v>
      </c>
      <c r="I1696">
        <f t="shared" si="135"/>
        <v>329</v>
      </c>
      <c r="J1696" t="s">
        <v>28</v>
      </c>
      <c r="K1696" s="5">
        <v>15240000</v>
      </c>
      <c r="L1696">
        <f t="shared" si="133"/>
        <v>15288768.000000002</v>
      </c>
      <c r="N1696" s="16"/>
    </row>
    <row r="1697" spans="1:14" x14ac:dyDescent="0.25">
      <c r="A1697" t="s">
        <v>462</v>
      </c>
      <c r="B1697" t="s">
        <v>465</v>
      </c>
      <c r="C1697" t="s">
        <v>468</v>
      </c>
      <c r="D1697" s="12">
        <v>44135</v>
      </c>
      <c r="E1697" s="4">
        <v>1.0024</v>
      </c>
      <c r="F1697" s="3">
        <v>4</v>
      </c>
      <c r="G1697" s="1">
        <v>44083</v>
      </c>
      <c r="H1697" s="1">
        <v>44222</v>
      </c>
      <c r="I1697">
        <f t="shared" si="135"/>
        <v>139</v>
      </c>
      <c r="J1697" t="s">
        <v>28</v>
      </c>
      <c r="K1697" s="5">
        <v>25710000</v>
      </c>
      <c r="L1697">
        <f t="shared" si="133"/>
        <v>25771704</v>
      </c>
      <c r="N1697" s="16"/>
    </row>
    <row r="1698" spans="1:14" x14ac:dyDescent="0.25">
      <c r="A1698" t="s">
        <v>463</v>
      </c>
      <c r="B1698" t="s">
        <v>466</v>
      </c>
      <c r="C1698" t="s">
        <v>469</v>
      </c>
      <c r="D1698" s="12">
        <v>44135</v>
      </c>
      <c r="E1698" s="4">
        <v>1.0024</v>
      </c>
      <c r="F1698" s="3">
        <v>4.2</v>
      </c>
      <c r="G1698" s="1">
        <v>44083</v>
      </c>
      <c r="H1698" s="1">
        <v>44327</v>
      </c>
      <c r="I1698">
        <f t="shared" si="135"/>
        <v>244</v>
      </c>
      <c r="J1698" t="s">
        <v>28</v>
      </c>
      <c r="K1698" s="5">
        <v>5740000</v>
      </c>
      <c r="L1698">
        <f t="shared" si="133"/>
        <v>5753776</v>
      </c>
      <c r="N1698" s="16"/>
    </row>
    <row r="1699" spans="1:14" x14ac:dyDescent="0.25">
      <c r="A1699" t="s">
        <v>464</v>
      </c>
      <c r="B1699" t="s">
        <v>467</v>
      </c>
      <c r="C1699" t="s">
        <v>470</v>
      </c>
      <c r="D1699" s="12">
        <v>44135</v>
      </c>
      <c r="E1699" s="4">
        <v>1.0024</v>
      </c>
      <c r="F1699" s="3">
        <v>4.3</v>
      </c>
      <c r="G1699" s="1">
        <v>44083</v>
      </c>
      <c r="H1699" s="1">
        <v>44411</v>
      </c>
      <c r="I1699">
        <f t="shared" si="135"/>
        <v>328</v>
      </c>
      <c r="J1699" t="s">
        <v>28</v>
      </c>
      <c r="K1699" s="5">
        <v>14700000</v>
      </c>
      <c r="L1699">
        <f t="shared" si="133"/>
        <v>14735280</v>
      </c>
      <c r="N1699" s="16"/>
    </row>
    <row r="1700" spans="1:14" x14ac:dyDescent="0.25">
      <c r="A1700" s="9" t="s">
        <v>473</v>
      </c>
      <c r="B1700" s="9" t="s">
        <v>476</v>
      </c>
      <c r="C1700" s="9" t="s">
        <v>479</v>
      </c>
      <c r="D1700" s="12">
        <v>44135</v>
      </c>
      <c r="E1700" s="4">
        <v>1.0046999999999999</v>
      </c>
      <c r="F1700" s="3">
        <v>4</v>
      </c>
      <c r="G1700" s="1">
        <v>44090</v>
      </c>
      <c r="H1700" s="1">
        <v>44229</v>
      </c>
      <c r="I1700">
        <f t="shared" si="135"/>
        <v>139</v>
      </c>
      <c r="J1700" t="s">
        <v>28</v>
      </c>
      <c r="K1700" s="5">
        <v>13410000</v>
      </c>
      <c r="L1700">
        <f t="shared" si="133"/>
        <v>13473026.999999998</v>
      </c>
      <c r="N1700" s="16"/>
    </row>
    <row r="1701" spans="1:14" x14ac:dyDescent="0.25">
      <c r="A1701" s="9" t="s">
        <v>474</v>
      </c>
      <c r="B1701" s="9" t="s">
        <v>477</v>
      </c>
      <c r="C1701" s="9" t="s">
        <v>480</v>
      </c>
      <c r="D1701" s="12">
        <v>44135</v>
      </c>
      <c r="E1701" s="4">
        <v>1.0046999999999999</v>
      </c>
      <c r="F1701" s="3">
        <v>4.2</v>
      </c>
      <c r="G1701" s="1">
        <v>44090</v>
      </c>
      <c r="H1701" s="1">
        <v>44334</v>
      </c>
      <c r="I1701">
        <f t="shared" si="135"/>
        <v>244</v>
      </c>
      <c r="J1701" t="s">
        <v>28</v>
      </c>
      <c r="K1701" s="5">
        <v>3600000</v>
      </c>
      <c r="L1701">
        <f t="shared" si="133"/>
        <v>3616919.9999999995</v>
      </c>
      <c r="N1701" s="16"/>
    </row>
    <row r="1702" spans="1:14" x14ac:dyDescent="0.25">
      <c r="A1702" s="9" t="s">
        <v>475</v>
      </c>
      <c r="B1702" s="9" t="s">
        <v>478</v>
      </c>
      <c r="C1702" s="9" t="s">
        <v>481</v>
      </c>
      <c r="D1702" s="12">
        <v>44135</v>
      </c>
      <c r="E1702" s="4">
        <v>1.0014000000000001</v>
      </c>
      <c r="F1702" s="3">
        <v>4.3</v>
      </c>
      <c r="G1702" s="1">
        <v>44090</v>
      </c>
      <c r="H1702" s="1">
        <v>44418</v>
      </c>
      <c r="I1702">
        <f t="shared" si="135"/>
        <v>328</v>
      </c>
      <c r="J1702" t="s">
        <v>28</v>
      </c>
      <c r="K1702" s="5">
        <v>8720000</v>
      </c>
      <c r="L1702">
        <f t="shared" si="133"/>
        <v>8732208</v>
      </c>
      <c r="N1702" s="16"/>
    </row>
    <row r="1703" spans="1:14" x14ac:dyDescent="0.25">
      <c r="A1703" s="11" t="s">
        <v>488</v>
      </c>
      <c r="B1703" s="11" t="s">
        <v>491</v>
      </c>
      <c r="C1703" s="11" t="s">
        <v>494</v>
      </c>
      <c r="D1703" s="12">
        <v>44135</v>
      </c>
      <c r="E1703" s="4">
        <v>1.0037</v>
      </c>
      <c r="F1703" s="3">
        <v>4.05</v>
      </c>
      <c r="G1703" s="1">
        <v>44098</v>
      </c>
      <c r="H1703" s="1">
        <v>44250</v>
      </c>
      <c r="I1703">
        <f t="shared" si="135"/>
        <v>152</v>
      </c>
      <c r="J1703" t="s">
        <v>28</v>
      </c>
      <c r="K1703" s="5">
        <v>18370000</v>
      </c>
      <c r="L1703">
        <f t="shared" si="133"/>
        <v>18437969</v>
      </c>
      <c r="N1703" s="16"/>
    </row>
    <row r="1704" spans="1:14" x14ac:dyDescent="0.25">
      <c r="A1704" s="11" t="s">
        <v>489</v>
      </c>
      <c r="B1704" s="11" t="s">
        <v>492</v>
      </c>
      <c r="C1704" s="11" t="s">
        <v>495</v>
      </c>
      <c r="D1704" s="12">
        <v>44135</v>
      </c>
      <c r="E1704" s="4">
        <v>1.0037</v>
      </c>
      <c r="F1704" s="3">
        <v>4.2</v>
      </c>
      <c r="G1704" s="1">
        <v>44098</v>
      </c>
      <c r="H1704" s="1">
        <v>44341</v>
      </c>
      <c r="I1704">
        <f t="shared" si="135"/>
        <v>243</v>
      </c>
      <c r="J1704" t="s">
        <v>28</v>
      </c>
      <c r="K1704" s="5">
        <v>6210000</v>
      </c>
      <c r="L1704">
        <f t="shared" si="133"/>
        <v>6232977</v>
      </c>
      <c r="N1704" s="16"/>
    </row>
    <row r="1705" spans="1:14" x14ac:dyDescent="0.25">
      <c r="A1705" s="11" t="s">
        <v>490</v>
      </c>
      <c r="B1705" s="11" t="s">
        <v>493</v>
      </c>
      <c r="C1705" s="11" t="s">
        <v>496</v>
      </c>
      <c r="D1705" s="12">
        <v>44135</v>
      </c>
      <c r="E1705" s="4">
        <v>1.0037</v>
      </c>
      <c r="F1705" s="3">
        <v>4.3</v>
      </c>
      <c r="G1705" s="1">
        <v>44098</v>
      </c>
      <c r="H1705" s="1">
        <v>44425</v>
      </c>
      <c r="I1705">
        <f t="shared" si="135"/>
        <v>327</v>
      </c>
      <c r="J1705" t="s">
        <v>28</v>
      </c>
      <c r="K1705" s="5">
        <v>8210000</v>
      </c>
      <c r="L1705">
        <f t="shared" si="133"/>
        <v>8240377</v>
      </c>
      <c r="N1705" s="16"/>
    </row>
    <row r="1706" spans="1:14" x14ac:dyDescent="0.25">
      <c r="A1706" s="11" t="s">
        <v>515</v>
      </c>
      <c r="B1706" s="11" t="s">
        <v>518</v>
      </c>
      <c r="C1706" s="11" t="s">
        <v>521</v>
      </c>
      <c r="D1706" s="12">
        <v>44135</v>
      </c>
      <c r="E1706" s="4">
        <v>1.0028999999999999</v>
      </c>
      <c r="F1706" s="3">
        <v>4.0999999999999996</v>
      </c>
      <c r="G1706" s="1">
        <v>44113</v>
      </c>
      <c r="H1706" s="1">
        <v>44264</v>
      </c>
      <c r="I1706">
        <f t="shared" si="135"/>
        <v>151</v>
      </c>
      <c r="J1706" t="s">
        <v>28</v>
      </c>
      <c r="K1706" s="5">
        <v>17530000</v>
      </c>
      <c r="L1706">
        <f t="shared" si="133"/>
        <v>17580837</v>
      </c>
    </row>
    <row r="1707" spans="1:14" x14ac:dyDescent="0.25">
      <c r="A1707" s="11" t="s">
        <v>516</v>
      </c>
      <c r="B1707" s="11" t="s">
        <v>519</v>
      </c>
      <c r="C1707" s="11" t="s">
        <v>522</v>
      </c>
      <c r="D1707" s="12">
        <v>44135</v>
      </c>
      <c r="E1707" s="4">
        <v>1.0047999999999999</v>
      </c>
      <c r="F1707" s="3">
        <v>4.3</v>
      </c>
      <c r="G1707" s="1">
        <v>44113</v>
      </c>
      <c r="H1707" s="1">
        <v>44355</v>
      </c>
      <c r="I1707">
        <f t="shared" si="135"/>
        <v>242</v>
      </c>
      <c r="J1707" t="s">
        <v>28</v>
      </c>
      <c r="K1707" s="5">
        <v>20270000</v>
      </c>
      <c r="L1707">
        <f t="shared" si="133"/>
        <v>20367296</v>
      </c>
    </row>
    <row r="1708" spans="1:14" x14ac:dyDescent="0.25">
      <c r="A1708" s="11" t="s">
        <v>517</v>
      </c>
      <c r="B1708" s="11" t="s">
        <v>520</v>
      </c>
      <c r="C1708" s="11" t="s">
        <v>523</v>
      </c>
      <c r="D1708" s="12">
        <v>44135</v>
      </c>
      <c r="E1708" s="4">
        <v>0.99960000000000004</v>
      </c>
      <c r="F1708" s="3">
        <v>4.5</v>
      </c>
      <c r="G1708" s="1">
        <v>44113</v>
      </c>
      <c r="H1708" s="1">
        <v>44432</v>
      </c>
      <c r="I1708">
        <f t="shared" si="135"/>
        <v>319</v>
      </c>
      <c r="J1708" t="s">
        <v>28</v>
      </c>
      <c r="K1708" s="5">
        <v>39150000</v>
      </c>
      <c r="L1708">
        <f t="shared" si="133"/>
        <v>39134340</v>
      </c>
    </row>
    <row r="1709" spans="1:14" x14ac:dyDescent="0.25">
      <c r="A1709" t="s">
        <v>525</v>
      </c>
      <c r="B1709" t="s">
        <v>528</v>
      </c>
      <c r="C1709" s="9" t="s">
        <v>531</v>
      </c>
      <c r="D1709" s="12">
        <v>44135</v>
      </c>
      <c r="E1709" s="4">
        <v>1.0025999999999999</v>
      </c>
      <c r="F1709" s="3">
        <v>4.2</v>
      </c>
      <c r="G1709" s="1">
        <v>44119</v>
      </c>
      <c r="H1709" s="1">
        <v>44271</v>
      </c>
      <c r="I1709">
        <f t="shared" si="135"/>
        <v>152</v>
      </c>
      <c r="J1709" t="s">
        <v>28</v>
      </c>
      <c r="K1709" s="5">
        <v>38020000</v>
      </c>
      <c r="L1709">
        <f t="shared" si="133"/>
        <v>38118852</v>
      </c>
    </row>
    <row r="1710" spans="1:14" x14ac:dyDescent="0.25">
      <c r="A1710" t="s">
        <v>526</v>
      </c>
      <c r="B1710" t="s">
        <v>529</v>
      </c>
      <c r="C1710" s="9" t="s">
        <v>532</v>
      </c>
      <c r="D1710" s="12">
        <v>44135</v>
      </c>
      <c r="E1710" s="4">
        <v>1.0025999999999999</v>
      </c>
      <c r="F1710" s="3">
        <v>4.3499999999999996</v>
      </c>
      <c r="G1710" s="1">
        <v>44119</v>
      </c>
      <c r="H1710" s="1">
        <v>44362</v>
      </c>
      <c r="I1710">
        <f t="shared" si="135"/>
        <v>243</v>
      </c>
      <c r="J1710" t="s">
        <v>28</v>
      </c>
      <c r="K1710" s="5">
        <v>9520000</v>
      </c>
      <c r="L1710">
        <f t="shared" si="133"/>
        <v>9544752</v>
      </c>
    </row>
    <row r="1711" spans="1:14" x14ac:dyDescent="0.25">
      <c r="A1711" t="s">
        <v>527</v>
      </c>
      <c r="B1711" t="s">
        <v>530</v>
      </c>
      <c r="C1711" s="9" t="s">
        <v>533</v>
      </c>
      <c r="D1711" s="12">
        <v>44135</v>
      </c>
      <c r="E1711" s="4">
        <v>1.0061</v>
      </c>
      <c r="F1711" s="3">
        <v>4.4000000000000004</v>
      </c>
      <c r="G1711" s="1">
        <v>44119</v>
      </c>
      <c r="H1711" s="1">
        <v>44446</v>
      </c>
      <c r="I1711">
        <f t="shared" si="135"/>
        <v>327</v>
      </c>
      <c r="J1711" t="s">
        <v>28</v>
      </c>
      <c r="K1711" s="5">
        <v>18250000</v>
      </c>
      <c r="L1711">
        <f t="shared" ref="L1711:L1772" si="136">E1711*K1711</f>
        <v>18361325</v>
      </c>
    </row>
    <row r="1712" spans="1:14" x14ac:dyDescent="0.25">
      <c r="A1712" t="s">
        <v>536</v>
      </c>
      <c r="B1712" t="s">
        <v>542</v>
      </c>
      <c r="C1712" s="9" t="s">
        <v>537</v>
      </c>
      <c r="D1712" s="12">
        <v>44135</v>
      </c>
      <c r="E1712" s="4">
        <v>1.0051000000000001</v>
      </c>
      <c r="F1712" s="3">
        <v>4.2</v>
      </c>
      <c r="G1712" s="1">
        <v>44126</v>
      </c>
      <c r="H1712" s="1">
        <v>44278</v>
      </c>
      <c r="I1712">
        <f t="shared" si="135"/>
        <v>152</v>
      </c>
      <c r="J1712" t="s">
        <v>28</v>
      </c>
      <c r="K1712" s="5">
        <v>31310000</v>
      </c>
      <c r="L1712">
        <f t="shared" si="136"/>
        <v>31469681.000000004</v>
      </c>
    </row>
    <row r="1713" spans="1:14" x14ac:dyDescent="0.25">
      <c r="A1713" t="s">
        <v>538</v>
      </c>
      <c r="B1713" t="s">
        <v>543</v>
      </c>
      <c r="C1713" s="9" t="s">
        <v>539</v>
      </c>
      <c r="D1713" s="12">
        <v>44135</v>
      </c>
      <c r="E1713" s="4">
        <v>1.0016</v>
      </c>
      <c r="F1713" s="3">
        <v>4.3</v>
      </c>
      <c r="G1713" s="1">
        <v>44126</v>
      </c>
      <c r="H1713" s="1">
        <v>44369</v>
      </c>
      <c r="I1713">
        <f t="shared" si="135"/>
        <v>243</v>
      </c>
      <c r="J1713" t="s">
        <v>28</v>
      </c>
      <c r="K1713" s="5">
        <v>17200000</v>
      </c>
      <c r="L1713">
        <f t="shared" si="136"/>
        <v>17227520</v>
      </c>
    </row>
    <row r="1714" spans="1:14" x14ac:dyDescent="0.25">
      <c r="A1714" t="s">
        <v>540</v>
      </c>
      <c r="B1714" t="s">
        <v>544</v>
      </c>
      <c r="C1714" s="9" t="s">
        <v>541</v>
      </c>
      <c r="D1714" s="12">
        <v>44135</v>
      </c>
      <c r="E1714" s="4">
        <v>1.0016</v>
      </c>
      <c r="F1714" s="3">
        <v>4.3499999999999996</v>
      </c>
      <c r="G1714" s="1">
        <v>44126</v>
      </c>
      <c r="H1714" s="1">
        <v>44453</v>
      </c>
      <c r="I1714">
        <f t="shared" si="135"/>
        <v>327</v>
      </c>
      <c r="J1714" t="s">
        <v>28</v>
      </c>
      <c r="K1714" s="5">
        <v>12310000</v>
      </c>
      <c r="L1714">
        <f t="shared" si="136"/>
        <v>12329696</v>
      </c>
    </row>
    <row r="1715" spans="1:14" s="14" customFormat="1" x14ac:dyDescent="0.25">
      <c r="A1715" s="11" t="s">
        <v>68</v>
      </c>
      <c r="B1715" s="11" t="s">
        <v>70</v>
      </c>
      <c r="C1715" s="11" t="s">
        <v>71</v>
      </c>
      <c r="D1715" s="12">
        <v>44141</v>
      </c>
      <c r="E1715" s="17">
        <v>1.0423</v>
      </c>
      <c r="F1715" s="13">
        <v>4.1500000000000004</v>
      </c>
      <c r="G1715" s="12">
        <v>43844</v>
      </c>
      <c r="H1715" s="12">
        <v>44210</v>
      </c>
      <c r="I1715" s="14">
        <v>366</v>
      </c>
      <c r="J1715" s="14" t="s">
        <v>28</v>
      </c>
      <c r="K1715" s="15">
        <v>24590000</v>
      </c>
      <c r="L1715" s="14">
        <f t="shared" si="136"/>
        <v>25630157</v>
      </c>
      <c r="N1715" s="16"/>
    </row>
    <row r="1716" spans="1:14" x14ac:dyDescent="0.25">
      <c r="A1716" t="s">
        <v>117</v>
      </c>
      <c r="B1716" t="s">
        <v>118</v>
      </c>
      <c r="C1716" t="s">
        <v>119</v>
      </c>
      <c r="D1716" s="12">
        <v>44141</v>
      </c>
      <c r="E1716" s="8">
        <v>1.0368999999999999</v>
      </c>
      <c r="F1716" s="3">
        <v>4.2</v>
      </c>
      <c r="G1716" s="1">
        <v>43914</v>
      </c>
      <c r="H1716" s="1">
        <v>44280</v>
      </c>
      <c r="I1716">
        <v>366</v>
      </c>
      <c r="J1716" t="s">
        <v>28</v>
      </c>
      <c r="K1716">
        <v>32780000</v>
      </c>
      <c r="L1716">
        <f t="shared" si="136"/>
        <v>33989582</v>
      </c>
    </row>
    <row r="1717" spans="1:14" x14ac:dyDescent="0.25">
      <c r="A1717" t="s">
        <v>134</v>
      </c>
      <c r="B1717" t="s">
        <v>136</v>
      </c>
      <c r="C1717" t="s">
        <v>135</v>
      </c>
      <c r="D1717" s="12">
        <v>44141</v>
      </c>
      <c r="E1717" s="8">
        <v>1.0286999999999999</v>
      </c>
      <c r="F1717" s="3">
        <v>4.2</v>
      </c>
      <c r="G1717" s="1">
        <v>43928</v>
      </c>
      <c r="H1717" s="1">
        <v>44294</v>
      </c>
      <c r="I1717">
        <v>366</v>
      </c>
      <c r="J1717" t="s">
        <v>28</v>
      </c>
      <c r="K1717">
        <v>18100000</v>
      </c>
      <c r="L1717">
        <f t="shared" si="136"/>
        <v>18619470</v>
      </c>
    </row>
    <row r="1718" spans="1:14" x14ac:dyDescent="0.25">
      <c r="A1718" t="s">
        <v>151</v>
      </c>
      <c r="B1718" t="s">
        <v>178</v>
      </c>
      <c r="C1718" t="s">
        <v>153</v>
      </c>
      <c r="D1718" s="12">
        <v>44141</v>
      </c>
      <c r="E1718" s="8">
        <v>1.0249999999999999</v>
      </c>
      <c r="F1718" s="3">
        <v>4.3</v>
      </c>
      <c r="G1718" s="1">
        <v>43934</v>
      </c>
      <c r="H1718" s="1">
        <v>44187</v>
      </c>
      <c r="I1718">
        <v>253</v>
      </c>
      <c r="J1718" t="s">
        <v>28</v>
      </c>
      <c r="K1718">
        <v>50810000</v>
      </c>
      <c r="L1718">
        <f t="shared" si="136"/>
        <v>52080249.999999993</v>
      </c>
      <c r="N1718" s="16"/>
    </row>
    <row r="1719" spans="1:14" x14ac:dyDescent="0.25">
      <c r="A1719" t="s">
        <v>161</v>
      </c>
      <c r="B1719" t="s">
        <v>181</v>
      </c>
      <c r="C1719" t="s">
        <v>164</v>
      </c>
      <c r="D1719" s="12">
        <v>44141</v>
      </c>
      <c r="E1719" s="8">
        <v>1.0246</v>
      </c>
      <c r="F1719" s="3">
        <v>4.3</v>
      </c>
      <c r="G1719" s="1">
        <v>43941</v>
      </c>
      <c r="H1719" s="1">
        <v>44194</v>
      </c>
      <c r="I1719">
        <v>253</v>
      </c>
      <c r="J1719" t="s">
        <v>28</v>
      </c>
      <c r="K1719">
        <v>32240000</v>
      </c>
      <c r="L1719">
        <f t="shared" si="136"/>
        <v>33033104</v>
      </c>
      <c r="N1719" s="16"/>
    </row>
    <row r="1720" spans="1:14" x14ac:dyDescent="0.25">
      <c r="A1720" t="s">
        <v>184</v>
      </c>
      <c r="B1720" t="s">
        <v>187</v>
      </c>
      <c r="C1720" t="s">
        <v>190</v>
      </c>
      <c r="D1720" s="12">
        <v>44141</v>
      </c>
      <c r="E1720" s="8">
        <v>1.0241</v>
      </c>
      <c r="F1720" s="3">
        <v>4.3</v>
      </c>
      <c r="G1720" s="1">
        <v>43948</v>
      </c>
      <c r="H1720" s="1">
        <v>44201</v>
      </c>
      <c r="I1720">
        <v>253</v>
      </c>
      <c r="J1720" t="s">
        <v>28</v>
      </c>
      <c r="K1720">
        <v>12580000</v>
      </c>
      <c r="L1720">
        <f t="shared" si="136"/>
        <v>12883178</v>
      </c>
      <c r="N1720" s="16"/>
    </row>
    <row r="1721" spans="1:14" x14ac:dyDescent="0.25">
      <c r="A1721" t="s">
        <v>203</v>
      </c>
      <c r="B1721" t="s">
        <v>199</v>
      </c>
      <c r="C1721" t="s">
        <v>207</v>
      </c>
      <c r="D1721" s="12">
        <v>44141</v>
      </c>
      <c r="E1721" s="8">
        <v>1.03</v>
      </c>
      <c r="F1721" s="3">
        <v>4.5</v>
      </c>
      <c r="G1721" s="1">
        <v>43957</v>
      </c>
      <c r="H1721" s="1">
        <v>44195</v>
      </c>
      <c r="I1721">
        <v>238</v>
      </c>
      <c r="J1721" t="s">
        <v>28</v>
      </c>
      <c r="K1721">
        <v>20000000</v>
      </c>
      <c r="L1721">
        <f t="shared" si="136"/>
        <v>20600000</v>
      </c>
      <c r="N1721" s="16"/>
    </row>
    <row r="1722" spans="1:14" x14ac:dyDescent="0.25">
      <c r="A1722" t="s">
        <v>204</v>
      </c>
      <c r="B1722" t="s">
        <v>200</v>
      </c>
      <c r="C1722" t="s">
        <v>213</v>
      </c>
      <c r="D1722" s="12">
        <v>44141</v>
      </c>
      <c r="E1722" s="8">
        <v>1.0198</v>
      </c>
      <c r="F1722" s="3">
        <v>4.3499999999999996</v>
      </c>
      <c r="G1722" s="1">
        <v>43957</v>
      </c>
      <c r="H1722" s="1">
        <v>44250</v>
      </c>
      <c r="I1722">
        <v>293</v>
      </c>
      <c r="J1722" t="s">
        <v>28</v>
      </c>
      <c r="K1722">
        <v>50000000</v>
      </c>
      <c r="L1722">
        <f t="shared" si="136"/>
        <v>50990000</v>
      </c>
      <c r="N1722" s="16"/>
    </row>
    <row r="1723" spans="1:14" x14ac:dyDescent="0.25">
      <c r="A1723" t="s">
        <v>224</v>
      </c>
      <c r="B1723" t="s">
        <v>217</v>
      </c>
      <c r="C1723" t="s">
        <v>225</v>
      </c>
      <c r="D1723" s="12">
        <v>44141</v>
      </c>
      <c r="E1723" s="8">
        <v>1.0209999999999999</v>
      </c>
      <c r="F1723" s="3">
        <v>4.2</v>
      </c>
      <c r="G1723" s="1">
        <v>43964</v>
      </c>
      <c r="H1723" s="1">
        <v>44215</v>
      </c>
      <c r="I1723">
        <v>251</v>
      </c>
      <c r="J1723" t="s">
        <v>28</v>
      </c>
      <c r="K1723">
        <v>13410000</v>
      </c>
      <c r="L1723">
        <f t="shared" si="136"/>
        <v>13691609.999999998</v>
      </c>
      <c r="N1723" s="16"/>
    </row>
    <row r="1724" spans="1:14" x14ac:dyDescent="0.25">
      <c r="A1724" t="s">
        <v>242</v>
      </c>
      <c r="B1724" t="s">
        <v>236</v>
      </c>
      <c r="C1724" t="s">
        <v>282</v>
      </c>
      <c r="D1724" s="12">
        <v>44141</v>
      </c>
      <c r="E1724" s="8">
        <v>1.0209999999999999</v>
      </c>
      <c r="F1724" s="3">
        <v>4.2</v>
      </c>
      <c r="G1724" s="1">
        <v>43971</v>
      </c>
      <c r="H1724" s="1">
        <v>44222</v>
      </c>
      <c r="I1724">
        <f t="shared" ref="I1724:I1725" si="137">H1724-G1724</f>
        <v>251</v>
      </c>
      <c r="J1724" t="s">
        <v>28</v>
      </c>
      <c r="K1724" s="5">
        <v>15960000</v>
      </c>
      <c r="L1724">
        <f t="shared" si="136"/>
        <v>16295159.999999998</v>
      </c>
      <c r="N1724" s="16"/>
    </row>
    <row r="1725" spans="1:14" x14ac:dyDescent="0.25">
      <c r="A1725" t="s">
        <v>251</v>
      </c>
      <c r="B1725" t="s">
        <v>254</v>
      </c>
      <c r="C1725" t="s">
        <v>284</v>
      </c>
      <c r="D1725" s="12">
        <v>44141</v>
      </c>
      <c r="E1725" s="8">
        <v>1.0199</v>
      </c>
      <c r="F1725" s="3">
        <v>4.1500000000000004</v>
      </c>
      <c r="G1725" s="1">
        <v>43978</v>
      </c>
      <c r="H1725" s="1">
        <v>44145</v>
      </c>
      <c r="I1725">
        <f t="shared" si="137"/>
        <v>167</v>
      </c>
      <c r="J1725" t="s">
        <v>28</v>
      </c>
      <c r="K1725" s="5">
        <v>8320000</v>
      </c>
      <c r="L1725">
        <f t="shared" si="136"/>
        <v>8485568</v>
      </c>
      <c r="N1725" s="16"/>
    </row>
    <row r="1726" spans="1:14" x14ac:dyDescent="0.25">
      <c r="A1726" t="s">
        <v>252</v>
      </c>
      <c r="B1726" t="s">
        <v>255</v>
      </c>
      <c r="C1726" t="s">
        <v>285</v>
      </c>
      <c r="D1726" s="12">
        <v>44141</v>
      </c>
      <c r="E1726" s="8">
        <v>1.0199</v>
      </c>
      <c r="F1726" s="3">
        <v>4.2</v>
      </c>
      <c r="G1726" s="1">
        <v>43978</v>
      </c>
      <c r="H1726" s="1">
        <v>44229</v>
      </c>
      <c r="I1726">
        <f>H1726-G1726</f>
        <v>251</v>
      </c>
      <c r="J1726" t="s">
        <v>28</v>
      </c>
      <c r="K1726" s="5">
        <v>14050000</v>
      </c>
      <c r="L1726">
        <f t="shared" si="136"/>
        <v>14329595</v>
      </c>
      <c r="N1726" s="16"/>
    </row>
    <row r="1727" spans="1:14" x14ac:dyDescent="0.25">
      <c r="A1727" t="s">
        <v>287</v>
      </c>
      <c r="B1727" t="s">
        <v>286</v>
      </c>
      <c r="C1727" t="s">
        <v>279</v>
      </c>
      <c r="D1727" s="12">
        <v>44141</v>
      </c>
      <c r="E1727" s="8">
        <v>1.0164</v>
      </c>
      <c r="F1727" s="3">
        <v>4.3</v>
      </c>
      <c r="G1727" s="1">
        <v>43994</v>
      </c>
      <c r="H1727" s="1">
        <v>44355</v>
      </c>
      <c r="I1727">
        <f>H1727-G1727</f>
        <v>361</v>
      </c>
      <c r="J1727" t="s">
        <v>28</v>
      </c>
      <c r="K1727" s="5">
        <v>20000000</v>
      </c>
      <c r="L1727">
        <f t="shared" si="136"/>
        <v>20328000</v>
      </c>
      <c r="N1727" s="16"/>
    </row>
    <row r="1728" spans="1:14" x14ac:dyDescent="0.25">
      <c r="A1728" s="9" t="s">
        <v>288</v>
      </c>
      <c r="B1728" t="s">
        <v>292</v>
      </c>
      <c r="C1728" t="s">
        <v>290</v>
      </c>
      <c r="D1728" s="12">
        <v>44141</v>
      </c>
      <c r="E1728" s="8">
        <v>1.0175000000000001</v>
      </c>
      <c r="F1728" s="3">
        <v>4.05</v>
      </c>
      <c r="G1728" s="1">
        <v>43998</v>
      </c>
      <c r="H1728" s="1">
        <v>44166</v>
      </c>
      <c r="I1728">
        <f t="shared" ref="I1728:I1776" si="138">H1728-G1728</f>
        <v>168</v>
      </c>
      <c r="J1728" t="s">
        <v>28</v>
      </c>
      <c r="K1728" s="5">
        <v>26830000</v>
      </c>
      <c r="L1728">
        <f t="shared" si="136"/>
        <v>27299525.000000004</v>
      </c>
      <c r="N1728" s="16"/>
    </row>
    <row r="1729" spans="1:14" x14ac:dyDescent="0.25">
      <c r="A1729" s="9" t="s">
        <v>298</v>
      </c>
      <c r="B1729" s="9" t="s">
        <v>302</v>
      </c>
      <c r="C1729" t="s">
        <v>303</v>
      </c>
      <c r="D1729" s="12">
        <v>44141</v>
      </c>
      <c r="E1729" s="8">
        <v>1.0164</v>
      </c>
      <c r="F1729" s="3">
        <v>4.0999999999999996</v>
      </c>
      <c r="G1729" s="1">
        <v>44005</v>
      </c>
      <c r="H1729" s="1">
        <v>44173</v>
      </c>
      <c r="I1729">
        <f t="shared" si="138"/>
        <v>168</v>
      </c>
      <c r="J1729" t="s">
        <v>28</v>
      </c>
      <c r="K1729" s="5">
        <v>5500000</v>
      </c>
      <c r="L1729">
        <f t="shared" si="136"/>
        <v>5590200</v>
      </c>
      <c r="N1729" s="16"/>
    </row>
    <row r="1730" spans="1:14" x14ac:dyDescent="0.25">
      <c r="A1730" s="9" t="s">
        <v>299</v>
      </c>
      <c r="B1730" s="9" t="s">
        <v>304</v>
      </c>
      <c r="C1730" t="s">
        <v>305</v>
      </c>
      <c r="D1730" s="12">
        <v>44141</v>
      </c>
      <c r="E1730" s="8">
        <v>1.0164</v>
      </c>
      <c r="F1730" s="3">
        <v>4.2</v>
      </c>
      <c r="G1730" s="1">
        <v>44005</v>
      </c>
      <c r="H1730" s="1">
        <v>44271</v>
      </c>
      <c r="I1730">
        <f t="shared" si="138"/>
        <v>266</v>
      </c>
      <c r="J1730" t="s">
        <v>28</v>
      </c>
      <c r="K1730" s="5">
        <v>16080000</v>
      </c>
      <c r="L1730">
        <f t="shared" si="136"/>
        <v>16343712</v>
      </c>
      <c r="N1730" s="16"/>
    </row>
    <row r="1731" spans="1:14" x14ac:dyDescent="0.25">
      <c r="A1731" t="s">
        <v>312</v>
      </c>
      <c r="B1731" t="s">
        <v>313</v>
      </c>
      <c r="C1731" t="s">
        <v>314</v>
      </c>
      <c r="D1731" s="12">
        <v>44141</v>
      </c>
      <c r="E1731" s="8">
        <v>1.0154000000000001</v>
      </c>
      <c r="F1731" s="3">
        <v>4.05</v>
      </c>
      <c r="G1731" s="1">
        <v>44012</v>
      </c>
      <c r="H1731" s="1">
        <v>44180</v>
      </c>
      <c r="I1731">
        <f t="shared" si="138"/>
        <v>168</v>
      </c>
      <c r="J1731" t="s">
        <v>28</v>
      </c>
      <c r="K1731" s="5">
        <v>9130000</v>
      </c>
      <c r="L1731">
        <f t="shared" si="136"/>
        <v>9270602</v>
      </c>
      <c r="N1731" s="16"/>
    </row>
    <row r="1732" spans="1:14" x14ac:dyDescent="0.25">
      <c r="A1732" t="s">
        <v>315</v>
      </c>
      <c r="B1732" t="s">
        <v>316</v>
      </c>
      <c r="C1732" t="s">
        <v>317</v>
      </c>
      <c r="D1732" s="12">
        <v>44141</v>
      </c>
      <c r="E1732" s="8">
        <v>1.0154000000000001</v>
      </c>
      <c r="F1732" s="3">
        <v>4.0999999999999996</v>
      </c>
      <c r="G1732" s="1">
        <v>44012</v>
      </c>
      <c r="H1732" s="1">
        <v>44278</v>
      </c>
      <c r="I1732">
        <f t="shared" si="138"/>
        <v>266</v>
      </c>
      <c r="J1732" t="s">
        <v>28</v>
      </c>
      <c r="K1732" s="5">
        <v>10770000</v>
      </c>
      <c r="L1732">
        <f t="shared" si="136"/>
        <v>10935858</v>
      </c>
      <c r="N1732" s="16"/>
    </row>
    <row r="1733" spans="1:14" x14ac:dyDescent="0.25">
      <c r="A1733" s="9" t="s">
        <v>336</v>
      </c>
      <c r="B1733" s="9" t="s">
        <v>333</v>
      </c>
      <c r="C1733" s="9" t="s">
        <v>330</v>
      </c>
      <c r="D1733" s="12">
        <v>44141</v>
      </c>
      <c r="E1733" s="8">
        <v>1.0145999999999999</v>
      </c>
      <c r="F1733" s="3">
        <v>4.05</v>
      </c>
      <c r="G1733" s="1">
        <v>44019</v>
      </c>
      <c r="H1733" s="1">
        <v>44187</v>
      </c>
      <c r="I1733">
        <f t="shared" si="138"/>
        <v>168</v>
      </c>
      <c r="J1733" t="s">
        <v>28</v>
      </c>
      <c r="K1733" s="5">
        <v>9770000</v>
      </c>
      <c r="L1733">
        <f t="shared" si="136"/>
        <v>9912642</v>
      </c>
      <c r="N1733" s="16"/>
    </row>
    <row r="1734" spans="1:14" x14ac:dyDescent="0.25">
      <c r="A1734" s="9" t="s">
        <v>337</v>
      </c>
      <c r="B1734" s="9" t="s">
        <v>334</v>
      </c>
      <c r="C1734" s="9" t="s">
        <v>331</v>
      </c>
      <c r="D1734" s="12">
        <v>44141</v>
      </c>
      <c r="E1734" s="8">
        <v>1.0145999999999999</v>
      </c>
      <c r="F1734" s="3">
        <v>4.0999999999999996</v>
      </c>
      <c r="G1734" s="1">
        <v>44019</v>
      </c>
      <c r="H1734" s="1">
        <v>44285</v>
      </c>
      <c r="I1734">
        <f t="shared" si="138"/>
        <v>266</v>
      </c>
      <c r="J1734" t="s">
        <v>28</v>
      </c>
      <c r="K1734" s="5">
        <v>10550000</v>
      </c>
      <c r="L1734">
        <f t="shared" si="136"/>
        <v>10704030</v>
      </c>
      <c r="N1734" s="16"/>
    </row>
    <row r="1735" spans="1:14" x14ac:dyDescent="0.25">
      <c r="A1735" s="9" t="s">
        <v>350</v>
      </c>
      <c r="B1735" s="9" t="s">
        <v>347</v>
      </c>
      <c r="C1735" s="9" t="s">
        <v>344</v>
      </c>
      <c r="D1735" s="12">
        <v>44141</v>
      </c>
      <c r="E1735" s="8">
        <v>1.0142</v>
      </c>
      <c r="F1735" s="3">
        <v>4</v>
      </c>
      <c r="G1735" s="1">
        <v>44026</v>
      </c>
      <c r="H1735" s="1">
        <v>44166</v>
      </c>
      <c r="I1735">
        <f t="shared" si="138"/>
        <v>140</v>
      </c>
      <c r="J1735" t="s">
        <v>28</v>
      </c>
      <c r="K1735" s="5">
        <v>13450000</v>
      </c>
      <c r="L1735">
        <f t="shared" si="136"/>
        <v>13640990</v>
      </c>
      <c r="N1735" s="16"/>
    </row>
    <row r="1736" spans="1:14" x14ac:dyDescent="0.25">
      <c r="A1736" s="9" t="s">
        <v>351</v>
      </c>
      <c r="B1736" s="9" t="s">
        <v>348</v>
      </c>
      <c r="C1736" s="9" t="s">
        <v>345</v>
      </c>
      <c r="D1736" s="12">
        <v>44141</v>
      </c>
      <c r="E1736" s="8">
        <v>1.0142</v>
      </c>
      <c r="F1736" s="3">
        <v>4.05</v>
      </c>
      <c r="G1736" s="1">
        <v>44026</v>
      </c>
      <c r="H1736" s="1">
        <v>44264</v>
      </c>
      <c r="I1736">
        <f t="shared" si="138"/>
        <v>238</v>
      </c>
      <c r="J1736" t="s">
        <v>28</v>
      </c>
      <c r="K1736" s="5">
        <v>2580000</v>
      </c>
      <c r="L1736">
        <f t="shared" si="136"/>
        <v>2616636</v>
      </c>
      <c r="N1736" s="16"/>
    </row>
    <row r="1737" spans="1:14" x14ac:dyDescent="0.25">
      <c r="A1737" s="9" t="s">
        <v>352</v>
      </c>
      <c r="B1737" s="9" t="s">
        <v>349</v>
      </c>
      <c r="C1737" s="9" t="s">
        <v>346</v>
      </c>
      <c r="D1737" s="12">
        <v>44141</v>
      </c>
      <c r="E1737" s="8">
        <v>1.0142</v>
      </c>
      <c r="F1737" s="3">
        <v>4.0999999999999996</v>
      </c>
      <c r="G1737" s="1">
        <v>44026</v>
      </c>
      <c r="H1737" s="1">
        <v>44355</v>
      </c>
      <c r="I1737">
        <f t="shared" si="138"/>
        <v>329</v>
      </c>
      <c r="J1737" t="s">
        <v>28</v>
      </c>
      <c r="K1737" s="5">
        <v>5170000</v>
      </c>
      <c r="L1737">
        <f t="shared" si="136"/>
        <v>5243414</v>
      </c>
      <c r="N1737" s="16"/>
    </row>
    <row r="1738" spans="1:14" x14ac:dyDescent="0.25">
      <c r="A1738" s="9" t="s">
        <v>362</v>
      </c>
      <c r="B1738" s="9" t="s">
        <v>356</v>
      </c>
      <c r="C1738" s="9" t="s">
        <v>359</v>
      </c>
      <c r="D1738" s="12">
        <v>44141</v>
      </c>
      <c r="E1738" s="8">
        <v>1.0136000000000001</v>
      </c>
      <c r="F1738" s="3">
        <v>4</v>
      </c>
      <c r="G1738" s="1">
        <v>44033</v>
      </c>
      <c r="H1738" s="1">
        <v>44173</v>
      </c>
      <c r="I1738">
        <f t="shared" si="138"/>
        <v>140</v>
      </c>
      <c r="J1738" t="s">
        <v>28</v>
      </c>
      <c r="K1738" s="5">
        <v>8340000</v>
      </c>
      <c r="L1738">
        <f t="shared" si="136"/>
        <v>8453424</v>
      </c>
      <c r="N1738" s="16"/>
    </row>
    <row r="1739" spans="1:14" x14ac:dyDescent="0.25">
      <c r="A1739" s="9" t="s">
        <v>363</v>
      </c>
      <c r="B1739" s="9" t="s">
        <v>357</v>
      </c>
      <c r="C1739" s="9" t="s">
        <v>360</v>
      </c>
      <c r="D1739" s="12">
        <v>44141</v>
      </c>
      <c r="E1739" s="8">
        <v>1.0136000000000001</v>
      </c>
      <c r="F1739" s="3">
        <v>4.05</v>
      </c>
      <c r="G1739" s="1">
        <v>44033</v>
      </c>
      <c r="H1739" s="1">
        <v>44271</v>
      </c>
      <c r="I1739">
        <f t="shared" si="138"/>
        <v>238</v>
      </c>
      <c r="J1739" t="s">
        <v>28</v>
      </c>
      <c r="K1739" s="5">
        <v>2740000</v>
      </c>
      <c r="L1739">
        <f t="shared" si="136"/>
        <v>2777264</v>
      </c>
      <c r="N1739" s="16"/>
    </row>
    <row r="1740" spans="1:14" x14ac:dyDescent="0.25">
      <c r="A1740" s="9" t="s">
        <v>364</v>
      </c>
      <c r="B1740" s="9" t="s">
        <v>358</v>
      </c>
      <c r="C1740" s="9" t="s">
        <v>361</v>
      </c>
      <c r="D1740" s="12">
        <v>44141</v>
      </c>
      <c r="E1740" s="8">
        <v>1.0136000000000001</v>
      </c>
      <c r="F1740" s="3">
        <v>4.0999999999999996</v>
      </c>
      <c r="G1740" s="1">
        <v>44033</v>
      </c>
      <c r="H1740" s="1">
        <v>44363</v>
      </c>
      <c r="I1740">
        <f t="shared" si="138"/>
        <v>330</v>
      </c>
      <c r="J1740" t="s">
        <v>28</v>
      </c>
      <c r="K1740" s="5">
        <v>5580000</v>
      </c>
      <c r="L1740">
        <f t="shared" si="136"/>
        <v>5655888</v>
      </c>
      <c r="N1740" s="16"/>
    </row>
    <row r="1741" spans="1:14" x14ac:dyDescent="0.25">
      <c r="A1741" s="9" t="s">
        <v>372</v>
      </c>
      <c r="B1741" s="9" t="s">
        <v>375</v>
      </c>
      <c r="C1741" s="9" t="s">
        <v>378</v>
      </c>
      <c r="D1741" s="12">
        <v>44141</v>
      </c>
      <c r="E1741" s="8">
        <v>1.0125999999999999</v>
      </c>
      <c r="F1741" s="3">
        <v>4</v>
      </c>
      <c r="G1741" s="1">
        <v>44040</v>
      </c>
      <c r="H1741" s="1">
        <v>44180</v>
      </c>
      <c r="I1741">
        <f t="shared" si="138"/>
        <v>140</v>
      </c>
      <c r="J1741" t="s">
        <v>28</v>
      </c>
      <c r="K1741" s="5">
        <v>8300000</v>
      </c>
      <c r="L1741">
        <f t="shared" si="136"/>
        <v>8404580</v>
      </c>
      <c r="N1741" s="16"/>
    </row>
    <row r="1742" spans="1:14" x14ac:dyDescent="0.25">
      <c r="A1742" s="9" t="s">
        <v>373</v>
      </c>
      <c r="B1742" s="9" t="s">
        <v>376</v>
      </c>
      <c r="C1742" s="9" t="s">
        <v>379</v>
      </c>
      <c r="D1742" s="12">
        <v>44141</v>
      </c>
      <c r="E1742" s="8">
        <v>1.0125999999999999</v>
      </c>
      <c r="F1742" s="3">
        <v>4.05</v>
      </c>
      <c r="G1742" s="1">
        <v>44040</v>
      </c>
      <c r="H1742" s="1">
        <v>44278</v>
      </c>
      <c r="I1742">
        <f t="shared" si="138"/>
        <v>238</v>
      </c>
      <c r="J1742" t="s">
        <v>28</v>
      </c>
      <c r="K1742" s="5">
        <v>2110000</v>
      </c>
      <c r="L1742">
        <f t="shared" si="136"/>
        <v>2136586</v>
      </c>
      <c r="N1742" s="16"/>
    </row>
    <row r="1743" spans="1:14" x14ac:dyDescent="0.25">
      <c r="A1743" s="9" t="s">
        <v>374</v>
      </c>
      <c r="B1743" s="9" t="s">
        <v>377</v>
      </c>
      <c r="C1743" s="9" t="s">
        <v>380</v>
      </c>
      <c r="D1743" s="12">
        <v>44141</v>
      </c>
      <c r="E1743" s="8">
        <v>1.0125999999999999</v>
      </c>
      <c r="F1743" s="3">
        <v>4.0999999999999996</v>
      </c>
      <c r="G1743" s="1">
        <v>44040</v>
      </c>
      <c r="H1743" s="1">
        <v>44369</v>
      </c>
      <c r="I1743">
        <f t="shared" si="138"/>
        <v>329</v>
      </c>
      <c r="J1743" t="s">
        <v>28</v>
      </c>
      <c r="K1743" s="5">
        <v>3400000</v>
      </c>
      <c r="L1743">
        <f t="shared" si="136"/>
        <v>3442840</v>
      </c>
      <c r="N1743" s="16"/>
    </row>
    <row r="1744" spans="1:14" x14ac:dyDescent="0.25">
      <c r="A1744" s="9" t="s">
        <v>388</v>
      </c>
      <c r="B1744" s="9" t="s">
        <v>394</v>
      </c>
      <c r="C1744" s="9" t="s">
        <v>391</v>
      </c>
      <c r="D1744" s="12">
        <v>44141</v>
      </c>
      <c r="E1744" s="8">
        <v>1.0117</v>
      </c>
      <c r="F1744" s="3">
        <v>4</v>
      </c>
      <c r="G1744" s="1">
        <v>44047</v>
      </c>
      <c r="H1744" s="1">
        <v>44187</v>
      </c>
      <c r="I1744">
        <f t="shared" si="138"/>
        <v>140</v>
      </c>
      <c r="J1744" t="s">
        <v>28</v>
      </c>
      <c r="K1744" s="5">
        <v>12300000</v>
      </c>
      <c r="L1744">
        <f t="shared" si="136"/>
        <v>12443910</v>
      </c>
      <c r="N1744" s="16"/>
    </row>
    <row r="1745" spans="1:14" x14ac:dyDescent="0.25">
      <c r="A1745" s="9" t="s">
        <v>389</v>
      </c>
      <c r="B1745" s="9" t="s">
        <v>395</v>
      </c>
      <c r="C1745" s="9" t="s">
        <v>392</v>
      </c>
      <c r="D1745" s="12">
        <v>44141</v>
      </c>
      <c r="E1745" s="8">
        <v>1.0117</v>
      </c>
      <c r="F1745" s="3">
        <v>4.05</v>
      </c>
      <c r="G1745" s="1">
        <v>44047</v>
      </c>
      <c r="H1745" s="1">
        <v>44285</v>
      </c>
      <c r="I1745">
        <f t="shared" si="138"/>
        <v>238</v>
      </c>
      <c r="J1745" t="s">
        <v>28</v>
      </c>
      <c r="K1745" s="5">
        <v>1450000</v>
      </c>
      <c r="L1745">
        <f t="shared" si="136"/>
        <v>1466965</v>
      </c>
      <c r="N1745" s="16"/>
    </row>
    <row r="1746" spans="1:14" x14ac:dyDescent="0.25">
      <c r="A1746" s="9" t="s">
        <v>390</v>
      </c>
      <c r="B1746" s="9" t="s">
        <v>396</v>
      </c>
      <c r="C1746" s="9" t="s">
        <v>393</v>
      </c>
      <c r="D1746" s="12">
        <v>44141</v>
      </c>
      <c r="E1746" s="8">
        <v>1.0117</v>
      </c>
      <c r="F1746" s="3">
        <v>4.0999999999999996</v>
      </c>
      <c r="G1746" s="1">
        <v>44047</v>
      </c>
      <c r="H1746" s="1">
        <v>44376</v>
      </c>
      <c r="I1746">
        <f t="shared" si="138"/>
        <v>329</v>
      </c>
      <c r="J1746" t="s">
        <v>28</v>
      </c>
      <c r="K1746" s="5">
        <v>3110000</v>
      </c>
      <c r="L1746">
        <f t="shared" si="136"/>
        <v>3146387</v>
      </c>
      <c r="N1746" s="16"/>
    </row>
    <row r="1747" spans="1:14" x14ac:dyDescent="0.25">
      <c r="A1747" s="9" t="s">
        <v>405</v>
      </c>
      <c r="B1747" s="9" t="s">
        <v>408</v>
      </c>
      <c r="C1747" s="9" t="s">
        <v>411</v>
      </c>
      <c r="D1747" s="12">
        <v>44141</v>
      </c>
      <c r="E1747" s="8">
        <v>1.0107999999999999</v>
      </c>
      <c r="F1747" s="3">
        <v>4</v>
      </c>
      <c r="G1747" s="1">
        <v>44054</v>
      </c>
      <c r="H1747" s="1">
        <v>44194</v>
      </c>
      <c r="I1747">
        <f t="shared" si="138"/>
        <v>140</v>
      </c>
      <c r="J1747" t="s">
        <v>28</v>
      </c>
      <c r="K1747" s="5">
        <v>29260000</v>
      </c>
      <c r="L1747">
        <f t="shared" si="136"/>
        <v>29576007.999999996</v>
      </c>
      <c r="N1747" s="16"/>
    </row>
    <row r="1748" spans="1:14" x14ac:dyDescent="0.25">
      <c r="A1748" s="9" t="s">
        <v>406</v>
      </c>
      <c r="B1748" s="9" t="s">
        <v>409</v>
      </c>
      <c r="C1748" s="9" t="s">
        <v>412</v>
      </c>
      <c r="D1748" s="12">
        <v>44141</v>
      </c>
      <c r="E1748" s="8">
        <v>1.0107999999999999</v>
      </c>
      <c r="F1748" s="3">
        <v>4.05</v>
      </c>
      <c r="G1748" s="1">
        <v>44054</v>
      </c>
      <c r="H1748" s="1">
        <v>44293</v>
      </c>
      <c r="I1748">
        <f t="shared" si="138"/>
        <v>239</v>
      </c>
      <c r="J1748" t="s">
        <v>28</v>
      </c>
      <c r="K1748" s="5">
        <v>1270000</v>
      </c>
      <c r="L1748">
        <f t="shared" si="136"/>
        <v>1283716</v>
      </c>
      <c r="N1748" s="16"/>
    </row>
    <row r="1749" spans="1:14" x14ac:dyDescent="0.25">
      <c r="A1749" s="9" t="s">
        <v>407</v>
      </c>
      <c r="B1749" s="9" t="s">
        <v>410</v>
      </c>
      <c r="C1749" s="9" t="s">
        <v>413</v>
      </c>
      <c r="D1749" s="12">
        <v>44141</v>
      </c>
      <c r="E1749" s="8">
        <v>1.0074000000000001</v>
      </c>
      <c r="F1749" s="3">
        <v>4.0999999999999996</v>
      </c>
      <c r="G1749" s="1">
        <v>44054</v>
      </c>
      <c r="H1749" s="1">
        <v>44383</v>
      </c>
      <c r="I1749">
        <f t="shared" si="138"/>
        <v>329</v>
      </c>
      <c r="J1749" t="s">
        <v>28</v>
      </c>
      <c r="K1749" s="5">
        <v>4080000</v>
      </c>
      <c r="L1749">
        <f t="shared" si="136"/>
        <v>4110192.0000000005</v>
      </c>
      <c r="N1749" s="16"/>
    </row>
    <row r="1750" spans="1:14" x14ac:dyDescent="0.25">
      <c r="A1750" s="9" t="s">
        <v>419</v>
      </c>
      <c r="B1750" s="9" t="s">
        <v>422</v>
      </c>
      <c r="C1750" s="9" t="s">
        <v>425</v>
      </c>
      <c r="D1750" s="12">
        <v>44141</v>
      </c>
      <c r="E1750" s="8">
        <v>1.0097</v>
      </c>
      <c r="F1750" s="3">
        <v>4</v>
      </c>
      <c r="G1750" s="1">
        <v>44061</v>
      </c>
      <c r="H1750" s="1">
        <v>44201</v>
      </c>
      <c r="I1750">
        <f t="shared" si="138"/>
        <v>140</v>
      </c>
      <c r="J1750" t="s">
        <v>28</v>
      </c>
      <c r="K1750" s="5">
        <v>18380000</v>
      </c>
      <c r="L1750">
        <f t="shared" si="136"/>
        <v>18558286</v>
      </c>
      <c r="N1750" s="16"/>
    </row>
    <row r="1751" spans="1:14" x14ac:dyDescent="0.25">
      <c r="A1751" s="9" t="s">
        <v>420</v>
      </c>
      <c r="B1751" s="9" t="s">
        <v>423</v>
      </c>
      <c r="C1751" s="9" t="s">
        <v>426</v>
      </c>
      <c r="D1751" s="12">
        <v>44141</v>
      </c>
      <c r="E1751" s="8">
        <v>1.0057</v>
      </c>
      <c r="F1751" s="3">
        <v>4.0999999999999996</v>
      </c>
      <c r="G1751" s="1">
        <v>44061</v>
      </c>
      <c r="H1751" s="1">
        <v>44299</v>
      </c>
      <c r="I1751">
        <f t="shared" si="138"/>
        <v>238</v>
      </c>
      <c r="J1751" t="s">
        <v>28</v>
      </c>
      <c r="K1751" s="5">
        <v>1930000</v>
      </c>
      <c r="L1751">
        <f t="shared" si="136"/>
        <v>1941001</v>
      </c>
      <c r="N1751" s="16"/>
    </row>
    <row r="1752" spans="1:14" x14ac:dyDescent="0.25">
      <c r="A1752" s="9" t="s">
        <v>421</v>
      </c>
      <c r="B1752" s="9" t="s">
        <v>424</v>
      </c>
      <c r="C1752" s="9" t="s">
        <v>427</v>
      </c>
      <c r="D1752" s="12">
        <v>44141</v>
      </c>
      <c r="E1752" s="8">
        <v>1.0044999999999999</v>
      </c>
      <c r="F1752" s="3">
        <v>4.2</v>
      </c>
      <c r="G1752" s="1">
        <v>44061</v>
      </c>
      <c r="H1752" s="1">
        <v>44390</v>
      </c>
      <c r="I1752">
        <f t="shared" si="138"/>
        <v>329</v>
      </c>
      <c r="J1752" t="s">
        <v>28</v>
      </c>
      <c r="K1752" s="5">
        <v>10040000</v>
      </c>
      <c r="L1752">
        <f t="shared" si="136"/>
        <v>10085180</v>
      </c>
      <c r="N1752" s="16"/>
    </row>
    <row r="1753" spans="1:14" x14ac:dyDescent="0.25">
      <c r="A1753" s="9" t="s">
        <v>435</v>
      </c>
      <c r="B1753" s="9" t="s">
        <v>438</v>
      </c>
      <c r="C1753" s="9" t="s">
        <v>441</v>
      </c>
      <c r="D1753" s="12">
        <v>44141</v>
      </c>
      <c r="E1753" s="4">
        <v>1.0156000000000001</v>
      </c>
      <c r="F1753" s="3">
        <v>4</v>
      </c>
      <c r="G1753" s="1">
        <v>44068</v>
      </c>
      <c r="H1753" s="1">
        <v>44208</v>
      </c>
      <c r="I1753">
        <f t="shared" si="138"/>
        <v>140</v>
      </c>
      <c r="J1753" t="s">
        <v>28</v>
      </c>
      <c r="K1753" s="5">
        <v>15380000</v>
      </c>
      <c r="L1753">
        <f t="shared" si="136"/>
        <v>15619928</v>
      </c>
      <c r="N1753" s="16"/>
    </row>
    <row r="1754" spans="1:14" x14ac:dyDescent="0.25">
      <c r="A1754" s="9" t="s">
        <v>436</v>
      </c>
      <c r="B1754" s="9" t="s">
        <v>439</v>
      </c>
      <c r="C1754" s="9" t="s">
        <v>442</v>
      </c>
      <c r="D1754" s="12">
        <v>44141</v>
      </c>
      <c r="E1754" s="4">
        <v>1.0086999999999999</v>
      </c>
      <c r="F1754" s="3">
        <v>4.2</v>
      </c>
      <c r="G1754" s="1">
        <v>44068</v>
      </c>
      <c r="H1754" s="1">
        <v>44306</v>
      </c>
      <c r="I1754">
        <f t="shared" si="138"/>
        <v>238</v>
      </c>
      <c r="J1754" t="s">
        <v>28</v>
      </c>
      <c r="K1754" s="5">
        <v>7260000</v>
      </c>
      <c r="L1754">
        <f t="shared" si="136"/>
        <v>7323161.9999999991</v>
      </c>
      <c r="N1754" s="16"/>
    </row>
    <row r="1755" spans="1:14" x14ac:dyDescent="0.25">
      <c r="A1755" s="9" t="s">
        <v>437</v>
      </c>
      <c r="B1755" s="9" t="s">
        <v>440</v>
      </c>
      <c r="C1755" s="9" t="s">
        <v>443</v>
      </c>
      <c r="D1755" s="12">
        <v>44141</v>
      </c>
      <c r="E1755" s="4">
        <v>1.0086999999999999</v>
      </c>
      <c r="F1755" s="3">
        <v>4.3</v>
      </c>
      <c r="G1755" s="1">
        <v>44068</v>
      </c>
      <c r="H1755" s="1">
        <v>44397</v>
      </c>
      <c r="I1755">
        <f t="shared" si="138"/>
        <v>329</v>
      </c>
      <c r="J1755" t="s">
        <v>28</v>
      </c>
      <c r="K1755" s="5">
        <v>11330000</v>
      </c>
      <c r="L1755">
        <f t="shared" si="136"/>
        <v>11428571</v>
      </c>
      <c r="N1755" s="16"/>
    </row>
    <row r="1756" spans="1:14" x14ac:dyDescent="0.25">
      <c r="A1756" s="9" t="s">
        <v>451</v>
      </c>
      <c r="B1756" s="9" t="s">
        <v>454</v>
      </c>
      <c r="C1756" s="9" t="s">
        <v>457</v>
      </c>
      <c r="D1756" s="12">
        <v>44141</v>
      </c>
      <c r="E1756" s="4">
        <v>1.004</v>
      </c>
      <c r="F1756" s="3">
        <v>4</v>
      </c>
      <c r="G1756" s="1">
        <v>44075</v>
      </c>
      <c r="H1756" s="1">
        <v>44215</v>
      </c>
      <c r="I1756">
        <f t="shared" si="138"/>
        <v>140</v>
      </c>
      <c r="J1756" t="s">
        <v>28</v>
      </c>
      <c r="K1756" s="5">
        <v>15420000</v>
      </c>
      <c r="L1756">
        <f t="shared" si="136"/>
        <v>15481680</v>
      </c>
      <c r="N1756" s="16"/>
    </row>
    <row r="1757" spans="1:14" x14ac:dyDescent="0.25">
      <c r="A1757" s="9" t="s">
        <v>452</v>
      </c>
      <c r="B1757" s="9" t="s">
        <v>455</v>
      </c>
      <c r="C1757" s="9" t="s">
        <v>458</v>
      </c>
      <c r="D1757" s="12">
        <v>44141</v>
      </c>
      <c r="E1757" s="4">
        <v>1.004</v>
      </c>
      <c r="F1757" s="3">
        <v>4.2</v>
      </c>
      <c r="G1757" s="1">
        <v>44075</v>
      </c>
      <c r="H1757" s="1">
        <v>44313</v>
      </c>
      <c r="I1757">
        <f t="shared" si="138"/>
        <v>238</v>
      </c>
      <c r="J1757" t="s">
        <v>28</v>
      </c>
      <c r="K1757" s="5">
        <v>3640000</v>
      </c>
      <c r="L1757">
        <f t="shared" si="136"/>
        <v>3654560</v>
      </c>
      <c r="N1757" s="16"/>
    </row>
    <row r="1758" spans="1:14" x14ac:dyDescent="0.25">
      <c r="A1758" s="9" t="s">
        <v>453</v>
      </c>
      <c r="B1758" s="9" t="s">
        <v>456</v>
      </c>
      <c r="C1758" s="9" t="s">
        <v>459</v>
      </c>
      <c r="D1758" s="12">
        <v>44141</v>
      </c>
      <c r="E1758" s="4">
        <v>1.004</v>
      </c>
      <c r="F1758" s="3">
        <v>4.3</v>
      </c>
      <c r="G1758" s="1">
        <v>44075</v>
      </c>
      <c r="H1758" s="1">
        <v>44404</v>
      </c>
      <c r="I1758">
        <f t="shared" si="138"/>
        <v>329</v>
      </c>
      <c r="J1758" t="s">
        <v>28</v>
      </c>
      <c r="K1758" s="5">
        <v>15240000</v>
      </c>
      <c r="L1758">
        <f t="shared" si="136"/>
        <v>15300960</v>
      </c>
      <c r="N1758" s="16"/>
    </row>
    <row r="1759" spans="1:14" x14ac:dyDescent="0.25">
      <c r="A1759" t="s">
        <v>462</v>
      </c>
      <c r="B1759" t="s">
        <v>465</v>
      </c>
      <c r="C1759" t="s">
        <v>468</v>
      </c>
      <c r="D1759" s="12">
        <v>44141</v>
      </c>
      <c r="E1759" s="4">
        <v>1.0032000000000001</v>
      </c>
      <c r="F1759" s="3">
        <v>4</v>
      </c>
      <c r="G1759" s="1">
        <v>44083</v>
      </c>
      <c r="H1759" s="1">
        <v>44222</v>
      </c>
      <c r="I1759">
        <f t="shared" si="138"/>
        <v>139</v>
      </c>
      <c r="J1759" t="s">
        <v>28</v>
      </c>
      <c r="K1759" s="5">
        <v>25710000</v>
      </c>
      <c r="L1759">
        <f t="shared" si="136"/>
        <v>25792272.000000004</v>
      </c>
      <c r="N1759" s="16"/>
    </row>
    <row r="1760" spans="1:14" x14ac:dyDescent="0.25">
      <c r="A1760" t="s">
        <v>463</v>
      </c>
      <c r="B1760" t="s">
        <v>466</v>
      </c>
      <c r="C1760" t="s">
        <v>469</v>
      </c>
      <c r="D1760" s="12">
        <v>44141</v>
      </c>
      <c r="E1760" s="4">
        <v>1.0032000000000001</v>
      </c>
      <c r="F1760" s="3">
        <v>4.2</v>
      </c>
      <c r="G1760" s="1">
        <v>44083</v>
      </c>
      <c r="H1760" s="1">
        <v>44327</v>
      </c>
      <c r="I1760">
        <f t="shared" si="138"/>
        <v>244</v>
      </c>
      <c r="J1760" t="s">
        <v>28</v>
      </c>
      <c r="K1760" s="5">
        <v>5740000</v>
      </c>
      <c r="L1760">
        <f t="shared" si="136"/>
        <v>5758368.0000000009</v>
      </c>
      <c r="N1760" s="16"/>
    </row>
    <row r="1761" spans="1:14" x14ac:dyDescent="0.25">
      <c r="A1761" t="s">
        <v>464</v>
      </c>
      <c r="B1761" t="s">
        <v>467</v>
      </c>
      <c r="C1761" t="s">
        <v>470</v>
      </c>
      <c r="D1761" s="12">
        <v>44141</v>
      </c>
      <c r="E1761" s="4">
        <v>1.0032000000000001</v>
      </c>
      <c r="F1761" s="3">
        <v>4.3</v>
      </c>
      <c r="G1761" s="1">
        <v>44083</v>
      </c>
      <c r="H1761" s="1">
        <v>44411</v>
      </c>
      <c r="I1761">
        <f t="shared" si="138"/>
        <v>328</v>
      </c>
      <c r="J1761" t="s">
        <v>28</v>
      </c>
      <c r="K1761" s="5">
        <v>14700000</v>
      </c>
      <c r="L1761">
        <f t="shared" si="136"/>
        <v>14747040.000000002</v>
      </c>
      <c r="N1761" s="16"/>
    </row>
    <row r="1762" spans="1:14" x14ac:dyDescent="0.25">
      <c r="A1762" s="9" t="s">
        <v>473</v>
      </c>
      <c r="B1762" s="9" t="s">
        <v>476</v>
      </c>
      <c r="C1762" s="9" t="s">
        <v>479</v>
      </c>
      <c r="D1762" s="12">
        <v>44141</v>
      </c>
      <c r="E1762" s="4">
        <v>1.0057</v>
      </c>
      <c r="F1762" s="3">
        <v>4</v>
      </c>
      <c r="G1762" s="1">
        <v>44090</v>
      </c>
      <c r="H1762" s="1">
        <v>44229</v>
      </c>
      <c r="I1762">
        <f t="shared" si="138"/>
        <v>139</v>
      </c>
      <c r="J1762" t="s">
        <v>28</v>
      </c>
      <c r="K1762" s="5">
        <v>13410000</v>
      </c>
      <c r="L1762">
        <f t="shared" si="136"/>
        <v>13486437</v>
      </c>
      <c r="N1762" s="16"/>
    </row>
    <row r="1763" spans="1:14" x14ac:dyDescent="0.25">
      <c r="A1763" s="9" t="s">
        <v>474</v>
      </c>
      <c r="B1763" s="9" t="s">
        <v>477</v>
      </c>
      <c r="C1763" s="9" t="s">
        <v>480</v>
      </c>
      <c r="D1763" s="12">
        <v>44141</v>
      </c>
      <c r="E1763" s="4">
        <v>1.0057</v>
      </c>
      <c r="F1763" s="3">
        <v>4.2</v>
      </c>
      <c r="G1763" s="1">
        <v>44090</v>
      </c>
      <c r="H1763" s="1">
        <v>44334</v>
      </c>
      <c r="I1763">
        <f t="shared" si="138"/>
        <v>244</v>
      </c>
      <c r="J1763" t="s">
        <v>28</v>
      </c>
      <c r="K1763" s="5">
        <v>3600000</v>
      </c>
      <c r="L1763">
        <f t="shared" si="136"/>
        <v>3620520</v>
      </c>
      <c r="N1763" s="16"/>
    </row>
    <row r="1764" spans="1:14" x14ac:dyDescent="0.25">
      <c r="A1764" s="9" t="s">
        <v>475</v>
      </c>
      <c r="B1764" s="9" t="s">
        <v>478</v>
      </c>
      <c r="C1764" s="9" t="s">
        <v>481</v>
      </c>
      <c r="D1764" s="12">
        <v>44141</v>
      </c>
      <c r="E1764" s="4">
        <v>1.0022</v>
      </c>
      <c r="F1764" s="3">
        <v>4.3</v>
      </c>
      <c r="G1764" s="1">
        <v>44090</v>
      </c>
      <c r="H1764" s="1">
        <v>44418</v>
      </c>
      <c r="I1764">
        <f t="shared" si="138"/>
        <v>328</v>
      </c>
      <c r="J1764" t="s">
        <v>28</v>
      </c>
      <c r="K1764" s="5">
        <v>8720000</v>
      </c>
      <c r="L1764">
        <f t="shared" si="136"/>
        <v>8739184</v>
      </c>
      <c r="N1764" s="16"/>
    </row>
    <row r="1765" spans="1:14" x14ac:dyDescent="0.25">
      <c r="A1765" s="11" t="s">
        <v>488</v>
      </c>
      <c r="B1765" s="11" t="s">
        <v>491</v>
      </c>
      <c r="C1765" s="11" t="s">
        <v>494</v>
      </c>
      <c r="D1765" s="12">
        <v>44141</v>
      </c>
      <c r="E1765" s="4">
        <v>1.0046999999999999</v>
      </c>
      <c r="F1765" s="3">
        <v>4.05</v>
      </c>
      <c r="G1765" s="1">
        <v>44098</v>
      </c>
      <c r="H1765" s="1">
        <v>44250</v>
      </c>
      <c r="I1765">
        <f t="shared" si="138"/>
        <v>152</v>
      </c>
      <c r="J1765" t="s">
        <v>28</v>
      </c>
      <c r="K1765" s="5">
        <v>18370000</v>
      </c>
      <c r="L1765">
        <f t="shared" si="136"/>
        <v>18456339</v>
      </c>
      <c r="N1765" s="16"/>
    </row>
    <row r="1766" spans="1:14" x14ac:dyDescent="0.25">
      <c r="A1766" s="11" t="s">
        <v>489</v>
      </c>
      <c r="B1766" s="11" t="s">
        <v>492</v>
      </c>
      <c r="C1766" s="11" t="s">
        <v>495</v>
      </c>
      <c r="D1766" s="12">
        <v>44141</v>
      </c>
      <c r="E1766" s="4">
        <v>1.0046999999999999</v>
      </c>
      <c r="F1766" s="3">
        <v>4.2</v>
      </c>
      <c r="G1766" s="1">
        <v>44098</v>
      </c>
      <c r="H1766" s="1">
        <v>44341</v>
      </c>
      <c r="I1766">
        <f t="shared" si="138"/>
        <v>243</v>
      </c>
      <c r="J1766" t="s">
        <v>28</v>
      </c>
      <c r="K1766" s="5">
        <v>6210000</v>
      </c>
      <c r="L1766">
        <f t="shared" si="136"/>
        <v>6239187</v>
      </c>
      <c r="N1766" s="16"/>
    </row>
    <row r="1767" spans="1:14" x14ac:dyDescent="0.25">
      <c r="A1767" s="11" t="s">
        <v>490</v>
      </c>
      <c r="B1767" s="11" t="s">
        <v>493</v>
      </c>
      <c r="C1767" s="11" t="s">
        <v>496</v>
      </c>
      <c r="D1767" s="12">
        <v>44141</v>
      </c>
      <c r="E1767" s="4">
        <v>1.0046999999999999</v>
      </c>
      <c r="F1767" s="3">
        <v>4.3</v>
      </c>
      <c r="G1767" s="1">
        <v>44098</v>
      </c>
      <c r="H1767" s="1">
        <v>44425</v>
      </c>
      <c r="I1767">
        <f t="shared" si="138"/>
        <v>327</v>
      </c>
      <c r="J1767" t="s">
        <v>28</v>
      </c>
      <c r="K1767" s="5">
        <v>8210000</v>
      </c>
      <c r="L1767">
        <f t="shared" si="136"/>
        <v>8248586.9999999991</v>
      </c>
      <c r="N1767" s="16"/>
    </row>
    <row r="1768" spans="1:14" x14ac:dyDescent="0.25">
      <c r="A1768" s="11" t="s">
        <v>515</v>
      </c>
      <c r="B1768" s="11" t="s">
        <v>518</v>
      </c>
      <c r="C1768" s="11" t="s">
        <v>521</v>
      </c>
      <c r="D1768" s="12">
        <v>44141</v>
      </c>
      <c r="E1768" s="4">
        <v>1.0038</v>
      </c>
      <c r="F1768" s="3">
        <v>4.0999999999999996</v>
      </c>
      <c r="G1768" s="1">
        <v>44113</v>
      </c>
      <c r="H1768" s="1">
        <v>44264</v>
      </c>
      <c r="I1768">
        <f t="shared" si="138"/>
        <v>151</v>
      </c>
      <c r="J1768" t="s">
        <v>28</v>
      </c>
      <c r="K1768" s="5">
        <v>17530000</v>
      </c>
      <c r="L1768">
        <f t="shared" si="136"/>
        <v>17596614</v>
      </c>
      <c r="N1768" s="16"/>
    </row>
    <row r="1769" spans="1:14" x14ac:dyDescent="0.25">
      <c r="A1769" s="11" t="s">
        <v>516</v>
      </c>
      <c r="B1769" s="11" t="s">
        <v>519</v>
      </c>
      <c r="C1769" s="11" t="s">
        <v>522</v>
      </c>
      <c r="D1769" s="12">
        <v>44141</v>
      </c>
      <c r="E1769" s="4">
        <v>1.0056</v>
      </c>
      <c r="F1769" s="3">
        <v>4.3</v>
      </c>
      <c r="G1769" s="1">
        <v>44113</v>
      </c>
      <c r="H1769" s="1">
        <v>44355</v>
      </c>
      <c r="I1769">
        <f t="shared" si="138"/>
        <v>242</v>
      </c>
      <c r="J1769" t="s">
        <v>28</v>
      </c>
      <c r="K1769" s="5">
        <v>20270000</v>
      </c>
      <c r="L1769">
        <f t="shared" si="136"/>
        <v>20383512</v>
      </c>
      <c r="N1769" s="16"/>
    </row>
    <row r="1770" spans="1:14" x14ac:dyDescent="0.25">
      <c r="A1770" s="11" t="s">
        <v>517</v>
      </c>
      <c r="B1770" s="11" t="s">
        <v>520</v>
      </c>
      <c r="C1770" s="11" t="s">
        <v>523</v>
      </c>
      <c r="D1770" s="12">
        <v>44141</v>
      </c>
      <c r="E1770" s="4">
        <v>1.0004</v>
      </c>
      <c r="F1770" s="3">
        <v>4.5</v>
      </c>
      <c r="G1770" s="1">
        <v>44113</v>
      </c>
      <c r="H1770" s="1">
        <v>44432</v>
      </c>
      <c r="I1770">
        <f t="shared" si="138"/>
        <v>319</v>
      </c>
      <c r="J1770" t="s">
        <v>28</v>
      </c>
      <c r="K1770" s="5">
        <v>39150000</v>
      </c>
      <c r="L1770">
        <f t="shared" si="136"/>
        <v>39165660</v>
      </c>
      <c r="N1770" s="16"/>
    </row>
    <row r="1771" spans="1:14" x14ac:dyDescent="0.25">
      <c r="A1771" t="s">
        <v>525</v>
      </c>
      <c r="B1771" t="s">
        <v>528</v>
      </c>
      <c r="C1771" s="9" t="s">
        <v>531</v>
      </c>
      <c r="D1771" s="12">
        <v>44141</v>
      </c>
      <c r="E1771" s="4">
        <v>1.0035000000000001</v>
      </c>
      <c r="F1771" s="3">
        <v>4.2</v>
      </c>
      <c r="G1771" s="1">
        <v>44119</v>
      </c>
      <c r="H1771" s="1">
        <v>44271</v>
      </c>
      <c r="I1771">
        <f t="shared" si="138"/>
        <v>152</v>
      </c>
      <c r="J1771" t="s">
        <v>28</v>
      </c>
      <c r="K1771" s="5">
        <v>38020000</v>
      </c>
      <c r="L1771">
        <f t="shared" si="136"/>
        <v>38153070</v>
      </c>
      <c r="N1771" s="16"/>
    </row>
    <row r="1772" spans="1:14" x14ac:dyDescent="0.25">
      <c r="A1772" t="s">
        <v>526</v>
      </c>
      <c r="B1772" t="s">
        <v>529</v>
      </c>
      <c r="C1772" s="9" t="s">
        <v>532</v>
      </c>
      <c r="D1772" s="12">
        <v>44141</v>
      </c>
      <c r="E1772" s="4">
        <v>1.0035000000000001</v>
      </c>
      <c r="F1772" s="3">
        <v>4.3499999999999996</v>
      </c>
      <c r="G1772" s="1">
        <v>44119</v>
      </c>
      <c r="H1772" s="1">
        <v>44362</v>
      </c>
      <c r="I1772">
        <f t="shared" si="138"/>
        <v>243</v>
      </c>
      <c r="J1772" t="s">
        <v>28</v>
      </c>
      <c r="K1772" s="5">
        <v>9520000</v>
      </c>
      <c r="L1772">
        <f t="shared" si="136"/>
        <v>9553320</v>
      </c>
      <c r="N1772" s="16"/>
    </row>
    <row r="1773" spans="1:14" x14ac:dyDescent="0.25">
      <c r="A1773" t="s">
        <v>527</v>
      </c>
      <c r="B1773" t="s">
        <v>530</v>
      </c>
      <c r="C1773" s="9" t="s">
        <v>533</v>
      </c>
      <c r="D1773" s="12">
        <v>44141</v>
      </c>
      <c r="E1773" s="4">
        <v>1.0068999999999999</v>
      </c>
      <c r="F1773" s="3">
        <v>4.4000000000000004</v>
      </c>
      <c r="G1773" s="1">
        <v>44119</v>
      </c>
      <c r="H1773" s="1">
        <v>44446</v>
      </c>
      <c r="I1773">
        <f t="shared" si="138"/>
        <v>327</v>
      </c>
      <c r="J1773" t="s">
        <v>28</v>
      </c>
      <c r="K1773" s="5">
        <v>18250000</v>
      </c>
      <c r="L1773">
        <f t="shared" ref="L1773:L1776" si="139">E1773*K1773</f>
        <v>18375925</v>
      </c>
      <c r="N1773" s="16"/>
    </row>
    <row r="1774" spans="1:14" x14ac:dyDescent="0.25">
      <c r="A1774" t="s">
        <v>536</v>
      </c>
      <c r="B1774" t="s">
        <v>542</v>
      </c>
      <c r="C1774" s="9" t="s">
        <v>537</v>
      </c>
      <c r="D1774" s="12">
        <v>44141</v>
      </c>
      <c r="E1774" s="4">
        <v>1.0059</v>
      </c>
      <c r="F1774" s="3">
        <v>4.2</v>
      </c>
      <c r="G1774" s="1">
        <v>44126</v>
      </c>
      <c r="H1774" s="1">
        <v>44278</v>
      </c>
      <c r="I1774">
        <f t="shared" si="138"/>
        <v>152</v>
      </c>
      <c r="J1774" t="s">
        <v>28</v>
      </c>
      <c r="K1774" s="5">
        <v>31310000</v>
      </c>
      <c r="L1774">
        <f t="shared" si="139"/>
        <v>31494729</v>
      </c>
      <c r="N1774" s="16"/>
    </row>
    <row r="1775" spans="1:14" x14ac:dyDescent="0.25">
      <c r="A1775" t="s">
        <v>538</v>
      </c>
      <c r="B1775" t="s">
        <v>543</v>
      </c>
      <c r="C1775" s="9" t="s">
        <v>539</v>
      </c>
      <c r="D1775" s="12">
        <v>44141</v>
      </c>
      <c r="E1775" s="4">
        <v>1.0025999999999999</v>
      </c>
      <c r="F1775" s="3">
        <v>4.3</v>
      </c>
      <c r="G1775" s="1">
        <v>44126</v>
      </c>
      <c r="H1775" s="1">
        <v>44369</v>
      </c>
      <c r="I1775">
        <f t="shared" si="138"/>
        <v>243</v>
      </c>
      <c r="J1775" t="s">
        <v>28</v>
      </c>
      <c r="K1775" s="5">
        <v>17200000</v>
      </c>
      <c r="L1775">
        <f t="shared" si="139"/>
        <v>17244720</v>
      </c>
      <c r="N1775" s="16"/>
    </row>
    <row r="1776" spans="1:14" x14ac:dyDescent="0.25">
      <c r="A1776" t="s">
        <v>540</v>
      </c>
      <c r="B1776" t="s">
        <v>544</v>
      </c>
      <c r="C1776" s="9" t="s">
        <v>541</v>
      </c>
      <c r="D1776" s="12">
        <v>44141</v>
      </c>
      <c r="E1776" s="4">
        <v>1.0025999999999999</v>
      </c>
      <c r="F1776" s="3">
        <v>4.3499999999999996</v>
      </c>
      <c r="G1776" s="1">
        <v>44126</v>
      </c>
      <c r="H1776" s="1">
        <v>44453</v>
      </c>
      <c r="I1776">
        <f t="shared" si="138"/>
        <v>327</v>
      </c>
      <c r="J1776" t="s">
        <v>28</v>
      </c>
      <c r="K1776" s="5">
        <v>12310000</v>
      </c>
      <c r="L1776">
        <f t="shared" si="139"/>
        <v>12342006</v>
      </c>
      <c r="N1776" s="16"/>
    </row>
    <row r="1777" spans="1:14" x14ac:dyDescent="0.25">
      <c r="A1777" t="s">
        <v>546</v>
      </c>
      <c r="B1777" t="s">
        <v>552</v>
      </c>
      <c r="C1777" s="9" t="s">
        <v>547</v>
      </c>
      <c r="D1777" s="12">
        <v>44141</v>
      </c>
      <c r="E1777" s="4">
        <v>1.0006999999999999</v>
      </c>
      <c r="F1777" s="3">
        <v>4.2</v>
      </c>
      <c r="G1777" s="1">
        <v>44138</v>
      </c>
      <c r="H1777" s="1">
        <v>44285</v>
      </c>
      <c r="I1777">
        <f t="shared" ref="I1777:I1779" si="140">H1777-G1777</f>
        <v>147</v>
      </c>
      <c r="J1777" t="s">
        <v>28</v>
      </c>
      <c r="K1777" s="5">
        <v>40950000</v>
      </c>
      <c r="L1777">
        <f t="shared" ref="L1777:L1839" si="141">E1777*K1777</f>
        <v>40978665</v>
      </c>
      <c r="N1777" s="16"/>
    </row>
    <row r="1778" spans="1:14" x14ac:dyDescent="0.25">
      <c r="A1778" t="s">
        <v>548</v>
      </c>
      <c r="B1778" t="s">
        <v>553</v>
      </c>
      <c r="C1778" s="9" t="s">
        <v>549</v>
      </c>
      <c r="D1778" s="12">
        <v>44141</v>
      </c>
      <c r="E1778" s="4">
        <v>1.0006999999999999</v>
      </c>
      <c r="F1778" s="3">
        <v>4.3</v>
      </c>
      <c r="G1778" s="1">
        <v>44138</v>
      </c>
      <c r="H1778" s="1">
        <v>44376</v>
      </c>
      <c r="I1778">
        <f t="shared" si="140"/>
        <v>238</v>
      </c>
      <c r="J1778" t="s">
        <v>28</v>
      </c>
      <c r="K1778" s="5">
        <v>18800000</v>
      </c>
      <c r="L1778">
        <f t="shared" si="141"/>
        <v>18813160</v>
      </c>
      <c r="N1778" s="16"/>
    </row>
    <row r="1779" spans="1:14" x14ac:dyDescent="0.25">
      <c r="A1779" t="s">
        <v>550</v>
      </c>
      <c r="B1779" t="s">
        <v>554</v>
      </c>
      <c r="C1779" s="9" t="s">
        <v>551</v>
      </c>
      <c r="D1779" s="12">
        <v>44141</v>
      </c>
      <c r="E1779" s="4">
        <v>1.0006999999999999</v>
      </c>
      <c r="F1779" s="3">
        <v>4.3499999999999996</v>
      </c>
      <c r="G1779" s="1">
        <v>44138</v>
      </c>
      <c r="H1779" s="1">
        <v>44453</v>
      </c>
      <c r="I1779">
        <f t="shared" si="140"/>
        <v>315</v>
      </c>
      <c r="J1779" t="s">
        <v>28</v>
      </c>
      <c r="K1779" s="5">
        <v>19360000</v>
      </c>
      <c r="L1779">
        <f t="shared" si="141"/>
        <v>19373552</v>
      </c>
      <c r="N1779" s="16"/>
    </row>
    <row r="1780" spans="1:14" s="14" customFormat="1" x14ac:dyDescent="0.25">
      <c r="A1780" s="11" t="s">
        <v>68</v>
      </c>
      <c r="B1780" s="11" t="s">
        <v>70</v>
      </c>
      <c r="C1780" s="11" t="s">
        <v>71</v>
      </c>
      <c r="D1780" s="12">
        <v>44148</v>
      </c>
      <c r="E1780" s="17">
        <v>1.0431999999999999</v>
      </c>
      <c r="F1780" s="13">
        <v>4.1500000000000004</v>
      </c>
      <c r="G1780" s="12">
        <v>43844</v>
      </c>
      <c r="H1780" s="12">
        <v>44210</v>
      </c>
      <c r="I1780" s="14">
        <v>366</v>
      </c>
      <c r="J1780" s="14" t="s">
        <v>28</v>
      </c>
      <c r="K1780" s="15">
        <v>24590000</v>
      </c>
      <c r="L1780" s="14">
        <f t="shared" si="141"/>
        <v>25652287.999999996</v>
      </c>
      <c r="N1780" s="16"/>
    </row>
    <row r="1781" spans="1:14" x14ac:dyDescent="0.25">
      <c r="A1781" t="s">
        <v>117</v>
      </c>
      <c r="B1781" t="s">
        <v>118</v>
      </c>
      <c r="C1781" t="s">
        <v>119</v>
      </c>
      <c r="D1781" s="12">
        <v>44148</v>
      </c>
      <c r="E1781" s="8">
        <v>1.0379</v>
      </c>
      <c r="F1781" s="3">
        <v>4.2</v>
      </c>
      <c r="G1781" s="1">
        <v>43914</v>
      </c>
      <c r="H1781" s="1">
        <v>44280</v>
      </c>
      <c r="I1781">
        <v>366</v>
      </c>
      <c r="J1781" t="s">
        <v>28</v>
      </c>
      <c r="K1781">
        <v>32780000</v>
      </c>
      <c r="L1781">
        <f t="shared" si="141"/>
        <v>34022362</v>
      </c>
    </row>
    <row r="1782" spans="1:14" x14ac:dyDescent="0.25">
      <c r="A1782" t="s">
        <v>134</v>
      </c>
      <c r="B1782" t="s">
        <v>136</v>
      </c>
      <c r="C1782" t="s">
        <v>135</v>
      </c>
      <c r="D1782" s="12">
        <v>44148</v>
      </c>
      <c r="E1782" s="8">
        <v>1.0289999999999999</v>
      </c>
      <c r="F1782" s="3">
        <v>4.2</v>
      </c>
      <c r="G1782" s="1">
        <v>43928</v>
      </c>
      <c r="H1782" s="1">
        <v>44294</v>
      </c>
      <c r="I1782">
        <v>366</v>
      </c>
      <c r="J1782" t="s">
        <v>28</v>
      </c>
      <c r="K1782">
        <v>18100000</v>
      </c>
      <c r="L1782">
        <f t="shared" si="141"/>
        <v>18624900</v>
      </c>
    </row>
    <row r="1783" spans="1:14" x14ac:dyDescent="0.25">
      <c r="A1783" t="s">
        <v>151</v>
      </c>
      <c r="B1783" t="s">
        <v>567</v>
      </c>
      <c r="C1783" t="s">
        <v>153</v>
      </c>
      <c r="D1783" s="12">
        <v>44148</v>
      </c>
      <c r="E1783" s="8">
        <v>1.0257000000000001</v>
      </c>
      <c r="F1783" s="3">
        <v>4.3</v>
      </c>
      <c r="G1783" s="1">
        <v>43934</v>
      </c>
      <c r="H1783" s="1">
        <v>44187</v>
      </c>
      <c r="I1783">
        <v>253</v>
      </c>
      <c r="J1783" t="s">
        <v>28</v>
      </c>
      <c r="K1783">
        <v>50810000</v>
      </c>
      <c r="L1783">
        <f t="shared" si="141"/>
        <v>52115817</v>
      </c>
      <c r="N1783" s="16"/>
    </row>
    <row r="1784" spans="1:14" x14ac:dyDescent="0.25">
      <c r="A1784" t="s">
        <v>161</v>
      </c>
      <c r="B1784" t="s">
        <v>181</v>
      </c>
      <c r="C1784" t="s">
        <v>164</v>
      </c>
      <c r="D1784" s="12">
        <v>44148</v>
      </c>
      <c r="E1784" s="8">
        <v>1.0253000000000001</v>
      </c>
      <c r="F1784" s="3">
        <v>4.3</v>
      </c>
      <c r="G1784" s="1">
        <v>43941</v>
      </c>
      <c r="H1784" s="1">
        <v>44194</v>
      </c>
      <c r="I1784">
        <v>253</v>
      </c>
      <c r="J1784" t="s">
        <v>28</v>
      </c>
      <c r="K1784">
        <v>32240000</v>
      </c>
      <c r="L1784">
        <f t="shared" si="141"/>
        <v>33055672.000000004</v>
      </c>
      <c r="N1784" s="16"/>
    </row>
    <row r="1785" spans="1:14" x14ac:dyDescent="0.25">
      <c r="A1785" t="s">
        <v>184</v>
      </c>
      <c r="B1785" t="s">
        <v>187</v>
      </c>
      <c r="C1785" t="s">
        <v>190</v>
      </c>
      <c r="D1785" s="12">
        <v>44148</v>
      </c>
      <c r="E1785" s="8">
        <v>1.0247999999999999</v>
      </c>
      <c r="F1785" s="3">
        <v>4.3</v>
      </c>
      <c r="G1785" s="1">
        <v>43948</v>
      </c>
      <c r="H1785" s="1">
        <v>44201</v>
      </c>
      <c r="I1785">
        <v>253</v>
      </c>
      <c r="J1785" t="s">
        <v>28</v>
      </c>
      <c r="K1785">
        <v>12580000</v>
      </c>
      <c r="L1785">
        <f t="shared" si="141"/>
        <v>12891984</v>
      </c>
      <c r="N1785" s="16"/>
    </row>
    <row r="1786" spans="1:14" x14ac:dyDescent="0.25">
      <c r="A1786" t="s">
        <v>203</v>
      </c>
      <c r="B1786" t="s">
        <v>199</v>
      </c>
      <c r="C1786" t="s">
        <v>207</v>
      </c>
      <c r="D1786" s="12">
        <v>44148</v>
      </c>
      <c r="E1786" s="8">
        <v>1.0283</v>
      </c>
      <c r="F1786" s="3">
        <v>4.5</v>
      </c>
      <c r="G1786" s="1">
        <v>43957</v>
      </c>
      <c r="H1786" s="1">
        <v>44195</v>
      </c>
      <c r="I1786">
        <v>238</v>
      </c>
      <c r="J1786" t="s">
        <v>28</v>
      </c>
      <c r="K1786">
        <v>20000000</v>
      </c>
      <c r="L1786">
        <f t="shared" si="141"/>
        <v>20566000</v>
      </c>
      <c r="N1786" s="16"/>
    </row>
    <row r="1787" spans="1:14" x14ac:dyDescent="0.25">
      <c r="A1787" t="s">
        <v>204</v>
      </c>
      <c r="B1787" t="s">
        <v>200</v>
      </c>
      <c r="C1787" t="s">
        <v>213</v>
      </c>
      <c r="D1787" s="12">
        <v>44148</v>
      </c>
      <c r="E1787" s="8">
        <v>1.0205</v>
      </c>
      <c r="F1787" s="3">
        <v>4.3499999999999996</v>
      </c>
      <c r="G1787" s="1">
        <v>43957</v>
      </c>
      <c r="H1787" s="1">
        <v>44250</v>
      </c>
      <c r="I1787">
        <v>293</v>
      </c>
      <c r="J1787" t="s">
        <v>28</v>
      </c>
      <c r="K1787">
        <v>50000000</v>
      </c>
      <c r="L1787">
        <f t="shared" si="141"/>
        <v>51025000</v>
      </c>
      <c r="N1787" s="16"/>
    </row>
    <row r="1788" spans="1:14" x14ac:dyDescent="0.25">
      <c r="A1788" t="s">
        <v>224</v>
      </c>
      <c r="B1788" t="s">
        <v>217</v>
      </c>
      <c r="C1788" t="s">
        <v>225</v>
      </c>
      <c r="D1788" s="12">
        <v>44148</v>
      </c>
      <c r="E1788" s="8">
        <v>1.0217000000000001</v>
      </c>
      <c r="F1788" s="3">
        <v>4.2</v>
      </c>
      <c r="G1788" s="1">
        <v>43964</v>
      </c>
      <c r="H1788" s="1">
        <v>44215</v>
      </c>
      <c r="I1788">
        <v>251</v>
      </c>
      <c r="J1788" t="s">
        <v>28</v>
      </c>
      <c r="K1788">
        <v>13410000</v>
      </c>
      <c r="L1788">
        <f t="shared" si="141"/>
        <v>13700997</v>
      </c>
      <c r="N1788" s="16"/>
    </row>
    <row r="1789" spans="1:14" x14ac:dyDescent="0.25">
      <c r="A1789" t="s">
        <v>242</v>
      </c>
      <c r="B1789" t="s">
        <v>236</v>
      </c>
      <c r="C1789" t="s">
        <v>282</v>
      </c>
      <c r="D1789" s="12">
        <v>44148</v>
      </c>
      <c r="E1789" s="8">
        <v>1.0217000000000001</v>
      </c>
      <c r="F1789" s="3">
        <v>4.2</v>
      </c>
      <c r="G1789" s="1">
        <v>43971</v>
      </c>
      <c r="H1789" s="1">
        <v>44222</v>
      </c>
      <c r="I1789">
        <f t="shared" ref="I1789" si="142">H1789-G1789</f>
        <v>251</v>
      </c>
      <c r="J1789" t="s">
        <v>28</v>
      </c>
      <c r="K1789" s="5">
        <v>15960000</v>
      </c>
      <c r="L1789">
        <f t="shared" si="141"/>
        <v>16306332</v>
      </c>
      <c r="N1789" s="16"/>
    </row>
    <row r="1790" spans="1:14" x14ac:dyDescent="0.25">
      <c r="A1790" t="s">
        <v>252</v>
      </c>
      <c r="B1790" t="s">
        <v>255</v>
      </c>
      <c r="C1790" t="s">
        <v>285</v>
      </c>
      <c r="D1790" s="12">
        <v>44148</v>
      </c>
      <c r="E1790" s="8">
        <v>1.0206</v>
      </c>
      <c r="F1790" s="3">
        <v>4.2</v>
      </c>
      <c r="G1790" s="1">
        <v>43978</v>
      </c>
      <c r="H1790" s="1">
        <v>44229</v>
      </c>
      <c r="I1790">
        <f>H1790-G1790</f>
        <v>251</v>
      </c>
      <c r="J1790" t="s">
        <v>28</v>
      </c>
      <c r="K1790" s="5">
        <v>14050000</v>
      </c>
      <c r="L1790">
        <f t="shared" si="141"/>
        <v>14339430</v>
      </c>
      <c r="N1790" s="16"/>
    </row>
    <row r="1791" spans="1:14" x14ac:dyDescent="0.25">
      <c r="A1791" t="s">
        <v>287</v>
      </c>
      <c r="B1791" t="s">
        <v>286</v>
      </c>
      <c r="C1791" t="s">
        <v>279</v>
      </c>
      <c r="D1791" s="12">
        <v>44148</v>
      </c>
      <c r="E1791" s="8">
        <v>1.0170999999999999</v>
      </c>
      <c r="F1791" s="3">
        <v>4.3</v>
      </c>
      <c r="G1791" s="1">
        <v>43994</v>
      </c>
      <c r="H1791" s="1">
        <v>44355</v>
      </c>
      <c r="I1791">
        <f>H1791-G1791</f>
        <v>361</v>
      </c>
      <c r="J1791" t="s">
        <v>28</v>
      </c>
      <c r="K1791" s="5">
        <v>20000000</v>
      </c>
      <c r="L1791">
        <f t="shared" si="141"/>
        <v>20341999.999999996</v>
      </c>
      <c r="N1791" s="16"/>
    </row>
    <row r="1792" spans="1:14" x14ac:dyDescent="0.25">
      <c r="A1792" s="9" t="s">
        <v>288</v>
      </c>
      <c r="B1792" t="s">
        <v>292</v>
      </c>
      <c r="C1792" t="s">
        <v>290</v>
      </c>
      <c r="D1792" s="12">
        <v>44148</v>
      </c>
      <c r="E1792" s="8">
        <v>1.0182</v>
      </c>
      <c r="F1792" s="3">
        <v>4.05</v>
      </c>
      <c r="G1792" s="1">
        <v>43998</v>
      </c>
      <c r="H1792" s="1">
        <v>44166</v>
      </c>
      <c r="I1792">
        <f t="shared" ref="I1792:I1843" si="143">H1792-G1792</f>
        <v>168</v>
      </c>
      <c r="J1792" t="s">
        <v>28</v>
      </c>
      <c r="K1792" s="5">
        <v>26830000</v>
      </c>
      <c r="L1792">
        <f t="shared" si="141"/>
        <v>27318306</v>
      </c>
      <c r="N1792" s="16"/>
    </row>
    <row r="1793" spans="1:14" x14ac:dyDescent="0.25">
      <c r="A1793" s="9" t="s">
        <v>298</v>
      </c>
      <c r="B1793" s="9" t="s">
        <v>302</v>
      </c>
      <c r="C1793" t="s">
        <v>303</v>
      </c>
      <c r="D1793" s="12">
        <v>44148</v>
      </c>
      <c r="E1793" s="8">
        <v>1.0170999999999999</v>
      </c>
      <c r="F1793" s="3">
        <v>4.0999999999999996</v>
      </c>
      <c r="G1793" s="1">
        <v>44005</v>
      </c>
      <c r="H1793" s="1">
        <v>44173</v>
      </c>
      <c r="I1793">
        <f t="shared" si="143"/>
        <v>168</v>
      </c>
      <c r="J1793" t="s">
        <v>28</v>
      </c>
      <c r="K1793" s="5">
        <v>5500000</v>
      </c>
      <c r="L1793">
        <f t="shared" si="141"/>
        <v>5594049.9999999991</v>
      </c>
      <c r="N1793" s="16"/>
    </row>
    <row r="1794" spans="1:14" x14ac:dyDescent="0.25">
      <c r="A1794" s="9" t="s">
        <v>299</v>
      </c>
      <c r="B1794" s="9" t="s">
        <v>304</v>
      </c>
      <c r="C1794" t="s">
        <v>305</v>
      </c>
      <c r="D1794" s="12">
        <v>44148</v>
      </c>
      <c r="E1794" s="8">
        <v>1.0170999999999999</v>
      </c>
      <c r="F1794" s="3">
        <v>4.2</v>
      </c>
      <c r="G1794" s="1">
        <v>44005</v>
      </c>
      <c r="H1794" s="1">
        <v>44271</v>
      </c>
      <c r="I1794">
        <f t="shared" si="143"/>
        <v>266</v>
      </c>
      <c r="J1794" t="s">
        <v>28</v>
      </c>
      <c r="K1794" s="5">
        <v>16080000</v>
      </c>
      <c r="L1794">
        <f t="shared" si="141"/>
        <v>16354967.999999998</v>
      </c>
      <c r="N1794" s="16"/>
    </row>
    <row r="1795" spans="1:14" x14ac:dyDescent="0.25">
      <c r="A1795" t="s">
        <v>312</v>
      </c>
      <c r="B1795" t="s">
        <v>313</v>
      </c>
      <c r="C1795" t="s">
        <v>314</v>
      </c>
      <c r="D1795" s="12">
        <v>44148</v>
      </c>
      <c r="E1795" s="8">
        <v>1.0161</v>
      </c>
      <c r="F1795" s="3">
        <v>4.05</v>
      </c>
      <c r="G1795" s="1">
        <v>44012</v>
      </c>
      <c r="H1795" s="1">
        <v>44180</v>
      </c>
      <c r="I1795">
        <f t="shared" si="143"/>
        <v>168</v>
      </c>
      <c r="J1795" t="s">
        <v>28</v>
      </c>
      <c r="K1795" s="5">
        <v>9130000</v>
      </c>
      <c r="L1795">
        <f t="shared" si="141"/>
        <v>9276993</v>
      </c>
      <c r="N1795" s="16"/>
    </row>
    <row r="1796" spans="1:14" x14ac:dyDescent="0.25">
      <c r="A1796" t="s">
        <v>315</v>
      </c>
      <c r="B1796" t="s">
        <v>316</v>
      </c>
      <c r="C1796" t="s">
        <v>317</v>
      </c>
      <c r="D1796" s="12">
        <v>44148</v>
      </c>
      <c r="E1796" s="8">
        <v>1.0161</v>
      </c>
      <c r="F1796" s="3">
        <v>4.0999999999999996</v>
      </c>
      <c r="G1796" s="1">
        <v>44012</v>
      </c>
      <c r="H1796" s="1">
        <v>44278</v>
      </c>
      <c r="I1796">
        <f t="shared" si="143"/>
        <v>266</v>
      </c>
      <c r="J1796" t="s">
        <v>28</v>
      </c>
      <c r="K1796" s="5">
        <v>10770000</v>
      </c>
      <c r="L1796">
        <f t="shared" si="141"/>
        <v>10943397</v>
      </c>
      <c r="N1796" s="16"/>
    </row>
    <row r="1797" spans="1:14" x14ac:dyDescent="0.25">
      <c r="A1797" s="9" t="s">
        <v>336</v>
      </c>
      <c r="B1797" s="9" t="s">
        <v>333</v>
      </c>
      <c r="C1797" s="9" t="s">
        <v>330</v>
      </c>
      <c r="D1797" s="12">
        <v>44148</v>
      </c>
      <c r="E1797" s="8">
        <v>1.0153000000000001</v>
      </c>
      <c r="F1797" s="3">
        <v>4.05</v>
      </c>
      <c r="G1797" s="1">
        <v>44019</v>
      </c>
      <c r="H1797" s="1">
        <v>44187</v>
      </c>
      <c r="I1797">
        <f t="shared" si="143"/>
        <v>168</v>
      </c>
      <c r="J1797" t="s">
        <v>28</v>
      </c>
      <c r="K1797" s="5">
        <v>9770000</v>
      </c>
      <c r="L1797">
        <f t="shared" si="141"/>
        <v>9919481</v>
      </c>
      <c r="N1797" s="16"/>
    </row>
    <row r="1798" spans="1:14" x14ac:dyDescent="0.25">
      <c r="A1798" s="9" t="s">
        <v>337</v>
      </c>
      <c r="B1798" s="9" t="s">
        <v>334</v>
      </c>
      <c r="C1798" s="9" t="s">
        <v>331</v>
      </c>
      <c r="D1798" s="12">
        <v>44148</v>
      </c>
      <c r="E1798" s="8">
        <v>1.0153000000000001</v>
      </c>
      <c r="F1798" s="3">
        <v>4.0999999999999996</v>
      </c>
      <c r="G1798" s="1">
        <v>44019</v>
      </c>
      <c r="H1798" s="1">
        <v>44285</v>
      </c>
      <c r="I1798">
        <f t="shared" si="143"/>
        <v>266</v>
      </c>
      <c r="J1798" t="s">
        <v>28</v>
      </c>
      <c r="K1798" s="5">
        <v>10550000</v>
      </c>
      <c r="L1798">
        <f t="shared" si="141"/>
        <v>10711415.000000002</v>
      </c>
      <c r="N1798" s="16"/>
    </row>
    <row r="1799" spans="1:14" x14ac:dyDescent="0.25">
      <c r="A1799" s="9" t="s">
        <v>350</v>
      </c>
      <c r="B1799" s="9" t="s">
        <v>347</v>
      </c>
      <c r="C1799" s="9" t="s">
        <v>344</v>
      </c>
      <c r="D1799" s="12">
        <v>44148</v>
      </c>
      <c r="E1799" s="8">
        <v>1.0148999999999999</v>
      </c>
      <c r="F1799" s="3">
        <v>4</v>
      </c>
      <c r="G1799" s="1">
        <v>44026</v>
      </c>
      <c r="H1799" s="1">
        <v>44166</v>
      </c>
      <c r="I1799">
        <f t="shared" si="143"/>
        <v>140</v>
      </c>
      <c r="J1799" t="s">
        <v>28</v>
      </c>
      <c r="K1799" s="5">
        <v>13450000</v>
      </c>
      <c r="L1799">
        <f t="shared" si="141"/>
        <v>13650404.999999998</v>
      </c>
      <c r="N1799" s="16"/>
    </row>
    <row r="1800" spans="1:14" x14ac:dyDescent="0.25">
      <c r="A1800" s="9" t="s">
        <v>351</v>
      </c>
      <c r="B1800" s="9" t="s">
        <v>348</v>
      </c>
      <c r="C1800" s="9" t="s">
        <v>345</v>
      </c>
      <c r="D1800" s="12">
        <v>44148</v>
      </c>
      <c r="E1800" s="8">
        <v>1.0148999999999999</v>
      </c>
      <c r="F1800" s="3">
        <v>4.05</v>
      </c>
      <c r="G1800" s="1">
        <v>44026</v>
      </c>
      <c r="H1800" s="1">
        <v>44264</v>
      </c>
      <c r="I1800">
        <f t="shared" si="143"/>
        <v>238</v>
      </c>
      <c r="J1800" t="s">
        <v>28</v>
      </c>
      <c r="K1800" s="5">
        <v>2580000</v>
      </c>
      <c r="L1800">
        <f t="shared" si="141"/>
        <v>2618442</v>
      </c>
      <c r="N1800" s="16"/>
    </row>
    <row r="1801" spans="1:14" x14ac:dyDescent="0.25">
      <c r="A1801" s="9" t="s">
        <v>352</v>
      </c>
      <c r="B1801" s="9" t="s">
        <v>349</v>
      </c>
      <c r="C1801" s="9" t="s">
        <v>346</v>
      </c>
      <c r="D1801" s="12">
        <v>44148</v>
      </c>
      <c r="E1801" s="8">
        <v>1.0148999999999999</v>
      </c>
      <c r="F1801" s="3">
        <v>4.0999999999999996</v>
      </c>
      <c r="G1801" s="1">
        <v>44026</v>
      </c>
      <c r="H1801" s="1">
        <v>44355</v>
      </c>
      <c r="I1801">
        <f t="shared" si="143"/>
        <v>329</v>
      </c>
      <c r="J1801" t="s">
        <v>28</v>
      </c>
      <c r="K1801" s="5">
        <v>5170000</v>
      </c>
      <c r="L1801">
        <f t="shared" si="141"/>
        <v>5247033</v>
      </c>
      <c r="N1801" s="16"/>
    </row>
    <row r="1802" spans="1:14" x14ac:dyDescent="0.25">
      <c r="A1802" s="9" t="s">
        <v>362</v>
      </c>
      <c r="B1802" s="9" t="s">
        <v>356</v>
      </c>
      <c r="C1802" s="9" t="s">
        <v>359</v>
      </c>
      <c r="D1802" s="12">
        <v>44148</v>
      </c>
      <c r="E1802" s="8">
        <v>1.0143</v>
      </c>
      <c r="F1802" s="3">
        <v>4</v>
      </c>
      <c r="G1802" s="1">
        <v>44033</v>
      </c>
      <c r="H1802" s="1">
        <v>44173</v>
      </c>
      <c r="I1802">
        <f t="shared" si="143"/>
        <v>140</v>
      </c>
      <c r="J1802" t="s">
        <v>28</v>
      </c>
      <c r="K1802" s="5">
        <v>8340000</v>
      </c>
      <c r="L1802">
        <f t="shared" si="141"/>
        <v>8459262</v>
      </c>
      <c r="N1802" s="16"/>
    </row>
    <row r="1803" spans="1:14" x14ac:dyDescent="0.25">
      <c r="A1803" s="9" t="s">
        <v>363</v>
      </c>
      <c r="B1803" s="9" t="s">
        <v>357</v>
      </c>
      <c r="C1803" s="9" t="s">
        <v>360</v>
      </c>
      <c r="D1803" s="12">
        <v>44148</v>
      </c>
      <c r="E1803" s="8">
        <v>1.0143</v>
      </c>
      <c r="F1803" s="3">
        <v>4.05</v>
      </c>
      <c r="G1803" s="1">
        <v>44033</v>
      </c>
      <c r="H1803" s="1">
        <v>44271</v>
      </c>
      <c r="I1803">
        <f t="shared" si="143"/>
        <v>238</v>
      </c>
      <c r="J1803" t="s">
        <v>28</v>
      </c>
      <c r="K1803" s="5">
        <v>2740000</v>
      </c>
      <c r="L1803">
        <f t="shared" si="141"/>
        <v>2779182</v>
      </c>
      <c r="N1803" s="16"/>
    </row>
    <row r="1804" spans="1:14" x14ac:dyDescent="0.25">
      <c r="A1804" s="9" t="s">
        <v>364</v>
      </c>
      <c r="B1804" s="9" t="s">
        <v>358</v>
      </c>
      <c r="C1804" s="9" t="s">
        <v>361</v>
      </c>
      <c r="D1804" s="12">
        <v>44148</v>
      </c>
      <c r="E1804" s="8">
        <v>1.0143</v>
      </c>
      <c r="F1804" s="3">
        <v>4.0999999999999996</v>
      </c>
      <c r="G1804" s="1">
        <v>44033</v>
      </c>
      <c r="H1804" s="1">
        <v>44363</v>
      </c>
      <c r="I1804">
        <f t="shared" si="143"/>
        <v>330</v>
      </c>
      <c r="J1804" t="s">
        <v>28</v>
      </c>
      <c r="K1804" s="5">
        <v>5580000</v>
      </c>
      <c r="L1804">
        <f t="shared" si="141"/>
        <v>5659794</v>
      </c>
      <c r="N1804" s="16"/>
    </row>
    <row r="1805" spans="1:14" x14ac:dyDescent="0.25">
      <c r="A1805" s="9" t="s">
        <v>372</v>
      </c>
      <c r="B1805" s="9" t="s">
        <v>375</v>
      </c>
      <c r="C1805" s="9" t="s">
        <v>378</v>
      </c>
      <c r="D1805" s="12">
        <v>44148</v>
      </c>
      <c r="E1805" s="8">
        <v>1.0133000000000001</v>
      </c>
      <c r="F1805" s="3">
        <v>4</v>
      </c>
      <c r="G1805" s="1">
        <v>44040</v>
      </c>
      <c r="H1805" s="1">
        <v>44180</v>
      </c>
      <c r="I1805">
        <f t="shared" si="143"/>
        <v>140</v>
      </c>
      <c r="J1805" t="s">
        <v>28</v>
      </c>
      <c r="K1805" s="5">
        <v>8300000</v>
      </c>
      <c r="L1805">
        <f t="shared" si="141"/>
        <v>8410390</v>
      </c>
      <c r="N1805" s="16"/>
    </row>
    <row r="1806" spans="1:14" x14ac:dyDescent="0.25">
      <c r="A1806" s="9" t="s">
        <v>373</v>
      </c>
      <c r="B1806" s="9" t="s">
        <v>376</v>
      </c>
      <c r="C1806" s="9" t="s">
        <v>379</v>
      </c>
      <c r="D1806" s="12">
        <v>44148</v>
      </c>
      <c r="E1806" s="8">
        <v>1.0133000000000001</v>
      </c>
      <c r="F1806" s="3">
        <v>4.05</v>
      </c>
      <c r="G1806" s="1">
        <v>44040</v>
      </c>
      <c r="H1806" s="1">
        <v>44278</v>
      </c>
      <c r="I1806">
        <f t="shared" si="143"/>
        <v>238</v>
      </c>
      <c r="J1806" t="s">
        <v>28</v>
      </c>
      <c r="K1806" s="5">
        <v>2110000</v>
      </c>
      <c r="L1806">
        <f t="shared" si="141"/>
        <v>2138063</v>
      </c>
      <c r="N1806" s="16"/>
    </row>
    <row r="1807" spans="1:14" x14ac:dyDescent="0.25">
      <c r="A1807" s="9" t="s">
        <v>374</v>
      </c>
      <c r="B1807" s="9" t="s">
        <v>377</v>
      </c>
      <c r="C1807" s="9" t="s">
        <v>380</v>
      </c>
      <c r="D1807" s="12">
        <v>44148</v>
      </c>
      <c r="E1807" s="8">
        <v>1.0133000000000001</v>
      </c>
      <c r="F1807" s="3">
        <v>4.0999999999999996</v>
      </c>
      <c r="G1807" s="1">
        <v>44040</v>
      </c>
      <c r="H1807" s="1">
        <v>44369</v>
      </c>
      <c r="I1807">
        <f t="shared" si="143"/>
        <v>329</v>
      </c>
      <c r="J1807" t="s">
        <v>28</v>
      </c>
      <c r="K1807" s="5">
        <v>3400000</v>
      </c>
      <c r="L1807">
        <f t="shared" si="141"/>
        <v>3445220.0000000005</v>
      </c>
      <c r="N1807" s="16"/>
    </row>
    <row r="1808" spans="1:14" x14ac:dyDescent="0.25">
      <c r="A1808" s="9" t="s">
        <v>388</v>
      </c>
      <c r="B1808" s="9" t="s">
        <v>394</v>
      </c>
      <c r="C1808" s="9" t="s">
        <v>391</v>
      </c>
      <c r="D1808" s="12">
        <v>44148</v>
      </c>
      <c r="E1808" s="8">
        <v>1.0124</v>
      </c>
      <c r="F1808" s="3">
        <v>4</v>
      </c>
      <c r="G1808" s="1">
        <v>44047</v>
      </c>
      <c r="H1808" s="1">
        <v>44187</v>
      </c>
      <c r="I1808">
        <f t="shared" si="143"/>
        <v>140</v>
      </c>
      <c r="J1808" t="s">
        <v>28</v>
      </c>
      <c r="K1808" s="5">
        <v>12300000</v>
      </c>
      <c r="L1808">
        <f t="shared" si="141"/>
        <v>12452520</v>
      </c>
      <c r="N1808" s="16"/>
    </row>
    <row r="1809" spans="1:14" x14ac:dyDescent="0.25">
      <c r="A1809" s="9" t="s">
        <v>389</v>
      </c>
      <c r="B1809" s="9" t="s">
        <v>395</v>
      </c>
      <c r="C1809" s="9" t="s">
        <v>392</v>
      </c>
      <c r="D1809" s="12">
        <v>44148</v>
      </c>
      <c r="E1809" s="8">
        <v>1.0124</v>
      </c>
      <c r="F1809" s="3">
        <v>4.05</v>
      </c>
      <c r="G1809" s="1">
        <v>44047</v>
      </c>
      <c r="H1809" s="1">
        <v>44285</v>
      </c>
      <c r="I1809">
        <f t="shared" si="143"/>
        <v>238</v>
      </c>
      <c r="J1809" t="s">
        <v>28</v>
      </c>
      <c r="K1809" s="5">
        <v>1450000</v>
      </c>
      <c r="L1809">
        <f t="shared" si="141"/>
        <v>1467980</v>
      </c>
      <c r="N1809" s="16"/>
    </row>
    <row r="1810" spans="1:14" x14ac:dyDescent="0.25">
      <c r="A1810" s="9" t="s">
        <v>390</v>
      </c>
      <c r="B1810" s="9" t="s">
        <v>396</v>
      </c>
      <c r="C1810" s="9" t="s">
        <v>393</v>
      </c>
      <c r="D1810" s="12">
        <v>44148</v>
      </c>
      <c r="E1810" s="8">
        <v>1.0124</v>
      </c>
      <c r="F1810" s="3">
        <v>4.0999999999999996</v>
      </c>
      <c r="G1810" s="1">
        <v>44047</v>
      </c>
      <c r="H1810" s="1">
        <v>44376</v>
      </c>
      <c r="I1810">
        <f t="shared" si="143"/>
        <v>329</v>
      </c>
      <c r="J1810" t="s">
        <v>28</v>
      </c>
      <c r="K1810" s="5">
        <v>3110000</v>
      </c>
      <c r="L1810">
        <f t="shared" si="141"/>
        <v>3148564</v>
      </c>
      <c r="N1810" s="16"/>
    </row>
    <row r="1811" spans="1:14" x14ac:dyDescent="0.25">
      <c r="A1811" s="9" t="s">
        <v>405</v>
      </c>
      <c r="B1811" s="9" t="s">
        <v>408</v>
      </c>
      <c r="C1811" s="9" t="s">
        <v>411</v>
      </c>
      <c r="D1811" s="12">
        <v>44148</v>
      </c>
      <c r="E1811" s="8">
        <v>1.0115000000000001</v>
      </c>
      <c r="F1811" s="3">
        <v>4</v>
      </c>
      <c r="G1811" s="1">
        <v>44054</v>
      </c>
      <c r="H1811" s="1">
        <v>44194</v>
      </c>
      <c r="I1811">
        <f t="shared" si="143"/>
        <v>140</v>
      </c>
      <c r="J1811" t="s">
        <v>28</v>
      </c>
      <c r="K1811" s="5">
        <v>29260000</v>
      </c>
      <c r="L1811">
        <f t="shared" si="141"/>
        <v>29596490.000000004</v>
      </c>
      <c r="N1811" s="16"/>
    </row>
    <row r="1812" spans="1:14" x14ac:dyDescent="0.25">
      <c r="A1812" s="9" t="s">
        <v>406</v>
      </c>
      <c r="B1812" s="9" t="s">
        <v>409</v>
      </c>
      <c r="C1812" s="9" t="s">
        <v>412</v>
      </c>
      <c r="D1812" s="12">
        <v>44148</v>
      </c>
      <c r="E1812" s="8">
        <v>1.0115000000000001</v>
      </c>
      <c r="F1812" s="3">
        <v>4.05</v>
      </c>
      <c r="G1812" s="1">
        <v>44054</v>
      </c>
      <c r="H1812" s="1">
        <v>44293</v>
      </c>
      <c r="I1812">
        <f t="shared" si="143"/>
        <v>239</v>
      </c>
      <c r="J1812" t="s">
        <v>28</v>
      </c>
      <c r="K1812" s="5">
        <v>1270000</v>
      </c>
      <c r="L1812">
        <f t="shared" si="141"/>
        <v>1284605</v>
      </c>
      <c r="N1812" s="16"/>
    </row>
    <row r="1813" spans="1:14" x14ac:dyDescent="0.25">
      <c r="A1813" s="9" t="s">
        <v>407</v>
      </c>
      <c r="B1813" s="9" t="s">
        <v>410</v>
      </c>
      <c r="C1813" s="9" t="s">
        <v>413</v>
      </c>
      <c r="D1813" s="12">
        <v>44148</v>
      </c>
      <c r="E1813" s="8">
        <v>1.0057</v>
      </c>
      <c r="F1813" s="3">
        <v>4.0999999999999996</v>
      </c>
      <c r="G1813" s="1">
        <v>44054</v>
      </c>
      <c r="H1813" s="1">
        <v>44383</v>
      </c>
      <c r="I1813">
        <f t="shared" si="143"/>
        <v>329</v>
      </c>
      <c r="J1813" t="s">
        <v>28</v>
      </c>
      <c r="K1813" s="5">
        <v>4080000</v>
      </c>
      <c r="L1813">
        <f t="shared" si="141"/>
        <v>4103256</v>
      </c>
      <c r="N1813" s="16"/>
    </row>
    <row r="1814" spans="1:14" x14ac:dyDescent="0.25">
      <c r="A1814" s="9" t="s">
        <v>419</v>
      </c>
      <c r="B1814" s="9" t="s">
        <v>422</v>
      </c>
      <c r="C1814" s="9" t="s">
        <v>425</v>
      </c>
      <c r="D1814" s="12">
        <v>44148</v>
      </c>
      <c r="E1814" s="8">
        <v>1.0104</v>
      </c>
      <c r="F1814" s="3">
        <v>4</v>
      </c>
      <c r="G1814" s="1">
        <v>44061</v>
      </c>
      <c r="H1814" s="1">
        <v>44201</v>
      </c>
      <c r="I1814">
        <f t="shared" si="143"/>
        <v>140</v>
      </c>
      <c r="J1814" t="s">
        <v>28</v>
      </c>
      <c r="K1814" s="5">
        <v>18380000</v>
      </c>
      <c r="L1814">
        <f t="shared" si="141"/>
        <v>18571152</v>
      </c>
      <c r="N1814" s="16"/>
    </row>
    <row r="1815" spans="1:14" x14ac:dyDescent="0.25">
      <c r="A1815" s="9" t="s">
        <v>420</v>
      </c>
      <c r="B1815" s="9" t="s">
        <v>423</v>
      </c>
      <c r="C1815" s="9" t="s">
        <v>426</v>
      </c>
      <c r="D1815" s="12">
        <v>44148</v>
      </c>
      <c r="E1815" s="8">
        <v>1.004</v>
      </c>
      <c r="F1815" s="3">
        <v>4.0999999999999996</v>
      </c>
      <c r="G1815" s="1">
        <v>44061</v>
      </c>
      <c r="H1815" s="1">
        <v>44299</v>
      </c>
      <c r="I1815">
        <f t="shared" si="143"/>
        <v>238</v>
      </c>
      <c r="J1815" t="s">
        <v>28</v>
      </c>
      <c r="K1815" s="5">
        <v>1930000</v>
      </c>
      <c r="L1815">
        <f t="shared" si="141"/>
        <v>1937720</v>
      </c>
      <c r="N1815" s="16"/>
    </row>
    <row r="1816" spans="1:14" x14ac:dyDescent="0.25">
      <c r="A1816" s="9" t="s">
        <v>421</v>
      </c>
      <c r="B1816" s="9" t="s">
        <v>424</v>
      </c>
      <c r="C1816" s="9" t="s">
        <v>427</v>
      </c>
      <c r="D1816" s="12">
        <v>44148</v>
      </c>
      <c r="E1816" s="8">
        <v>1.0027999999999999</v>
      </c>
      <c r="F1816" s="3">
        <v>4.2</v>
      </c>
      <c r="G1816" s="1">
        <v>44061</v>
      </c>
      <c r="H1816" s="1">
        <v>44390</v>
      </c>
      <c r="I1816">
        <f t="shared" si="143"/>
        <v>329</v>
      </c>
      <c r="J1816" t="s">
        <v>28</v>
      </c>
      <c r="K1816" s="5">
        <v>10040000</v>
      </c>
      <c r="L1816">
        <f t="shared" si="141"/>
        <v>10068112</v>
      </c>
      <c r="N1816" s="16"/>
    </row>
    <row r="1817" spans="1:14" x14ac:dyDescent="0.25">
      <c r="A1817" s="9" t="s">
        <v>435</v>
      </c>
      <c r="B1817" s="9" t="s">
        <v>438</v>
      </c>
      <c r="C1817" s="9" t="s">
        <v>441</v>
      </c>
      <c r="D1817" s="12">
        <v>44148</v>
      </c>
      <c r="E1817" s="4">
        <v>1.0139</v>
      </c>
      <c r="F1817" s="3">
        <v>4</v>
      </c>
      <c r="G1817" s="1">
        <v>44068</v>
      </c>
      <c r="H1817" s="1">
        <v>44208</v>
      </c>
      <c r="I1817">
        <f t="shared" si="143"/>
        <v>140</v>
      </c>
      <c r="J1817" t="s">
        <v>28</v>
      </c>
      <c r="K1817" s="5">
        <v>15380000</v>
      </c>
      <c r="L1817">
        <f t="shared" si="141"/>
        <v>15593782</v>
      </c>
      <c r="N1817" s="16"/>
    </row>
    <row r="1818" spans="1:14" x14ac:dyDescent="0.25">
      <c r="A1818" s="9" t="s">
        <v>436</v>
      </c>
      <c r="B1818" s="9" t="s">
        <v>439</v>
      </c>
      <c r="C1818" s="9" t="s">
        <v>442</v>
      </c>
      <c r="D1818" s="12">
        <v>44148</v>
      </c>
      <c r="E1818" s="4">
        <v>1.0094000000000001</v>
      </c>
      <c r="F1818" s="3">
        <v>4.2</v>
      </c>
      <c r="G1818" s="1">
        <v>44068</v>
      </c>
      <c r="H1818" s="1">
        <v>44306</v>
      </c>
      <c r="I1818">
        <f t="shared" si="143"/>
        <v>238</v>
      </c>
      <c r="J1818" t="s">
        <v>28</v>
      </c>
      <c r="K1818" s="5">
        <v>7260000</v>
      </c>
      <c r="L1818">
        <f t="shared" si="141"/>
        <v>7328244.0000000009</v>
      </c>
      <c r="N1818" s="16"/>
    </row>
    <row r="1819" spans="1:14" x14ac:dyDescent="0.25">
      <c r="A1819" s="9" t="s">
        <v>437</v>
      </c>
      <c r="B1819" s="9" t="s">
        <v>440</v>
      </c>
      <c r="C1819" s="9" t="s">
        <v>443</v>
      </c>
      <c r="D1819" s="12">
        <v>44148</v>
      </c>
      <c r="E1819" s="4">
        <v>1.0094000000000001</v>
      </c>
      <c r="F1819" s="3">
        <v>4.3</v>
      </c>
      <c r="G1819" s="1">
        <v>44068</v>
      </c>
      <c r="H1819" s="1">
        <v>44397</v>
      </c>
      <c r="I1819">
        <f t="shared" si="143"/>
        <v>329</v>
      </c>
      <c r="J1819" t="s">
        <v>28</v>
      </c>
      <c r="K1819" s="5">
        <v>11330000</v>
      </c>
      <c r="L1819">
        <f t="shared" si="141"/>
        <v>11436502</v>
      </c>
      <c r="N1819" s="16"/>
    </row>
    <row r="1820" spans="1:14" x14ac:dyDescent="0.25">
      <c r="A1820" s="9" t="s">
        <v>451</v>
      </c>
      <c r="B1820" s="9" t="s">
        <v>454</v>
      </c>
      <c r="C1820" s="9" t="s">
        <v>457</v>
      </c>
      <c r="D1820" s="12">
        <v>44148</v>
      </c>
      <c r="E1820" s="4">
        <v>1.0023</v>
      </c>
      <c r="F1820" s="3">
        <v>4</v>
      </c>
      <c r="G1820" s="1">
        <v>44075</v>
      </c>
      <c r="H1820" s="1">
        <v>44215</v>
      </c>
      <c r="I1820">
        <f t="shared" si="143"/>
        <v>140</v>
      </c>
      <c r="J1820" t="s">
        <v>28</v>
      </c>
      <c r="K1820" s="5">
        <v>15420000</v>
      </c>
      <c r="L1820">
        <f t="shared" si="141"/>
        <v>15455466</v>
      </c>
      <c r="N1820" s="16"/>
    </row>
    <row r="1821" spans="1:14" x14ac:dyDescent="0.25">
      <c r="A1821" s="9" t="s">
        <v>452</v>
      </c>
      <c r="B1821" s="9" t="s">
        <v>455</v>
      </c>
      <c r="C1821" s="9" t="s">
        <v>458</v>
      </c>
      <c r="D1821" s="12">
        <v>44148</v>
      </c>
      <c r="E1821" s="4">
        <v>1.0023</v>
      </c>
      <c r="F1821" s="3">
        <v>4.2</v>
      </c>
      <c r="G1821" s="1">
        <v>44075</v>
      </c>
      <c r="H1821" s="1">
        <v>44313</v>
      </c>
      <c r="I1821">
        <f t="shared" si="143"/>
        <v>238</v>
      </c>
      <c r="J1821" t="s">
        <v>28</v>
      </c>
      <c r="K1821" s="5">
        <v>3640000</v>
      </c>
      <c r="L1821">
        <f t="shared" si="141"/>
        <v>3648372</v>
      </c>
      <c r="N1821" s="16"/>
    </row>
    <row r="1822" spans="1:14" x14ac:dyDescent="0.25">
      <c r="A1822" s="9" t="s">
        <v>453</v>
      </c>
      <c r="B1822" s="9" t="s">
        <v>456</v>
      </c>
      <c r="C1822" s="9" t="s">
        <v>459</v>
      </c>
      <c r="D1822" s="12">
        <v>44148</v>
      </c>
      <c r="E1822" s="4">
        <v>1.0023</v>
      </c>
      <c r="F1822" s="3">
        <v>4.3</v>
      </c>
      <c r="G1822" s="1">
        <v>44075</v>
      </c>
      <c r="H1822" s="1">
        <v>44404</v>
      </c>
      <c r="I1822">
        <f t="shared" si="143"/>
        <v>329</v>
      </c>
      <c r="J1822" t="s">
        <v>28</v>
      </c>
      <c r="K1822" s="5">
        <v>15240000</v>
      </c>
      <c r="L1822">
        <f t="shared" si="141"/>
        <v>15275052</v>
      </c>
      <c r="N1822" s="16"/>
    </row>
    <row r="1823" spans="1:14" x14ac:dyDescent="0.25">
      <c r="A1823" t="s">
        <v>462</v>
      </c>
      <c r="B1823" t="s">
        <v>465</v>
      </c>
      <c r="C1823" t="s">
        <v>468</v>
      </c>
      <c r="D1823" s="12">
        <v>44148</v>
      </c>
      <c r="E1823" s="4">
        <v>1.0015000000000001</v>
      </c>
      <c r="F1823" s="3">
        <v>4</v>
      </c>
      <c r="G1823" s="1">
        <v>44083</v>
      </c>
      <c r="H1823" s="1">
        <v>44222</v>
      </c>
      <c r="I1823">
        <f t="shared" si="143"/>
        <v>139</v>
      </c>
      <c r="J1823" t="s">
        <v>28</v>
      </c>
      <c r="K1823" s="5">
        <v>25710000</v>
      </c>
      <c r="L1823">
        <f t="shared" si="141"/>
        <v>25748565</v>
      </c>
      <c r="N1823" s="16"/>
    </row>
    <row r="1824" spans="1:14" x14ac:dyDescent="0.25">
      <c r="A1824" t="s">
        <v>463</v>
      </c>
      <c r="B1824" t="s">
        <v>466</v>
      </c>
      <c r="C1824" t="s">
        <v>469</v>
      </c>
      <c r="D1824" s="12">
        <v>44148</v>
      </c>
      <c r="E1824" s="4">
        <v>1.0015000000000001</v>
      </c>
      <c r="F1824" s="3">
        <v>4.2</v>
      </c>
      <c r="G1824" s="1">
        <v>44083</v>
      </c>
      <c r="H1824" s="1">
        <v>44327</v>
      </c>
      <c r="I1824">
        <f t="shared" si="143"/>
        <v>244</v>
      </c>
      <c r="J1824" t="s">
        <v>28</v>
      </c>
      <c r="K1824" s="5">
        <v>5740000</v>
      </c>
      <c r="L1824">
        <f t="shared" si="141"/>
        <v>5748610</v>
      </c>
      <c r="N1824" s="16"/>
    </row>
    <row r="1825" spans="1:14" x14ac:dyDescent="0.25">
      <c r="A1825" t="s">
        <v>464</v>
      </c>
      <c r="B1825" t="s">
        <v>467</v>
      </c>
      <c r="C1825" t="s">
        <v>470</v>
      </c>
      <c r="D1825" s="12">
        <v>44148</v>
      </c>
      <c r="E1825" s="4">
        <v>1.0015000000000001</v>
      </c>
      <c r="F1825" s="3">
        <v>4.3</v>
      </c>
      <c r="G1825" s="1">
        <v>44083</v>
      </c>
      <c r="H1825" s="1">
        <v>44411</v>
      </c>
      <c r="I1825">
        <f t="shared" si="143"/>
        <v>328</v>
      </c>
      <c r="J1825" t="s">
        <v>28</v>
      </c>
      <c r="K1825" s="5">
        <v>14700000</v>
      </c>
      <c r="L1825">
        <f t="shared" si="141"/>
        <v>14722050</v>
      </c>
      <c r="N1825" s="16"/>
    </row>
    <row r="1826" spans="1:14" x14ac:dyDescent="0.25">
      <c r="A1826" s="9" t="s">
        <v>473</v>
      </c>
      <c r="B1826" s="9" t="s">
        <v>476</v>
      </c>
      <c r="C1826" s="9" t="s">
        <v>479</v>
      </c>
      <c r="D1826" s="12">
        <v>44148</v>
      </c>
      <c r="E1826" s="4">
        <v>1.0064</v>
      </c>
      <c r="F1826" s="3">
        <v>4</v>
      </c>
      <c r="G1826" s="1">
        <v>44090</v>
      </c>
      <c r="H1826" s="1">
        <v>44229</v>
      </c>
      <c r="I1826">
        <f t="shared" si="143"/>
        <v>139</v>
      </c>
      <c r="J1826" t="s">
        <v>28</v>
      </c>
      <c r="K1826" s="5">
        <v>13410000</v>
      </c>
      <c r="L1826">
        <f t="shared" si="141"/>
        <v>13495824</v>
      </c>
      <c r="N1826" s="16"/>
    </row>
    <row r="1827" spans="1:14" x14ac:dyDescent="0.25">
      <c r="A1827" s="9" t="s">
        <v>474</v>
      </c>
      <c r="B1827" s="9" t="s">
        <v>477</v>
      </c>
      <c r="C1827" s="9" t="s">
        <v>480</v>
      </c>
      <c r="D1827" s="12">
        <v>44148</v>
      </c>
      <c r="E1827" s="4">
        <v>1.0064</v>
      </c>
      <c r="F1827" s="3">
        <v>4.2</v>
      </c>
      <c r="G1827" s="1">
        <v>44090</v>
      </c>
      <c r="H1827" s="1">
        <v>44334</v>
      </c>
      <c r="I1827">
        <f t="shared" si="143"/>
        <v>244</v>
      </c>
      <c r="J1827" t="s">
        <v>28</v>
      </c>
      <c r="K1827" s="5">
        <v>3600000</v>
      </c>
      <c r="L1827">
        <f t="shared" si="141"/>
        <v>3623040</v>
      </c>
      <c r="N1827" s="16"/>
    </row>
    <row r="1828" spans="1:14" x14ac:dyDescent="0.25">
      <c r="A1828" s="9" t="s">
        <v>475</v>
      </c>
      <c r="B1828" s="9" t="s">
        <v>478</v>
      </c>
      <c r="C1828" s="9" t="s">
        <v>481</v>
      </c>
      <c r="D1828" s="12">
        <v>44148</v>
      </c>
      <c r="E1828" s="4">
        <v>1.0004999999999999</v>
      </c>
      <c r="F1828" s="3">
        <v>4.3</v>
      </c>
      <c r="G1828" s="1">
        <v>44090</v>
      </c>
      <c r="H1828" s="1">
        <v>44418</v>
      </c>
      <c r="I1828">
        <f t="shared" si="143"/>
        <v>328</v>
      </c>
      <c r="J1828" t="s">
        <v>28</v>
      </c>
      <c r="K1828" s="5">
        <v>8720000</v>
      </c>
      <c r="L1828">
        <f t="shared" si="141"/>
        <v>8724360</v>
      </c>
      <c r="N1828" s="16"/>
    </row>
    <row r="1829" spans="1:14" x14ac:dyDescent="0.25">
      <c r="A1829" s="11" t="s">
        <v>488</v>
      </c>
      <c r="B1829" s="11" t="s">
        <v>491</v>
      </c>
      <c r="C1829" s="11" t="s">
        <v>494</v>
      </c>
      <c r="D1829" s="12">
        <v>44148</v>
      </c>
      <c r="E1829" s="4">
        <v>1.0054000000000001</v>
      </c>
      <c r="F1829" s="3">
        <v>4.05</v>
      </c>
      <c r="G1829" s="1">
        <v>44098</v>
      </c>
      <c r="H1829" s="1">
        <v>44250</v>
      </c>
      <c r="I1829">
        <f t="shared" si="143"/>
        <v>152</v>
      </c>
      <c r="J1829" t="s">
        <v>28</v>
      </c>
      <c r="K1829" s="5">
        <v>18370000</v>
      </c>
      <c r="L1829">
        <f t="shared" si="141"/>
        <v>18469198</v>
      </c>
      <c r="N1829" s="16"/>
    </row>
    <row r="1830" spans="1:14" x14ac:dyDescent="0.25">
      <c r="A1830" s="11" t="s">
        <v>489</v>
      </c>
      <c r="B1830" s="11" t="s">
        <v>492</v>
      </c>
      <c r="C1830" s="11" t="s">
        <v>495</v>
      </c>
      <c r="D1830" s="12">
        <v>44148</v>
      </c>
      <c r="E1830" s="4">
        <v>1.0054000000000001</v>
      </c>
      <c r="F1830" s="3">
        <v>4.2</v>
      </c>
      <c r="G1830" s="1">
        <v>44098</v>
      </c>
      <c r="H1830" s="1">
        <v>44341</v>
      </c>
      <c r="I1830">
        <f t="shared" si="143"/>
        <v>243</v>
      </c>
      <c r="J1830" t="s">
        <v>28</v>
      </c>
      <c r="K1830" s="5">
        <v>6210000</v>
      </c>
      <c r="L1830">
        <f t="shared" si="141"/>
        <v>6243534</v>
      </c>
      <c r="N1830" s="16"/>
    </row>
    <row r="1831" spans="1:14" x14ac:dyDescent="0.25">
      <c r="A1831" s="11" t="s">
        <v>490</v>
      </c>
      <c r="B1831" s="11" t="s">
        <v>493</v>
      </c>
      <c r="C1831" s="11" t="s">
        <v>496</v>
      </c>
      <c r="D1831" s="12">
        <v>44148</v>
      </c>
      <c r="E1831" s="4">
        <v>1.0054000000000001</v>
      </c>
      <c r="F1831" s="3">
        <v>4.3</v>
      </c>
      <c r="G1831" s="1">
        <v>44098</v>
      </c>
      <c r="H1831" s="1">
        <v>44425</v>
      </c>
      <c r="I1831">
        <f t="shared" si="143"/>
        <v>327</v>
      </c>
      <c r="J1831" t="s">
        <v>28</v>
      </c>
      <c r="K1831" s="5">
        <v>8210000</v>
      </c>
      <c r="L1831">
        <f t="shared" si="141"/>
        <v>8254334.0000000009</v>
      </c>
      <c r="N1831" s="16"/>
    </row>
    <row r="1832" spans="1:14" x14ac:dyDescent="0.25">
      <c r="A1832" s="11" t="s">
        <v>515</v>
      </c>
      <c r="B1832" s="11" t="s">
        <v>518</v>
      </c>
      <c r="C1832" s="11" t="s">
        <v>521</v>
      </c>
      <c r="D1832" s="12">
        <v>44148</v>
      </c>
      <c r="E1832" s="4">
        <v>1.0044999999999999</v>
      </c>
      <c r="F1832" s="3">
        <v>4.0999999999999996</v>
      </c>
      <c r="G1832" s="1">
        <v>44113</v>
      </c>
      <c r="H1832" s="1">
        <v>44264</v>
      </c>
      <c r="I1832">
        <f t="shared" si="143"/>
        <v>151</v>
      </c>
      <c r="J1832" t="s">
        <v>28</v>
      </c>
      <c r="K1832" s="5">
        <v>17530000</v>
      </c>
      <c r="L1832">
        <f t="shared" si="141"/>
        <v>17608885</v>
      </c>
      <c r="N1832" s="16"/>
    </row>
    <row r="1833" spans="1:14" x14ac:dyDescent="0.25">
      <c r="A1833" s="11" t="s">
        <v>516</v>
      </c>
      <c r="B1833" s="11" t="s">
        <v>519</v>
      </c>
      <c r="C1833" s="11" t="s">
        <v>522</v>
      </c>
      <c r="D1833" s="12">
        <v>44148</v>
      </c>
      <c r="E1833" s="4">
        <v>1.0039</v>
      </c>
      <c r="F1833" s="3">
        <v>4.3</v>
      </c>
      <c r="G1833" s="1">
        <v>44113</v>
      </c>
      <c r="H1833" s="1">
        <v>44355</v>
      </c>
      <c r="I1833">
        <f t="shared" si="143"/>
        <v>242</v>
      </c>
      <c r="J1833" t="s">
        <v>28</v>
      </c>
      <c r="K1833" s="5">
        <v>20270000</v>
      </c>
      <c r="L1833">
        <f t="shared" si="141"/>
        <v>20349053</v>
      </c>
      <c r="N1833" s="16"/>
    </row>
    <row r="1834" spans="1:14" x14ac:dyDescent="0.25">
      <c r="A1834" s="11" t="s">
        <v>517</v>
      </c>
      <c r="B1834" s="11" t="s">
        <v>520</v>
      </c>
      <c r="C1834" s="11" t="s">
        <v>523</v>
      </c>
      <c r="D1834" s="12">
        <v>44148</v>
      </c>
      <c r="E1834" s="4">
        <v>0.99870000000000003</v>
      </c>
      <c r="F1834" s="3">
        <v>4.5</v>
      </c>
      <c r="G1834" s="1">
        <v>44113</v>
      </c>
      <c r="H1834" s="1">
        <v>44432</v>
      </c>
      <c r="I1834">
        <f t="shared" si="143"/>
        <v>319</v>
      </c>
      <c r="J1834" t="s">
        <v>28</v>
      </c>
      <c r="K1834" s="5">
        <v>39150000</v>
      </c>
      <c r="L1834">
        <f t="shared" si="141"/>
        <v>39099105</v>
      </c>
      <c r="N1834" s="16"/>
    </row>
    <row r="1835" spans="1:14" x14ac:dyDescent="0.25">
      <c r="A1835" t="s">
        <v>525</v>
      </c>
      <c r="B1835" t="s">
        <v>528</v>
      </c>
      <c r="C1835" s="9" t="s">
        <v>531</v>
      </c>
      <c r="D1835" s="12">
        <v>44148</v>
      </c>
      <c r="E1835" s="4">
        <v>1.0042</v>
      </c>
      <c r="F1835" s="3">
        <v>4.2</v>
      </c>
      <c r="G1835" s="1">
        <v>44119</v>
      </c>
      <c r="H1835" s="1">
        <v>44271</v>
      </c>
      <c r="I1835">
        <f t="shared" si="143"/>
        <v>152</v>
      </c>
      <c r="J1835" t="s">
        <v>28</v>
      </c>
      <c r="K1835" s="5">
        <v>38020000</v>
      </c>
      <c r="L1835">
        <f t="shared" si="141"/>
        <v>38179684</v>
      </c>
      <c r="N1835" s="16"/>
    </row>
    <row r="1836" spans="1:14" x14ac:dyDescent="0.25">
      <c r="A1836" t="s">
        <v>526</v>
      </c>
      <c r="B1836" t="s">
        <v>529</v>
      </c>
      <c r="C1836" s="9" t="s">
        <v>532</v>
      </c>
      <c r="D1836" s="12">
        <v>44148</v>
      </c>
      <c r="E1836" s="4">
        <v>1.0042</v>
      </c>
      <c r="F1836" s="3">
        <v>4.3499999999999996</v>
      </c>
      <c r="G1836" s="1">
        <v>44119</v>
      </c>
      <c r="H1836" s="1">
        <v>44362</v>
      </c>
      <c r="I1836">
        <f t="shared" si="143"/>
        <v>243</v>
      </c>
      <c r="J1836" t="s">
        <v>28</v>
      </c>
      <c r="K1836" s="5">
        <v>9520000</v>
      </c>
      <c r="L1836">
        <f t="shared" si="141"/>
        <v>9559984</v>
      </c>
      <c r="N1836" s="16"/>
    </row>
    <row r="1837" spans="1:14" x14ac:dyDescent="0.25">
      <c r="A1837" t="s">
        <v>527</v>
      </c>
      <c r="B1837" t="s">
        <v>530</v>
      </c>
      <c r="C1837" s="9" t="s">
        <v>533</v>
      </c>
      <c r="D1837" s="12">
        <v>44148</v>
      </c>
      <c r="E1837" s="4">
        <v>1.0052000000000001</v>
      </c>
      <c r="F1837" s="3">
        <v>4.4000000000000004</v>
      </c>
      <c r="G1837" s="1">
        <v>44119</v>
      </c>
      <c r="H1837" s="1">
        <v>44446</v>
      </c>
      <c r="I1837">
        <f t="shared" si="143"/>
        <v>327</v>
      </c>
      <c r="J1837" t="s">
        <v>28</v>
      </c>
      <c r="K1837" s="5">
        <v>18250000</v>
      </c>
      <c r="L1837">
        <f t="shared" si="141"/>
        <v>18344900</v>
      </c>
      <c r="N1837" s="16"/>
    </row>
    <row r="1838" spans="1:14" x14ac:dyDescent="0.25">
      <c r="A1838" t="s">
        <v>536</v>
      </c>
      <c r="B1838" t="s">
        <v>542</v>
      </c>
      <c r="C1838" s="9" t="s">
        <v>537</v>
      </c>
      <c r="D1838" s="12">
        <v>44148</v>
      </c>
      <c r="E1838" s="4">
        <v>1.0042</v>
      </c>
      <c r="F1838" s="3">
        <v>4.2</v>
      </c>
      <c r="G1838" s="1">
        <v>44126</v>
      </c>
      <c r="H1838" s="1">
        <v>44278</v>
      </c>
      <c r="I1838">
        <f t="shared" si="143"/>
        <v>152</v>
      </c>
      <c r="J1838" t="s">
        <v>28</v>
      </c>
      <c r="K1838" s="5">
        <v>31310000</v>
      </c>
      <c r="L1838">
        <f t="shared" si="141"/>
        <v>31441502</v>
      </c>
      <c r="N1838" s="16"/>
    </row>
    <row r="1839" spans="1:14" x14ac:dyDescent="0.25">
      <c r="A1839" t="s">
        <v>538</v>
      </c>
      <c r="B1839" t="s">
        <v>543</v>
      </c>
      <c r="C1839" s="9" t="s">
        <v>539</v>
      </c>
      <c r="D1839" s="12">
        <v>44148</v>
      </c>
      <c r="E1839" s="4">
        <v>1.0032000000000001</v>
      </c>
      <c r="F1839" s="3">
        <v>4.3</v>
      </c>
      <c r="G1839" s="1">
        <v>44126</v>
      </c>
      <c r="H1839" s="1">
        <v>44369</v>
      </c>
      <c r="I1839">
        <f t="shared" si="143"/>
        <v>243</v>
      </c>
      <c r="J1839" t="s">
        <v>28</v>
      </c>
      <c r="K1839" s="5">
        <v>17200000</v>
      </c>
      <c r="L1839">
        <f t="shared" si="141"/>
        <v>17255040</v>
      </c>
      <c r="N1839" s="16"/>
    </row>
    <row r="1840" spans="1:14" x14ac:dyDescent="0.25">
      <c r="A1840" t="s">
        <v>540</v>
      </c>
      <c r="B1840" t="s">
        <v>544</v>
      </c>
      <c r="C1840" s="9" t="s">
        <v>541</v>
      </c>
      <c r="D1840" s="12">
        <v>44148</v>
      </c>
      <c r="E1840" s="4">
        <v>1.0032000000000001</v>
      </c>
      <c r="F1840" s="3">
        <v>4.3499999999999996</v>
      </c>
      <c r="G1840" s="1">
        <v>44126</v>
      </c>
      <c r="H1840" s="1">
        <v>44453</v>
      </c>
      <c r="I1840">
        <f t="shared" si="143"/>
        <v>327</v>
      </c>
      <c r="J1840" t="s">
        <v>28</v>
      </c>
      <c r="K1840" s="5">
        <v>12310000</v>
      </c>
      <c r="L1840">
        <f t="shared" ref="L1840:L1843" si="144">E1840*K1840</f>
        <v>12349392.000000002</v>
      </c>
      <c r="N1840" s="16"/>
    </row>
    <row r="1841" spans="1:14" x14ac:dyDescent="0.25">
      <c r="A1841" t="s">
        <v>546</v>
      </c>
      <c r="B1841" t="s">
        <v>552</v>
      </c>
      <c r="C1841" s="9" t="s">
        <v>547</v>
      </c>
      <c r="D1841" s="12">
        <v>44148</v>
      </c>
      <c r="E1841" s="4">
        <v>1.0014000000000001</v>
      </c>
      <c r="F1841" s="3">
        <v>4.2</v>
      </c>
      <c r="G1841" s="1">
        <v>44138</v>
      </c>
      <c r="H1841" s="1">
        <v>44285</v>
      </c>
      <c r="I1841">
        <f t="shared" si="143"/>
        <v>147</v>
      </c>
      <c r="J1841" t="s">
        <v>28</v>
      </c>
      <c r="K1841" s="5">
        <v>40950000</v>
      </c>
      <c r="L1841">
        <f t="shared" si="144"/>
        <v>41007330</v>
      </c>
      <c r="N1841" s="16"/>
    </row>
    <row r="1842" spans="1:14" x14ac:dyDescent="0.25">
      <c r="A1842" t="s">
        <v>548</v>
      </c>
      <c r="B1842" t="s">
        <v>553</v>
      </c>
      <c r="C1842" s="9" t="s">
        <v>549</v>
      </c>
      <c r="D1842" s="12">
        <v>44148</v>
      </c>
      <c r="E1842" s="4">
        <v>1.0014000000000001</v>
      </c>
      <c r="F1842" s="3">
        <v>4.25</v>
      </c>
      <c r="G1842" s="1">
        <v>44138</v>
      </c>
      <c r="H1842" s="1">
        <v>44376</v>
      </c>
      <c r="I1842">
        <f t="shared" si="143"/>
        <v>238</v>
      </c>
      <c r="J1842" t="s">
        <v>28</v>
      </c>
      <c r="K1842" s="5">
        <v>18800000</v>
      </c>
      <c r="L1842">
        <f t="shared" si="144"/>
        <v>18826320</v>
      </c>
      <c r="N1842" s="16"/>
    </row>
    <row r="1843" spans="1:14" x14ac:dyDescent="0.25">
      <c r="A1843" t="s">
        <v>550</v>
      </c>
      <c r="B1843" t="s">
        <v>554</v>
      </c>
      <c r="C1843" s="9" t="s">
        <v>551</v>
      </c>
      <c r="D1843" s="12">
        <v>44148</v>
      </c>
      <c r="E1843" s="4">
        <v>1.0014000000000001</v>
      </c>
      <c r="F1843" s="3">
        <v>4.3</v>
      </c>
      <c r="G1843" s="1">
        <v>44138</v>
      </c>
      <c r="H1843" s="1">
        <v>44453</v>
      </c>
      <c r="I1843">
        <f t="shared" si="143"/>
        <v>315</v>
      </c>
      <c r="J1843" t="s">
        <v>28</v>
      </c>
      <c r="K1843" s="5">
        <v>19360000</v>
      </c>
      <c r="L1843">
        <f t="shared" si="144"/>
        <v>19387104</v>
      </c>
      <c r="N1843" s="16"/>
    </row>
    <row r="1844" spans="1:14" x14ac:dyDescent="0.25">
      <c r="A1844" t="s">
        <v>555</v>
      </c>
      <c r="B1844" t="s">
        <v>563</v>
      </c>
      <c r="C1844" s="9" t="s">
        <v>556</v>
      </c>
      <c r="D1844" s="12">
        <v>44148</v>
      </c>
      <c r="E1844" s="4">
        <v>1.0002</v>
      </c>
      <c r="F1844" s="3">
        <v>4</v>
      </c>
      <c r="G1844" s="1">
        <v>44146</v>
      </c>
      <c r="H1844" s="1">
        <v>44250</v>
      </c>
      <c r="I1844">
        <f t="shared" ref="I1844:I1847" si="145">H1844-G1844</f>
        <v>104</v>
      </c>
      <c r="J1844" t="s">
        <v>28</v>
      </c>
      <c r="K1844" s="5">
        <v>9920000</v>
      </c>
      <c r="L1844">
        <f t="shared" ref="L1844:L1907" si="146">E1844*K1844</f>
        <v>9921984</v>
      </c>
    </row>
    <row r="1845" spans="1:14" x14ac:dyDescent="0.25">
      <c r="A1845" t="s">
        <v>557</v>
      </c>
      <c r="B1845" t="s">
        <v>564</v>
      </c>
      <c r="C1845" s="9" t="s">
        <v>558</v>
      </c>
      <c r="D1845" s="12">
        <v>44148</v>
      </c>
      <c r="E1845" s="4">
        <v>1.0002</v>
      </c>
      <c r="F1845" s="3">
        <v>4.2</v>
      </c>
      <c r="G1845" s="1">
        <v>44146</v>
      </c>
      <c r="H1845" s="1">
        <v>44292</v>
      </c>
      <c r="I1845">
        <f t="shared" si="145"/>
        <v>146</v>
      </c>
      <c r="J1845" t="s">
        <v>28</v>
      </c>
      <c r="K1845" s="5">
        <v>34590000</v>
      </c>
      <c r="L1845">
        <f t="shared" si="146"/>
        <v>34596918</v>
      </c>
    </row>
    <row r="1846" spans="1:14" x14ac:dyDescent="0.25">
      <c r="A1846" t="s">
        <v>559</v>
      </c>
      <c r="B1846" t="s">
        <v>565</v>
      </c>
      <c r="C1846" s="9" t="s">
        <v>560</v>
      </c>
      <c r="D1846" s="12">
        <v>44148</v>
      </c>
      <c r="E1846" s="4">
        <v>1.0002</v>
      </c>
      <c r="F1846" s="3">
        <v>4.3</v>
      </c>
      <c r="G1846" s="1">
        <v>44146</v>
      </c>
      <c r="H1846" s="1">
        <v>44383</v>
      </c>
      <c r="I1846">
        <f t="shared" si="145"/>
        <v>237</v>
      </c>
      <c r="J1846" t="s">
        <v>28</v>
      </c>
      <c r="K1846" s="5">
        <v>5040000</v>
      </c>
      <c r="L1846">
        <f t="shared" si="146"/>
        <v>5041008</v>
      </c>
    </row>
    <row r="1847" spans="1:14" x14ac:dyDescent="0.25">
      <c r="A1847" t="s">
        <v>561</v>
      </c>
      <c r="B1847" t="s">
        <v>566</v>
      </c>
      <c r="C1847" s="9" t="s">
        <v>562</v>
      </c>
      <c r="D1847" s="12">
        <v>44148</v>
      </c>
      <c r="E1847" s="4">
        <v>1.0001</v>
      </c>
      <c r="F1847" s="3">
        <v>4.4000000000000004</v>
      </c>
      <c r="G1847" s="1">
        <v>44146</v>
      </c>
      <c r="H1847" s="1">
        <v>44467</v>
      </c>
      <c r="I1847">
        <f t="shared" si="145"/>
        <v>321</v>
      </c>
      <c r="J1847" t="s">
        <v>28</v>
      </c>
      <c r="K1847" s="5">
        <v>18970000</v>
      </c>
      <c r="L1847">
        <f t="shared" si="146"/>
        <v>18971897</v>
      </c>
    </row>
    <row r="1848" spans="1:14" s="14" customFormat="1" x14ac:dyDescent="0.25">
      <c r="A1848" s="11" t="s">
        <v>68</v>
      </c>
      <c r="B1848" s="11" t="s">
        <v>70</v>
      </c>
      <c r="C1848" s="11" t="s">
        <v>71</v>
      </c>
      <c r="D1848" s="12">
        <v>44155</v>
      </c>
      <c r="E1848" s="17">
        <v>1.0441</v>
      </c>
      <c r="F1848" s="13">
        <v>4.1500000000000004</v>
      </c>
      <c r="G1848" s="12">
        <v>43844</v>
      </c>
      <c r="H1848" s="12">
        <v>44210</v>
      </c>
      <c r="I1848" s="14">
        <v>366</v>
      </c>
      <c r="J1848" s="14" t="s">
        <v>28</v>
      </c>
      <c r="K1848" s="15">
        <v>24590000</v>
      </c>
      <c r="L1848" s="14">
        <f t="shared" si="146"/>
        <v>25674419</v>
      </c>
      <c r="N1848" s="16"/>
    </row>
    <row r="1849" spans="1:14" x14ac:dyDescent="0.25">
      <c r="A1849" t="s">
        <v>117</v>
      </c>
      <c r="B1849" t="s">
        <v>118</v>
      </c>
      <c r="C1849" t="s">
        <v>119</v>
      </c>
      <c r="D1849" s="12">
        <v>44155</v>
      </c>
      <c r="E1849" s="8">
        <v>1.0382</v>
      </c>
      <c r="F1849" s="3">
        <v>4.2</v>
      </c>
      <c r="G1849" s="1">
        <v>43914</v>
      </c>
      <c r="H1849" s="1">
        <v>44280</v>
      </c>
      <c r="I1849">
        <v>366</v>
      </c>
      <c r="J1849" t="s">
        <v>28</v>
      </c>
      <c r="K1849">
        <v>32780000</v>
      </c>
      <c r="L1849">
        <f t="shared" si="146"/>
        <v>34032196</v>
      </c>
    </row>
    <row r="1850" spans="1:14" x14ac:dyDescent="0.25">
      <c r="A1850" t="s">
        <v>134</v>
      </c>
      <c r="B1850" t="s">
        <v>136</v>
      </c>
      <c r="C1850" t="s">
        <v>135</v>
      </c>
      <c r="D1850" s="12">
        <v>44155</v>
      </c>
      <c r="E1850" s="8">
        <v>1.0293000000000001</v>
      </c>
      <c r="F1850" s="3">
        <v>4.2</v>
      </c>
      <c r="G1850" s="1">
        <v>43928</v>
      </c>
      <c r="H1850" s="1">
        <v>44294</v>
      </c>
      <c r="I1850">
        <v>366</v>
      </c>
      <c r="J1850" t="s">
        <v>28</v>
      </c>
      <c r="K1850">
        <v>18100000</v>
      </c>
      <c r="L1850">
        <f t="shared" si="146"/>
        <v>18630330.000000004</v>
      </c>
    </row>
    <row r="1851" spans="1:14" x14ac:dyDescent="0.25">
      <c r="A1851" t="s">
        <v>151</v>
      </c>
      <c r="B1851" t="s">
        <v>567</v>
      </c>
      <c r="C1851" t="s">
        <v>153</v>
      </c>
      <c r="D1851" s="12">
        <v>44155</v>
      </c>
      <c r="E1851" s="8">
        <v>1.0263</v>
      </c>
      <c r="F1851" s="3">
        <v>4.3</v>
      </c>
      <c r="G1851" s="1">
        <v>43934</v>
      </c>
      <c r="H1851" s="1">
        <v>44187</v>
      </c>
      <c r="I1851">
        <v>253</v>
      </c>
      <c r="J1851" t="s">
        <v>28</v>
      </c>
      <c r="K1851">
        <v>50810000</v>
      </c>
      <c r="L1851">
        <f t="shared" si="146"/>
        <v>52146303</v>
      </c>
      <c r="N1851" s="16"/>
    </row>
    <row r="1852" spans="1:14" x14ac:dyDescent="0.25">
      <c r="A1852" t="s">
        <v>161</v>
      </c>
      <c r="B1852" t="s">
        <v>181</v>
      </c>
      <c r="C1852" t="s">
        <v>164</v>
      </c>
      <c r="D1852" s="12">
        <v>44155</v>
      </c>
      <c r="E1852" s="8">
        <v>1.0259</v>
      </c>
      <c r="F1852" s="3">
        <v>4.3</v>
      </c>
      <c r="G1852" s="1">
        <v>43941</v>
      </c>
      <c r="H1852" s="1">
        <v>44194</v>
      </c>
      <c r="I1852">
        <v>253</v>
      </c>
      <c r="J1852" t="s">
        <v>28</v>
      </c>
      <c r="K1852">
        <v>32240000</v>
      </c>
      <c r="L1852">
        <f t="shared" si="146"/>
        <v>33075016</v>
      </c>
      <c r="N1852" s="16"/>
    </row>
    <row r="1853" spans="1:14" x14ac:dyDescent="0.25">
      <c r="A1853" t="s">
        <v>184</v>
      </c>
      <c r="B1853" t="s">
        <v>187</v>
      </c>
      <c r="C1853" t="s">
        <v>190</v>
      </c>
      <c r="D1853" s="12">
        <v>44155</v>
      </c>
      <c r="E1853" s="8">
        <v>1.0254000000000001</v>
      </c>
      <c r="F1853" s="3">
        <v>4.3</v>
      </c>
      <c r="G1853" s="1">
        <v>43948</v>
      </c>
      <c r="H1853" s="1">
        <v>44201</v>
      </c>
      <c r="I1853">
        <v>253</v>
      </c>
      <c r="J1853" t="s">
        <v>28</v>
      </c>
      <c r="K1853">
        <v>12580000</v>
      </c>
      <c r="L1853">
        <f t="shared" si="146"/>
        <v>12899532.000000002</v>
      </c>
      <c r="N1853" s="16"/>
    </row>
    <row r="1854" spans="1:14" x14ac:dyDescent="0.25">
      <c r="A1854" t="s">
        <v>203</v>
      </c>
      <c r="B1854" t="s">
        <v>199</v>
      </c>
      <c r="C1854" t="s">
        <v>207</v>
      </c>
      <c r="D1854" s="12">
        <v>44155</v>
      </c>
      <c r="E1854" s="8">
        <v>1.0286</v>
      </c>
      <c r="F1854" s="3">
        <v>4.5</v>
      </c>
      <c r="G1854" s="1">
        <v>43957</v>
      </c>
      <c r="H1854" s="1">
        <v>44195</v>
      </c>
      <c r="I1854">
        <v>238</v>
      </c>
      <c r="J1854" t="s">
        <v>28</v>
      </c>
      <c r="K1854">
        <v>20000000</v>
      </c>
      <c r="L1854">
        <f t="shared" si="146"/>
        <v>20572000</v>
      </c>
      <c r="N1854" s="16"/>
    </row>
    <row r="1855" spans="1:14" x14ac:dyDescent="0.25">
      <c r="A1855" t="s">
        <v>204</v>
      </c>
      <c r="B1855" t="s">
        <v>200</v>
      </c>
      <c r="C1855" t="s">
        <v>213</v>
      </c>
      <c r="D1855" s="12">
        <v>44155</v>
      </c>
      <c r="E1855" s="8">
        <v>1.0210999999999999</v>
      </c>
      <c r="F1855" s="3">
        <v>4.3499999999999996</v>
      </c>
      <c r="G1855" s="1">
        <v>43957</v>
      </c>
      <c r="H1855" s="1">
        <v>44250</v>
      </c>
      <c r="I1855">
        <v>293</v>
      </c>
      <c r="J1855" t="s">
        <v>28</v>
      </c>
      <c r="K1855">
        <v>50000000</v>
      </c>
      <c r="L1855">
        <f t="shared" si="146"/>
        <v>51054999.999999993</v>
      </c>
      <c r="N1855" s="16"/>
    </row>
    <row r="1856" spans="1:14" x14ac:dyDescent="0.25">
      <c r="A1856" t="s">
        <v>224</v>
      </c>
      <c r="B1856" t="s">
        <v>217</v>
      </c>
      <c r="C1856" t="s">
        <v>225</v>
      </c>
      <c r="D1856" s="12">
        <v>44155</v>
      </c>
      <c r="E1856" s="8">
        <v>1.0223</v>
      </c>
      <c r="F1856" s="3">
        <v>4.2</v>
      </c>
      <c r="G1856" s="1">
        <v>43964</v>
      </c>
      <c r="H1856" s="1">
        <v>44215</v>
      </c>
      <c r="I1856">
        <v>251</v>
      </c>
      <c r="J1856" t="s">
        <v>28</v>
      </c>
      <c r="K1856">
        <v>13410000</v>
      </c>
      <c r="L1856">
        <f t="shared" si="146"/>
        <v>13709043</v>
      </c>
      <c r="N1856" s="16"/>
    </row>
    <row r="1857" spans="1:14" x14ac:dyDescent="0.25">
      <c r="A1857" t="s">
        <v>242</v>
      </c>
      <c r="B1857" t="s">
        <v>236</v>
      </c>
      <c r="C1857" t="s">
        <v>282</v>
      </c>
      <c r="D1857" s="12">
        <v>44155</v>
      </c>
      <c r="E1857" s="8">
        <v>1.0223</v>
      </c>
      <c r="F1857" s="3">
        <v>4.2</v>
      </c>
      <c r="G1857" s="1">
        <v>43971</v>
      </c>
      <c r="H1857" s="1">
        <v>44222</v>
      </c>
      <c r="I1857">
        <f t="shared" ref="I1857" si="147">H1857-G1857</f>
        <v>251</v>
      </c>
      <c r="J1857" t="s">
        <v>28</v>
      </c>
      <c r="K1857" s="5">
        <v>15960000</v>
      </c>
      <c r="L1857">
        <f t="shared" si="146"/>
        <v>16315908</v>
      </c>
      <c r="N1857" s="16"/>
    </row>
    <row r="1858" spans="1:14" x14ac:dyDescent="0.25">
      <c r="A1858" t="s">
        <v>252</v>
      </c>
      <c r="B1858" t="s">
        <v>255</v>
      </c>
      <c r="C1858" t="s">
        <v>285</v>
      </c>
      <c r="D1858" s="12">
        <v>44155</v>
      </c>
      <c r="E1858" s="8">
        <v>1.0212000000000001</v>
      </c>
      <c r="F1858" s="3">
        <v>4.2</v>
      </c>
      <c r="G1858" s="1">
        <v>43978</v>
      </c>
      <c r="H1858" s="1">
        <v>44229</v>
      </c>
      <c r="I1858">
        <f>H1858-G1858</f>
        <v>251</v>
      </c>
      <c r="J1858" t="s">
        <v>28</v>
      </c>
      <c r="K1858" s="5">
        <v>14050000</v>
      </c>
      <c r="L1858">
        <f t="shared" si="146"/>
        <v>14347860.000000002</v>
      </c>
      <c r="N1858" s="16"/>
    </row>
    <row r="1859" spans="1:14" x14ac:dyDescent="0.25">
      <c r="A1859" t="s">
        <v>287</v>
      </c>
      <c r="B1859" t="s">
        <v>286</v>
      </c>
      <c r="C1859" t="s">
        <v>279</v>
      </c>
      <c r="D1859" s="12">
        <v>44155</v>
      </c>
      <c r="E1859" s="8">
        <v>1.0177</v>
      </c>
      <c r="F1859" s="3">
        <v>4.3</v>
      </c>
      <c r="G1859" s="1">
        <v>43994</v>
      </c>
      <c r="H1859" s="1">
        <v>44355</v>
      </c>
      <c r="I1859">
        <f>H1859-G1859</f>
        <v>361</v>
      </c>
      <c r="J1859" t="s">
        <v>28</v>
      </c>
      <c r="K1859" s="5">
        <v>20000000</v>
      </c>
      <c r="L1859">
        <f t="shared" si="146"/>
        <v>20354000</v>
      </c>
      <c r="N1859" s="16"/>
    </row>
    <row r="1860" spans="1:14" x14ac:dyDescent="0.25">
      <c r="A1860" s="9" t="s">
        <v>288</v>
      </c>
      <c r="B1860" t="s">
        <v>292</v>
      </c>
      <c r="C1860" t="s">
        <v>290</v>
      </c>
      <c r="D1860" s="12">
        <v>44155</v>
      </c>
      <c r="E1860" s="8">
        <v>1.0187999999999999</v>
      </c>
      <c r="F1860" s="3">
        <v>4.05</v>
      </c>
      <c r="G1860" s="1">
        <v>43998</v>
      </c>
      <c r="H1860" s="1">
        <v>44166</v>
      </c>
      <c r="I1860">
        <f t="shared" ref="I1860:I1915" si="148">H1860-G1860</f>
        <v>168</v>
      </c>
      <c r="J1860" t="s">
        <v>28</v>
      </c>
      <c r="K1860" s="5">
        <v>26830000</v>
      </c>
      <c r="L1860">
        <f t="shared" si="146"/>
        <v>27334403.999999996</v>
      </c>
      <c r="N1860" s="16"/>
    </row>
    <row r="1861" spans="1:14" x14ac:dyDescent="0.25">
      <c r="A1861" s="9" t="s">
        <v>298</v>
      </c>
      <c r="B1861" s="9" t="s">
        <v>302</v>
      </c>
      <c r="C1861" t="s">
        <v>303</v>
      </c>
      <c r="D1861" s="12">
        <v>44155</v>
      </c>
      <c r="E1861" s="8">
        <v>1.0177</v>
      </c>
      <c r="F1861" s="3">
        <v>4.0999999999999996</v>
      </c>
      <c r="G1861" s="1">
        <v>44005</v>
      </c>
      <c r="H1861" s="1">
        <v>44173</v>
      </c>
      <c r="I1861">
        <f t="shared" si="148"/>
        <v>168</v>
      </c>
      <c r="J1861" t="s">
        <v>28</v>
      </c>
      <c r="K1861" s="5">
        <v>5500000</v>
      </c>
      <c r="L1861">
        <f t="shared" si="146"/>
        <v>5597350</v>
      </c>
      <c r="N1861" s="16"/>
    </row>
    <row r="1862" spans="1:14" x14ac:dyDescent="0.25">
      <c r="A1862" s="9" t="s">
        <v>299</v>
      </c>
      <c r="B1862" s="9" t="s">
        <v>304</v>
      </c>
      <c r="C1862" t="s">
        <v>305</v>
      </c>
      <c r="D1862" s="12">
        <v>44155</v>
      </c>
      <c r="E1862" s="8">
        <v>1.0177</v>
      </c>
      <c r="F1862" s="3">
        <v>4.2</v>
      </c>
      <c r="G1862" s="1">
        <v>44005</v>
      </c>
      <c r="H1862" s="1">
        <v>44271</v>
      </c>
      <c r="I1862">
        <f t="shared" si="148"/>
        <v>266</v>
      </c>
      <c r="J1862" t="s">
        <v>28</v>
      </c>
      <c r="K1862" s="5">
        <v>16080000</v>
      </c>
      <c r="L1862">
        <f t="shared" si="146"/>
        <v>16364616</v>
      </c>
      <c r="N1862" s="16"/>
    </row>
    <row r="1863" spans="1:14" x14ac:dyDescent="0.25">
      <c r="A1863" t="s">
        <v>312</v>
      </c>
      <c r="B1863" t="s">
        <v>313</v>
      </c>
      <c r="C1863" t="s">
        <v>314</v>
      </c>
      <c r="D1863" s="12">
        <v>44155</v>
      </c>
      <c r="E1863" s="8">
        <v>1.0166999999999999</v>
      </c>
      <c r="F1863" s="3">
        <v>4.05</v>
      </c>
      <c r="G1863" s="1">
        <v>44012</v>
      </c>
      <c r="H1863" s="1">
        <v>44180</v>
      </c>
      <c r="I1863">
        <f t="shared" si="148"/>
        <v>168</v>
      </c>
      <c r="J1863" t="s">
        <v>28</v>
      </c>
      <c r="K1863" s="5">
        <v>9130000</v>
      </c>
      <c r="L1863">
        <f t="shared" si="146"/>
        <v>9282471</v>
      </c>
      <c r="N1863" s="16"/>
    </row>
    <row r="1864" spans="1:14" x14ac:dyDescent="0.25">
      <c r="A1864" t="s">
        <v>315</v>
      </c>
      <c r="B1864" t="s">
        <v>316</v>
      </c>
      <c r="C1864" t="s">
        <v>317</v>
      </c>
      <c r="D1864" s="12">
        <v>44155</v>
      </c>
      <c r="E1864" s="8">
        <v>1.0166999999999999</v>
      </c>
      <c r="F1864" s="3">
        <v>4.0999999999999996</v>
      </c>
      <c r="G1864" s="1">
        <v>44012</v>
      </c>
      <c r="H1864" s="1">
        <v>44278</v>
      </c>
      <c r="I1864">
        <f t="shared" si="148"/>
        <v>266</v>
      </c>
      <c r="J1864" t="s">
        <v>28</v>
      </c>
      <c r="K1864" s="5">
        <v>10770000</v>
      </c>
      <c r="L1864">
        <f t="shared" si="146"/>
        <v>10949859</v>
      </c>
      <c r="N1864" s="16"/>
    </row>
    <row r="1865" spans="1:14" x14ac:dyDescent="0.25">
      <c r="A1865" s="9" t="s">
        <v>336</v>
      </c>
      <c r="B1865" s="9" t="s">
        <v>333</v>
      </c>
      <c r="C1865" s="9" t="s">
        <v>330</v>
      </c>
      <c r="D1865" s="12">
        <v>44155</v>
      </c>
      <c r="E1865" s="8">
        <v>1.0159</v>
      </c>
      <c r="F1865" s="3">
        <v>4.05</v>
      </c>
      <c r="G1865" s="1">
        <v>44019</v>
      </c>
      <c r="H1865" s="1">
        <v>44187</v>
      </c>
      <c r="I1865">
        <f t="shared" si="148"/>
        <v>168</v>
      </c>
      <c r="J1865" t="s">
        <v>28</v>
      </c>
      <c r="K1865" s="5">
        <v>9770000</v>
      </c>
      <c r="L1865">
        <f t="shared" si="146"/>
        <v>9925343</v>
      </c>
      <c r="N1865" s="16"/>
    </row>
    <row r="1866" spans="1:14" x14ac:dyDescent="0.25">
      <c r="A1866" s="9" t="s">
        <v>337</v>
      </c>
      <c r="B1866" s="9" t="s">
        <v>334</v>
      </c>
      <c r="C1866" s="9" t="s">
        <v>331</v>
      </c>
      <c r="D1866" s="12">
        <v>44155</v>
      </c>
      <c r="E1866" s="8">
        <v>1.0159</v>
      </c>
      <c r="F1866" s="3">
        <v>4.0999999999999996</v>
      </c>
      <c r="G1866" s="1">
        <v>44019</v>
      </c>
      <c r="H1866" s="1">
        <v>44285</v>
      </c>
      <c r="I1866">
        <f t="shared" si="148"/>
        <v>266</v>
      </c>
      <c r="J1866" t="s">
        <v>28</v>
      </c>
      <c r="K1866" s="5">
        <v>10550000</v>
      </c>
      <c r="L1866">
        <f t="shared" si="146"/>
        <v>10717745</v>
      </c>
      <c r="N1866" s="16"/>
    </row>
    <row r="1867" spans="1:14" x14ac:dyDescent="0.25">
      <c r="A1867" s="9" t="s">
        <v>350</v>
      </c>
      <c r="B1867" s="9" t="s">
        <v>347</v>
      </c>
      <c r="C1867" s="9" t="s">
        <v>344</v>
      </c>
      <c r="D1867" s="12">
        <v>44155</v>
      </c>
      <c r="E1867" s="8">
        <v>1.0155000000000001</v>
      </c>
      <c r="F1867" s="3">
        <v>4</v>
      </c>
      <c r="G1867" s="1">
        <v>44026</v>
      </c>
      <c r="H1867" s="1">
        <v>44166</v>
      </c>
      <c r="I1867">
        <f t="shared" si="148"/>
        <v>140</v>
      </c>
      <c r="J1867" t="s">
        <v>28</v>
      </c>
      <c r="K1867" s="5">
        <v>13450000</v>
      </c>
      <c r="L1867">
        <f t="shared" si="146"/>
        <v>13658475.000000002</v>
      </c>
      <c r="N1867" s="16"/>
    </row>
    <row r="1868" spans="1:14" x14ac:dyDescent="0.25">
      <c r="A1868" s="9" t="s">
        <v>351</v>
      </c>
      <c r="B1868" s="9" t="s">
        <v>348</v>
      </c>
      <c r="C1868" s="9" t="s">
        <v>345</v>
      </c>
      <c r="D1868" s="12">
        <v>44155</v>
      </c>
      <c r="E1868" s="8">
        <v>1.0155000000000001</v>
      </c>
      <c r="F1868" s="3">
        <v>4.05</v>
      </c>
      <c r="G1868" s="1">
        <v>44026</v>
      </c>
      <c r="H1868" s="1">
        <v>44264</v>
      </c>
      <c r="I1868">
        <f t="shared" si="148"/>
        <v>238</v>
      </c>
      <c r="J1868" t="s">
        <v>28</v>
      </c>
      <c r="K1868" s="5">
        <v>2580000</v>
      </c>
      <c r="L1868">
        <f t="shared" si="146"/>
        <v>2619990</v>
      </c>
      <c r="N1868" s="16"/>
    </row>
    <row r="1869" spans="1:14" x14ac:dyDescent="0.25">
      <c r="A1869" s="9" t="s">
        <v>352</v>
      </c>
      <c r="B1869" s="9" t="s">
        <v>349</v>
      </c>
      <c r="C1869" s="9" t="s">
        <v>346</v>
      </c>
      <c r="D1869" s="12">
        <v>44155</v>
      </c>
      <c r="E1869" s="8">
        <v>1.0155000000000001</v>
      </c>
      <c r="F1869" s="3">
        <v>4.0999999999999996</v>
      </c>
      <c r="G1869" s="1">
        <v>44026</v>
      </c>
      <c r="H1869" s="1">
        <v>44355</v>
      </c>
      <c r="I1869">
        <f t="shared" si="148"/>
        <v>329</v>
      </c>
      <c r="J1869" t="s">
        <v>28</v>
      </c>
      <c r="K1869" s="5">
        <v>5170000</v>
      </c>
      <c r="L1869">
        <f t="shared" si="146"/>
        <v>5250135</v>
      </c>
      <c r="N1869" s="16"/>
    </row>
    <row r="1870" spans="1:14" x14ac:dyDescent="0.25">
      <c r="A1870" s="9" t="s">
        <v>362</v>
      </c>
      <c r="B1870" s="9" t="s">
        <v>356</v>
      </c>
      <c r="C1870" s="9" t="s">
        <v>359</v>
      </c>
      <c r="D1870" s="12">
        <v>44155</v>
      </c>
      <c r="E1870" s="8">
        <v>1.0148999999999999</v>
      </c>
      <c r="F1870" s="3">
        <v>4</v>
      </c>
      <c r="G1870" s="1">
        <v>44033</v>
      </c>
      <c r="H1870" s="1">
        <v>44173</v>
      </c>
      <c r="I1870">
        <f t="shared" si="148"/>
        <v>140</v>
      </c>
      <c r="J1870" t="s">
        <v>28</v>
      </c>
      <c r="K1870" s="5">
        <v>8340000</v>
      </c>
      <c r="L1870">
        <f t="shared" si="146"/>
        <v>8464266</v>
      </c>
      <c r="N1870" s="16"/>
    </row>
    <row r="1871" spans="1:14" x14ac:dyDescent="0.25">
      <c r="A1871" s="9" t="s">
        <v>363</v>
      </c>
      <c r="B1871" s="9" t="s">
        <v>357</v>
      </c>
      <c r="C1871" s="9" t="s">
        <v>360</v>
      </c>
      <c r="D1871" s="12">
        <v>44155</v>
      </c>
      <c r="E1871" s="8">
        <v>1.0148999999999999</v>
      </c>
      <c r="F1871" s="3">
        <v>4.05</v>
      </c>
      <c r="G1871" s="1">
        <v>44033</v>
      </c>
      <c r="H1871" s="1">
        <v>44271</v>
      </c>
      <c r="I1871">
        <f t="shared" si="148"/>
        <v>238</v>
      </c>
      <c r="J1871" t="s">
        <v>28</v>
      </c>
      <c r="K1871" s="5">
        <v>2740000</v>
      </c>
      <c r="L1871">
        <f t="shared" si="146"/>
        <v>2780825.9999999995</v>
      </c>
      <c r="N1871" s="16"/>
    </row>
    <row r="1872" spans="1:14" x14ac:dyDescent="0.25">
      <c r="A1872" s="9" t="s">
        <v>364</v>
      </c>
      <c r="B1872" s="9" t="s">
        <v>358</v>
      </c>
      <c r="C1872" s="9" t="s">
        <v>361</v>
      </c>
      <c r="D1872" s="12">
        <v>44155</v>
      </c>
      <c r="E1872" s="8">
        <v>1.0148999999999999</v>
      </c>
      <c r="F1872" s="3">
        <v>4.0999999999999996</v>
      </c>
      <c r="G1872" s="1">
        <v>44033</v>
      </c>
      <c r="H1872" s="1">
        <v>44363</v>
      </c>
      <c r="I1872">
        <f t="shared" si="148"/>
        <v>330</v>
      </c>
      <c r="J1872" t="s">
        <v>28</v>
      </c>
      <c r="K1872" s="5">
        <v>5580000</v>
      </c>
      <c r="L1872">
        <f t="shared" si="146"/>
        <v>5663141.9999999991</v>
      </c>
      <c r="N1872" s="16"/>
    </row>
    <row r="1873" spans="1:14" x14ac:dyDescent="0.25">
      <c r="A1873" s="9" t="s">
        <v>372</v>
      </c>
      <c r="B1873" s="9" t="s">
        <v>375</v>
      </c>
      <c r="C1873" s="9" t="s">
        <v>378</v>
      </c>
      <c r="D1873" s="12">
        <v>44155</v>
      </c>
      <c r="E1873" s="8">
        <v>1.0139</v>
      </c>
      <c r="F1873" s="3">
        <v>4</v>
      </c>
      <c r="G1873" s="1">
        <v>44040</v>
      </c>
      <c r="H1873" s="1">
        <v>44180</v>
      </c>
      <c r="I1873">
        <f t="shared" si="148"/>
        <v>140</v>
      </c>
      <c r="J1873" t="s">
        <v>28</v>
      </c>
      <c r="K1873" s="5">
        <v>8300000</v>
      </c>
      <c r="L1873">
        <f t="shared" si="146"/>
        <v>8415370</v>
      </c>
      <c r="N1873" s="16"/>
    </row>
    <row r="1874" spans="1:14" x14ac:dyDescent="0.25">
      <c r="A1874" s="9" t="s">
        <v>373</v>
      </c>
      <c r="B1874" s="9" t="s">
        <v>376</v>
      </c>
      <c r="C1874" s="9" t="s">
        <v>379</v>
      </c>
      <c r="D1874" s="12">
        <v>44155</v>
      </c>
      <c r="E1874" s="8">
        <v>1.0139</v>
      </c>
      <c r="F1874" s="3">
        <v>4.05</v>
      </c>
      <c r="G1874" s="1">
        <v>44040</v>
      </c>
      <c r="H1874" s="1">
        <v>44278</v>
      </c>
      <c r="I1874">
        <f t="shared" si="148"/>
        <v>238</v>
      </c>
      <c r="J1874" t="s">
        <v>28</v>
      </c>
      <c r="K1874" s="5">
        <v>2110000</v>
      </c>
      <c r="L1874">
        <f t="shared" si="146"/>
        <v>2139329</v>
      </c>
      <c r="N1874" s="16"/>
    </row>
    <row r="1875" spans="1:14" x14ac:dyDescent="0.25">
      <c r="A1875" s="9" t="s">
        <v>374</v>
      </c>
      <c r="B1875" s="9" t="s">
        <v>377</v>
      </c>
      <c r="C1875" s="9" t="s">
        <v>380</v>
      </c>
      <c r="D1875" s="12">
        <v>44155</v>
      </c>
      <c r="E1875" s="8">
        <v>1.0139</v>
      </c>
      <c r="F1875" s="3">
        <v>4.0999999999999996</v>
      </c>
      <c r="G1875" s="1">
        <v>44040</v>
      </c>
      <c r="H1875" s="1">
        <v>44369</v>
      </c>
      <c r="I1875">
        <f t="shared" si="148"/>
        <v>329</v>
      </c>
      <c r="J1875" t="s">
        <v>28</v>
      </c>
      <c r="K1875" s="5">
        <v>3400000</v>
      </c>
      <c r="L1875">
        <f t="shared" si="146"/>
        <v>3447260</v>
      </c>
      <c r="N1875" s="16"/>
    </row>
    <row r="1876" spans="1:14" x14ac:dyDescent="0.25">
      <c r="A1876" s="9" t="s">
        <v>388</v>
      </c>
      <c r="B1876" s="9" t="s">
        <v>394</v>
      </c>
      <c r="C1876" s="9" t="s">
        <v>391</v>
      </c>
      <c r="D1876" s="12">
        <v>44155</v>
      </c>
      <c r="E1876" s="8">
        <v>1.0129999999999999</v>
      </c>
      <c r="F1876" s="3">
        <v>4</v>
      </c>
      <c r="G1876" s="1">
        <v>44047</v>
      </c>
      <c r="H1876" s="1">
        <v>44187</v>
      </c>
      <c r="I1876">
        <f t="shared" si="148"/>
        <v>140</v>
      </c>
      <c r="J1876" t="s">
        <v>28</v>
      </c>
      <c r="K1876" s="5">
        <v>12300000</v>
      </c>
      <c r="L1876">
        <f t="shared" si="146"/>
        <v>12459899.999999998</v>
      </c>
      <c r="N1876" s="16"/>
    </row>
    <row r="1877" spans="1:14" x14ac:dyDescent="0.25">
      <c r="A1877" s="9" t="s">
        <v>389</v>
      </c>
      <c r="B1877" s="9" t="s">
        <v>395</v>
      </c>
      <c r="C1877" s="9" t="s">
        <v>392</v>
      </c>
      <c r="D1877" s="12">
        <v>44155</v>
      </c>
      <c r="E1877" s="8">
        <v>1.0129999999999999</v>
      </c>
      <c r="F1877" s="3">
        <v>4.05</v>
      </c>
      <c r="G1877" s="1">
        <v>44047</v>
      </c>
      <c r="H1877" s="1">
        <v>44285</v>
      </c>
      <c r="I1877">
        <f t="shared" si="148"/>
        <v>238</v>
      </c>
      <c r="J1877" t="s">
        <v>28</v>
      </c>
      <c r="K1877" s="5">
        <v>1450000</v>
      </c>
      <c r="L1877">
        <f t="shared" si="146"/>
        <v>1468849.9999999998</v>
      </c>
      <c r="N1877" s="16"/>
    </row>
    <row r="1878" spans="1:14" x14ac:dyDescent="0.25">
      <c r="A1878" s="9" t="s">
        <v>390</v>
      </c>
      <c r="B1878" s="9" t="s">
        <v>396</v>
      </c>
      <c r="C1878" s="9" t="s">
        <v>393</v>
      </c>
      <c r="D1878" s="12">
        <v>44155</v>
      </c>
      <c r="E1878" s="8">
        <v>1.0129999999999999</v>
      </c>
      <c r="F1878" s="3">
        <v>4.0999999999999996</v>
      </c>
      <c r="G1878" s="1">
        <v>44047</v>
      </c>
      <c r="H1878" s="1">
        <v>44376</v>
      </c>
      <c r="I1878">
        <f t="shared" si="148"/>
        <v>329</v>
      </c>
      <c r="J1878" t="s">
        <v>28</v>
      </c>
      <c r="K1878" s="5">
        <v>3110000</v>
      </c>
      <c r="L1878">
        <f t="shared" si="146"/>
        <v>3150429.9999999995</v>
      </c>
      <c r="N1878" s="16"/>
    </row>
    <row r="1879" spans="1:14" x14ac:dyDescent="0.25">
      <c r="A1879" s="9" t="s">
        <v>405</v>
      </c>
      <c r="B1879" s="9" t="s">
        <v>408</v>
      </c>
      <c r="C1879" s="9" t="s">
        <v>411</v>
      </c>
      <c r="D1879" s="12">
        <v>44155</v>
      </c>
      <c r="E1879" s="8">
        <v>1.0121</v>
      </c>
      <c r="F1879" s="3">
        <v>4</v>
      </c>
      <c r="G1879" s="1">
        <v>44054</v>
      </c>
      <c r="H1879" s="1">
        <v>44194</v>
      </c>
      <c r="I1879">
        <f t="shared" si="148"/>
        <v>140</v>
      </c>
      <c r="J1879" t="s">
        <v>28</v>
      </c>
      <c r="K1879" s="5">
        <v>29260000</v>
      </c>
      <c r="L1879">
        <f t="shared" si="146"/>
        <v>29614046</v>
      </c>
      <c r="N1879" s="16"/>
    </row>
    <row r="1880" spans="1:14" x14ac:dyDescent="0.25">
      <c r="A1880" s="9" t="s">
        <v>406</v>
      </c>
      <c r="B1880" s="9" t="s">
        <v>409</v>
      </c>
      <c r="C1880" s="9" t="s">
        <v>412</v>
      </c>
      <c r="D1880" s="12">
        <v>44155</v>
      </c>
      <c r="E1880" s="8">
        <v>1.0121</v>
      </c>
      <c r="F1880" s="3">
        <v>4.05</v>
      </c>
      <c r="G1880" s="1">
        <v>44054</v>
      </c>
      <c r="H1880" s="1">
        <v>44293</v>
      </c>
      <c r="I1880">
        <f t="shared" si="148"/>
        <v>239</v>
      </c>
      <c r="J1880" t="s">
        <v>28</v>
      </c>
      <c r="K1880" s="5">
        <v>1270000</v>
      </c>
      <c r="L1880">
        <f t="shared" si="146"/>
        <v>1285367</v>
      </c>
      <c r="N1880" s="16"/>
    </row>
    <row r="1881" spans="1:14" x14ac:dyDescent="0.25">
      <c r="A1881" s="9" t="s">
        <v>407</v>
      </c>
      <c r="B1881" s="9" t="s">
        <v>410</v>
      </c>
      <c r="C1881" s="9" t="s">
        <v>413</v>
      </c>
      <c r="D1881" s="12">
        <v>44155</v>
      </c>
      <c r="E1881" s="8">
        <v>1.006</v>
      </c>
      <c r="F1881" s="3">
        <v>4.0999999999999996</v>
      </c>
      <c r="G1881" s="1">
        <v>44054</v>
      </c>
      <c r="H1881" s="1">
        <v>44383</v>
      </c>
      <c r="I1881">
        <f t="shared" si="148"/>
        <v>329</v>
      </c>
      <c r="J1881" t="s">
        <v>28</v>
      </c>
      <c r="K1881" s="5">
        <v>4080000</v>
      </c>
      <c r="L1881">
        <f t="shared" si="146"/>
        <v>4104480</v>
      </c>
      <c r="N1881" s="16"/>
    </row>
    <row r="1882" spans="1:14" x14ac:dyDescent="0.25">
      <c r="A1882" s="9" t="s">
        <v>419</v>
      </c>
      <c r="B1882" s="9" t="s">
        <v>422</v>
      </c>
      <c r="C1882" s="9" t="s">
        <v>425</v>
      </c>
      <c r="D1882" s="12">
        <v>44155</v>
      </c>
      <c r="E1882" s="8">
        <v>1.0109999999999999</v>
      </c>
      <c r="F1882" s="3">
        <v>4</v>
      </c>
      <c r="G1882" s="1">
        <v>44061</v>
      </c>
      <c r="H1882" s="1">
        <v>44201</v>
      </c>
      <c r="I1882">
        <f t="shared" si="148"/>
        <v>140</v>
      </c>
      <c r="J1882" t="s">
        <v>28</v>
      </c>
      <c r="K1882" s="5">
        <v>18380000</v>
      </c>
      <c r="L1882">
        <f t="shared" si="146"/>
        <v>18582180</v>
      </c>
      <c r="N1882" s="16"/>
    </row>
    <row r="1883" spans="1:14" x14ac:dyDescent="0.25">
      <c r="A1883" s="9" t="s">
        <v>420</v>
      </c>
      <c r="B1883" s="9" t="s">
        <v>423</v>
      </c>
      <c r="C1883" s="9" t="s">
        <v>426</v>
      </c>
      <c r="D1883" s="12">
        <v>44155</v>
      </c>
      <c r="E1883" s="8">
        <v>1.0043</v>
      </c>
      <c r="F1883" s="3">
        <v>4.0999999999999996</v>
      </c>
      <c r="G1883" s="1">
        <v>44061</v>
      </c>
      <c r="H1883" s="1">
        <v>44299</v>
      </c>
      <c r="I1883">
        <f t="shared" si="148"/>
        <v>238</v>
      </c>
      <c r="J1883" t="s">
        <v>28</v>
      </c>
      <c r="K1883" s="5">
        <v>1930000</v>
      </c>
      <c r="L1883">
        <f t="shared" si="146"/>
        <v>1938299</v>
      </c>
      <c r="N1883" s="16"/>
    </row>
    <row r="1884" spans="1:14" x14ac:dyDescent="0.25">
      <c r="A1884" s="9" t="s">
        <v>421</v>
      </c>
      <c r="B1884" s="9" t="s">
        <v>424</v>
      </c>
      <c r="C1884" s="9" t="s">
        <v>427</v>
      </c>
      <c r="D1884" s="12">
        <v>44155</v>
      </c>
      <c r="E1884" s="8">
        <v>1.0009999999999999</v>
      </c>
      <c r="F1884" s="3">
        <v>4.2</v>
      </c>
      <c r="G1884" s="1">
        <v>44061</v>
      </c>
      <c r="H1884" s="1">
        <v>44390</v>
      </c>
      <c r="I1884">
        <f t="shared" si="148"/>
        <v>329</v>
      </c>
      <c r="J1884" t="s">
        <v>28</v>
      </c>
      <c r="K1884" s="5">
        <v>10040000</v>
      </c>
      <c r="L1884">
        <f t="shared" si="146"/>
        <v>10050039.999999998</v>
      </c>
      <c r="N1884" s="16"/>
    </row>
    <row r="1885" spans="1:14" x14ac:dyDescent="0.25">
      <c r="A1885" s="9" t="s">
        <v>435</v>
      </c>
      <c r="B1885" s="9" t="s">
        <v>438</v>
      </c>
      <c r="C1885" s="9" t="s">
        <v>441</v>
      </c>
      <c r="D1885" s="12">
        <v>44155</v>
      </c>
      <c r="E1885" s="4">
        <v>1.0122</v>
      </c>
      <c r="F1885" s="3">
        <v>4</v>
      </c>
      <c r="G1885" s="1">
        <v>44068</v>
      </c>
      <c r="H1885" s="1">
        <v>44208</v>
      </c>
      <c r="I1885">
        <f t="shared" si="148"/>
        <v>140</v>
      </c>
      <c r="J1885" t="s">
        <v>28</v>
      </c>
      <c r="K1885" s="5">
        <v>15380000</v>
      </c>
      <c r="L1885">
        <f t="shared" si="146"/>
        <v>15567636</v>
      </c>
      <c r="N1885" s="16"/>
    </row>
    <row r="1886" spans="1:14" x14ac:dyDescent="0.25">
      <c r="A1886" s="9" t="s">
        <v>436</v>
      </c>
      <c r="B1886" s="9" t="s">
        <v>439</v>
      </c>
      <c r="C1886" s="9" t="s">
        <v>442</v>
      </c>
      <c r="D1886" s="12">
        <v>44155</v>
      </c>
      <c r="E1886" s="4">
        <v>1.01</v>
      </c>
      <c r="F1886" s="3">
        <v>4.2</v>
      </c>
      <c r="G1886" s="1">
        <v>44068</v>
      </c>
      <c r="H1886" s="1">
        <v>44306</v>
      </c>
      <c r="I1886">
        <f t="shared" si="148"/>
        <v>238</v>
      </c>
      <c r="J1886" t="s">
        <v>28</v>
      </c>
      <c r="K1886" s="5">
        <v>7260000</v>
      </c>
      <c r="L1886">
        <f t="shared" si="146"/>
        <v>7332600</v>
      </c>
      <c r="N1886" s="16"/>
    </row>
    <row r="1887" spans="1:14" x14ac:dyDescent="0.25">
      <c r="A1887" s="9" t="s">
        <v>437</v>
      </c>
      <c r="B1887" s="9" t="s">
        <v>440</v>
      </c>
      <c r="C1887" s="9" t="s">
        <v>443</v>
      </c>
      <c r="D1887" s="12">
        <v>44155</v>
      </c>
      <c r="E1887" s="4">
        <v>1.01</v>
      </c>
      <c r="F1887" s="3">
        <v>4.3</v>
      </c>
      <c r="G1887" s="1">
        <v>44068</v>
      </c>
      <c r="H1887" s="1">
        <v>44397</v>
      </c>
      <c r="I1887">
        <f t="shared" si="148"/>
        <v>329</v>
      </c>
      <c r="J1887" t="s">
        <v>28</v>
      </c>
      <c r="K1887" s="5">
        <v>11330000</v>
      </c>
      <c r="L1887">
        <f t="shared" si="146"/>
        <v>11443300</v>
      </c>
      <c r="N1887" s="16"/>
    </row>
    <row r="1888" spans="1:14" x14ac:dyDescent="0.25">
      <c r="A1888" s="9" t="s">
        <v>451</v>
      </c>
      <c r="B1888" s="9" t="s">
        <v>454</v>
      </c>
      <c r="C1888" s="9" t="s">
        <v>457</v>
      </c>
      <c r="D1888" s="12">
        <v>44155</v>
      </c>
      <c r="E1888" s="4">
        <v>1.0005999999999999</v>
      </c>
      <c r="F1888" s="3">
        <v>4</v>
      </c>
      <c r="G1888" s="1">
        <v>44075</v>
      </c>
      <c r="H1888" s="1">
        <v>44215</v>
      </c>
      <c r="I1888">
        <f t="shared" si="148"/>
        <v>140</v>
      </c>
      <c r="J1888" t="s">
        <v>28</v>
      </c>
      <c r="K1888" s="5">
        <v>15420000</v>
      </c>
      <c r="L1888">
        <f t="shared" si="146"/>
        <v>15429251.999999998</v>
      </c>
      <c r="N1888" s="16"/>
    </row>
    <row r="1889" spans="1:14" x14ac:dyDescent="0.25">
      <c r="A1889" s="9" t="s">
        <v>452</v>
      </c>
      <c r="B1889" s="9" t="s">
        <v>455</v>
      </c>
      <c r="C1889" s="9" t="s">
        <v>458</v>
      </c>
      <c r="D1889" s="12">
        <v>44155</v>
      </c>
      <c r="E1889" s="4">
        <v>1.0005999999999999</v>
      </c>
      <c r="F1889" s="3">
        <v>4.2</v>
      </c>
      <c r="G1889" s="1">
        <v>44075</v>
      </c>
      <c r="H1889" s="1">
        <v>44313</v>
      </c>
      <c r="I1889">
        <f t="shared" si="148"/>
        <v>238</v>
      </c>
      <c r="J1889" t="s">
        <v>28</v>
      </c>
      <c r="K1889" s="5">
        <v>3640000</v>
      </c>
      <c r="L1889">
        <f t="shared" si="146"/>
        <v>3642183.9999999995</v>
      </c>
      <c r="N1889" s="16"/>
    </row>
    <row r="1890" spans="1:14" x14ac:dyDescent="0.25">
      <c r="A1890" s="9" t="s">
        <v>453</v>
      </c>
      <c r="B1890" s="9" t="s">
        <v>456</v>
      </c>
      <c r="C1890" s="9" t="s">
        <v>459</v>
      </c>
      <c r="D1890" s="12">
        <v>44155</v>
      </c>
      <c r="E1890" s="4">
        <v>1.0005999999999999</v>
      </c>
      <c r="F1890" s="3">
        <v>4.3</v>
      </c>
      <c r="G1890" s="1">
        <v>44075</v>
      </c>
      <c r="H1890" s="1">
        <v>44404</v>
      </c>
      <c r="I1890">
        <f t="shared" si="148"/>
        <v>329</v>
      </c>
      <c r="J1890" t="s">
        <v>28</v>
      </c>
      <c r="K1890" s="5">
        <v>15240000</v>
      </c>
      <c r="L1890">
        <f t="shared" si="146"/>
        <v>15249143.999999998</v>
      </c>
      <c r="N1890" s="16"/>
    </row>
    <row r="1891" spans="1:14" x14ac:dyDescent="0.25">
      <c r="A1891" t="s">
        <v>462</v>
      </c>
      <c r="B1891" t="s">
        <v>465</v>
      </c>
      <c r="C1891" t="s">
        <v>468</v>
      </c>
      <c r="D1891" s="12">
        <v>44155</v>
      </c>
      <c r="E1891" s="4">
        <v>0.99980000000000002</v>
      </c>
      <c r="F1891" s="3">
        <v>4</v>
      </c>
      <c r="G1891" s="1">
        <v>44083</v>
      </c>
      <c r="H1891" s="1">
        <v>44222</v>
      </c>
      <c r="I1891">
        <f t="shared" si="148"/>
        <v>139</v>
      </c>
      <c r="J1891" t="s">
        <v>28</v>
      </c>
      <c r="K1891" s="5">
        <v>25710000</v>
      </c>
      <c r="L1891">
        <f t="shared" si="146"/>
        <v>25704858</v>
      </c>
      <c r="N1891" s="16"/>
    </row>
    <row r="1892" spans="1:14" x14ac:dyDescent="0.25">
      <c r="A1892" t="s">
        <v>463</v>
      </c>
      <c r="B1892" t="s">
        <v>466</v>
      </c>
      <c r="C1892" t="s">
        <v>469</v>
      </c>
      <c r="D1892" s="12">
        <v>44155</v>
      </c>
      <c r="E1892" s="4">
        <v>0.99980000000000002</v>
      </c>
      <c r="F1892" s="3">
        <v>4.2</v>
      </c>
      <c r="G1892" s="1">
        <v>44083</v>
      </c>
      <c r="H1892" s="1">
        <v>44327</v>
      </c>
      <c r="I1892">
        <f t="shared" si="148"/>
        <v>244</v>
      </c>
      <c r="J1892" t="s">
        <v>28</v>
      </c>
      <c r="K1892" s="5">
        <v>5740000</v>
      </c>
      <c r="L1892">
        <f t="shared" si="146"/>
        <v>5738852</v>
      </c>
      <c r="N1892" s="16"/>
    </row>
    <row r="1893" spans="1:14" x14ac:dyDescent="0.25">
      <c r="A1893" t="s">
        <v>464</v>
      </c>
      <c r="B1893" t="s">
        <v>467</v>
      </c>
      <c r="C1893" t="s">
        <v>470</v>
      </c>
      <c r="D1893" s="12">
        <v>44155</v>
      </c>
      <c r="E1893" s="4">
        <v>0.99980000000000002</v>
      </c>
      <c r="F1893" s="3">
        <v>4.3</v>
      </c>
      <c r="G1893" s="1">
        <v>44083</v>
      </c>
      <c r="H1893" s="1">
        <v>44411</v>
      </c>
      <c r="I1893">
        <f t="shared" si="148"/>
        <v>328</v>
      </c>
      <c r="J1893" t="s">
        <v>28</v>
      </c>
      <c r="K1893" s="5">
        <v>14700000</v>
      </c>
      <c r="L1893">
        <f t="shared" si="146"/>
        <v>14697060</v>
      </c>
      <c r="N1893" s="16"/>
    </row>
    <row r="1894" spans="1:14" x14ac:dyDescent="0.25">
      <c r="A1894" s="9" t="s">
        <v>473</v>
      </c>
      <c r="B1894" s="9" t="s">
        <v>476</v>
      </c>
      <c r="C1894" s="9" t="s">
        <v>479</v>
      </c>
      <c r="D1894" s="12">
        <v>44155</v>
      </c>
      <c r="E1894" s="4">
        <v>1.0069999999999999</v>
      </c>
      <c r="F1894" s="3">
        <v>4</v>
      </c>
      <c r="G1894" s="1">
        <v>44090</v>
      </c>
      <c r="H1894" s="1">
        <v>44229</v>
      </c>
      <c r="I1894">
        <f t="shared" si="148"/>
        <v>139</v>
      </c>
      <c r="J1894" t="s">
        <v>28</v>
      </c>
      <c r="K1894" s="5">
        <v>13410000</v>
      </c>
      <c r="L1894">
        <f t="shared" si="146"/>
        <v>13503869.999999998</v>
      </c>
      <c r="N1894" s="16"/>
    </row>
    <row r="1895" spans="1:14" x14ac:dyDescent="0.25">
      <c r="A1895" s="9" t="s">
        <v>474</v>
      </c>
      <c r="B1895" s="9" t="s">
        <v>477</v>
      </c>
      <c r="C1895" s="9" t="s">
        <v>480</v>
      </c>
      <c r="D1895" s="12">
        <v>44155</v>
      </c>
      <c r="E1895" s="4">
        <v>1.0069999999999999</v>
      </c>
      <c r="F1895" s="3">
        <v>4.2</v>
      </c>
      <c r="G1895" s="1">
        <v>44090</v>
      </c>
      <c r="H1895" s="1">
        <v>44334</v>
      </c>
      <c r="I1895">
        <f t="shared" si="148"/>
        <v>244</v>
      </c>
      <c r="J1895" t="s">
        <v>28</v>
      </c>
      <c r="K1895" s="5">
        <v>3600000</v>
      </c>
      <c r="L1895">
        <f t="shared" si="146"/>
        <v>3625199.9999999995</v>
      </c>
      <c r="N1895" s="16"/>
    </row>
    <row r="1896" spans="1:14" x14ac:dyDescent="0.25">
      <c r="A1896" s="9" t="s">
        <v>475</v>
      </c>
      <c r="B1896" s="9" t="s">
        <v>478</v>
      </c>
      <c r="C1896" s="9" t="s">
        <v>481</v>
      </c>
      <c r="D1896" s="12">
        <v>44155</v>
      </c>
      <c r="E1896" s="4">
        <v>0.99880000000000002</v>
      </c>
      <c r="F1896" s="3">
        <v>4.3</v>
      </c>
      <c r="G1896" s="1">
        <v>44090</v>
      </c>
      <c r="H1896" s="1">
        <v>44418</v>
      </c>
      <c r="I1896">
        <f t="shared" si="148"/>
        <v>328</v>
      </c>
      <c r="J1896" t="s">
        <v>28</v>
      </c>
      <c r="K1896" s="5">
        <v>8720000</v>
      </c>
      <c r="L1896">
        <f t="shared" si="146"/>
        <v>8709536</v>
      </c>
      <c r="N1896" s="16"/>
    </row>
    <row r="1897" spans="1:14" x14ac:dyDescent="0.25">
      <c r="A1897" s="11" t="s">
        <v>488</v>
      </c>
      <c r="B1897" s="11" t="s">
        <v>491</v>
      </c>
      <c r="C1897" s="11" t="s">
        <v>494</v>
      </c>
      <c r="D1897" s="12">
        <v>44155</v>
      </c>
      <c r="E1897" s="4">
        <v>1.006</v>
      </c>
      <c r="F1897" s="3">
        <v>4.05</v>
      </c>
      <c r="G1897" s="1">
        <v>44098</v>
      </c>
      <c r="H1897" s="1">
        <v>44250</v>
      </c>
      <c r="I1897">
        <f t="shared" si="148"/>
        <v>152</v>
      </c>
      <c r="J1897" t="s">
        <v>28</v>
      </c>
      <c r="K1897" s="5">
        <v>18370000</v>
      </c>
      <c r="L1897">
        <f t="shared" si="146"/>
        <v>18480220</v>
      </c>
      <c r="N1897" s="16"/>
    </row>
    <row r="1898" spans="1:14" x14ac:dyDescent="0.25">
      <c r="A1898" s="11" t="s">
        <v>489</v>
      </c>
      <c r="B1898" s="11" t="s">
        <v>492</v>
      </c>
      <c r="C1898" s="11" t="s">
        <v>495</v>
      </c>
      <c r="D1898" s="12">
        <v>44155</v>
      </c>
      <c r="E1898" s="4">
        <v>1.006</v>
      </c>
      <c r="F1898" s="3">
        <v>4.2</v>
      </c>
      <c r="G1898" s="1">
        <v>44098</v>
      </c>
      <c r="H1898" s="1">
        <v>44341</v>
      </c>
      <c r="I1898">
        <f t="shared" si="148"/>
        <v>243</v>
      </c>
      <c r="J1898" t="s">
        <v>28</v>
      </c>
      <c r="K1898" s="5">
        <v>6210000</v>
      </c>
      <c r="L1898">
        <f t="shared" si="146"/>
        <v>6247260</v>
      </c>
      <c r="N1898" s="16"/>
    </row>
    <row r="1899" spans="1:14" x14ac:dyDescent="0.25">
      <c r="A1899" s="11" t="s">
        <v>490</v>
      </c>
      <c r="B1899" s="11" t="s">
        <v>493</v>
      </c>
      <c r="C1899" s="11" t="s">
        <v>496</v>
      </c>
      <c r="D1899" s="12">
        <v>44155</v>
      </c>
      <c r="E1899" s="4">
        <v>1.006</v>
      </c>
      <c r="F1899" s="3">
        <v>4.3</v>
      </c>
      <c r="G1899" s="1">
        <v>44098</v>
      </c>
      <c r="H1899" s="1">
        <v>44425</v>
      </c>
      <c r="I1899">
        <f t="shared" si="148"/>
        <v>327</v>
      </c>
      <c r="J1899" t="s">
        <v>28</v>
      </c>
      <c r="K1899" s="5">
        <v>8210000</v>
      </c>
      <c r="L1899">
        <f t="shared" si="146"/>
        <v>8259260</v>
      </c>
      <c r="N1899" s="16"/>
    </row>
    <row r="1900" spans="1:14" x14ac:dyDescent="0.25">
      <c r="A1900" s="11" t="s">
        <v>515</v>
      </c>
      <c r="B1900" s="11" t="s">
        <v>518</v>
      </c>
      <c r="C1900" s="11" t="s">
        <v>521</v>
      </c>
      <c r="D1900" s="12">
        <v>44155</v>
      </c>
      <c r="E1900" s="4">
        <v>1.0051000000000001</v>
      </c>
      <c r="F1900" s="3">
        <v>4.0999999999999996</v>
      </c>
      <c r="G1900" s="1">
        <v>44113</v>
      </c>
      <c r="H1900" s="1">
        <v>44264</v>
      </c>
      <c r="I1900">
        <f t="shared" si="148"/>
        <v>151</v>
      </c>
      <c r="J1900" t="s">
        <v>28</v>
      </c>
      <c r="K1900" s="5">
        <v>17530000</v>
      </c>
      <c r="L1900">
        <f t="shared" si="146"/>
        <v>17619403</v>
      </c>
      <c r="N1900" s="16"/>
    </row>
    <row r="1901" spans="1:14" x14ac:dyDescent="0.25">
      <c r="A1901" s="11" t="s">
        <v>516</v>
      </c>
      <c r="B1901" s="11" t="s">
        <v>519</v>
      </c>
      <c r="C1901" s="11" t="s">
        <v>522</v>
      </c>
      <c r="D1901" s="12">
        <v>44155</v>
      </c>
      <c r="E1901" s="4">
        <v>1.0042</v>
      </c>
      <c r="F1901" s="3">
        <v>4.3</v>
      </c>
      <c r="G1901" s="1">
        <v>44113</v>
      </c>
      <c r="H1901" s="1">
        <v>44355</v>
      </c>
      <c r="I1901">
        <f t="shared" si="148"/>
        <v>242</v>
      </c>
      <c r="J1901" t="s">
        <v>28</v>
      </c>
      <c r="K1901" s="5">
        <v>20270000</v>
      </c>
      <c r="L1901">
        <f t="shared" si="146"/>
        <v>20355134</v>
      </c>
      <c r="N1901" s="16"/>
    </row>
    <row r="1902" spans="1:14" x14ac:dyDescent="0.25">
      <c r="A1902" s="11" t="s">
        <v>517</v>
      </c>
      <c r="B1902" s="11" t="s">
        <v>520</v>
      </c>
      <c r="C1902" s="11" t="s">
        <v>523</v>
      </c>
      <c r="D1902" s="12">
        <v>44155</v>
      </c>
      <c r="E1902" s="4">
        <v>0.997</v>
      </c>
      <c r="F1902" s="3">
        <v>4.5</v>
      </c>
      <c r="G1902" s="1">
        <v>44113</v>
      </c>
      <c r="H1902" s="1">
        <v>44432</v>
      </c>
      <c r="I1902">
        <f t="shared" si="148"/>
        <v>319</v>
      </c>
      <c r="J1902" t="s">
        <v>28</v>
      </c>
      <c r="K1902" s="5">
        <v>39150000</v>
      </c>
      <c r="L1902">
        <f t="shared" si="146"/>
        <v>39032550</v>
      </c>
      <c r="N1902" s="16"/>
    </row>
    <row r="1903" spans="1:14" x14ac:dyDescent="0.25">
      <c r="A1903" t="s">
        <v>525</v>
      </c>
      <c r="B1903" t="s">
        <v>528</v>
      </c>
      <c r="C1903" s="9" t="s">
        <v>531</v>
      </c>
      <c r="D1903" s="12">
        <v>44155</v>
      </c>
      <c r="E1903" s="4">
        <v>1.0047999999999999</v>
      </c>
      <c r="F1903" s="3">
        <v>4.2</v>
      </c>
      <c r="G1903" s="1">
        <v>44119</v>
      </c>
      <c r="H1903" s="1">
        <v>44271</v>
      </c>
      <c r="I1903">
        <f t="shared" si="148"/>
        <v>152</v>
      </c>
      <c r="J1903" t="s">
        <v>28</v>
      </c>
      <c r="K1903" s="5">
        <v>38020000</v>
      </c>
      <c r="L1903">
        <f t="shared" si="146"/>
        <v>38202496</v>
      </c>
      <c r="N1903" s="16"/>
    </row>
    <row r="1904" spans="1:14" x14ac:dyDescent="0.25">
      <c r="A1904" t="s">
        <v>526</v>
      </c>
      <c r="B1904" t="s">
        <v>529</v>
      </c>
      <c r="C1904" s="9" t="s">
        <v>532</v>
      </c>
      <c r="D1904" s="12">
        <v>44155</v>
      </c>
      <c r="E1904" s="4">
        <v>1.0047999999999999</v>
      </c>
      <c r="F1904" s="3">
        <v>4.3499999999999996</v>
      </c>
      <c r="G1904" s="1">
        <v>44119</v>
      </c>
      <c r="H1904" s="1">
        <v>44362</v>
      </c>
      <c r="I1904">
        <f t="shared" si="148"/>
        <v>243</v>
      </c>
      <c r="J1904" t="s">
        <v>28</v>
      </c>
      <c r="K1904" s="5">
        <v>9520000</v>
      </c>
      <c r="L1904">
        <f t="shared" si="146"/>
        <v>9565696</v>
      </c>
      <c r="N1904" s="16"/>
    </row>
    <row r="1905" spans="1:14" x14ac:dyDescent="0.25">
      <c r="A1905" t="s">
        <v>527</v>
      </c>
      <c r="B1905" t="s">
        <v>530</v>
      </c>
      <c r="C1905" s="9" t="s">
        <v>533</v>
      </c>
      <c r="D1905" s="12">
        <v>44155</v>
      </c>
      <c r="E1905" s="4">
        <v>1.0035000000000001</v>
      </c>
      <c r="F1905" s="3">
        <v>4.4000000000000004</v>
      </c>
      <c r="G1905" s="1">
        <v>44119</v>
      </c>
      <c r="H1905" s="1">
        <v>44446</v>
      </c>
      <c r="I1905">
        <f t="shared" si="148"/>
        <v>327</v>
      </c>
      <c r="J1905" t="s">
        <v>28</v>
      </c>
      <c r="K1905" s="5">
        <v>18250000</v>
      </c>
      <c r="L1905">
        <f t="shared" si="146"/>
        <v>18313875</v>
      </c>
      <c r="N1905" s="16"/>
    </row>
    <row r="1906" spans="1:14" x14ac:dyDescent="0.25">
      <c r="A1906" t="s">
        <v>536</v>
      </c>
      <c r="B1906" t="s">
        <v>542</v>
      </c>
      <c r="C1906" s="9" t="s">
        <v>537</v>
      </c>
      <c r="D1906" s="12">
        <v>44155</v>
      </c>
      <c r="E1906" s="4">
        <v>1.0024999999999999</v>
      </c>
      <c r="F1906" s="3">
        <v>4.2</v>
      </c>
      <c r="G1906" s="1">
        <v>44126</v>
      </c>
      <c r="H1906" s="1">
        <v>44278</v>
      </c>
      <c r="I1906">
        <f t="shared" si="148"/>
        <v>152</v>
      </c>
      <c r="J1906" t="s">
        <v>28</v>
      </c>
      <c r="K1906" s="5">
        <v>31310000</v>
      </c>
      <c r="L1906">
        <f t="shared" si="146"/>
        <v>31388275</v>
      </c>
      <c r="N1906" s="16"/>
    </row>
    <row r="1907" spans="1:14" x14ac:dyDescent="0.25">
      <c r="A1907" t="s">
        <v>538</v>
      </c>
      <c r="B1907" t="s">
        <v>543</v>
      </c>
      <c r="C1907" s="9" t="s">
        <v>539</v>
      </c>
      <c r="D1907" s="12">
        <v>44155</v>
      </c>
      <c r="E1907" s="4">
        <v>1.0038</v>
      </c>
      <c r="F1907" s="3">
        <v>4.3</v>
      </c>
      <c r="G1907" s="1">
        <v>44126</v>
      </c>
      <c r="H1907" s="1">
        <v>44369</v>
      </c>
      <c r="I1907">
        <f t="shared" si="148"/>
        <v>243</v>
      </c>
      <c r="J1907" t="s">
        <v>28</v>
      </c>
      <c r="K1907" s="5">
        <v>17200000</v>
      </c>
      <c r="L1907">
        <f t="shared" si="146"/>
        <v>17265360</v>
      </c>
      <c r="N1907" s="16"/>
    </row>
    <row r="1908" spans="1:14" x14ac:dyDescent="0.25">
      <c r="A1908" t="s">
        <v>540</v>
      </c>
      <c r="B1908" t="s">
        <v>544</v>
      </c>
      <c r="C1908" s="9" t="s">
        <v>541</v>
      </c>
      <c r="D1908" s="12">
        <v>44155</v>
      </c>
      <c r="E1908" s="4">
        <v>1.0038</v>
      </c>
      <c r="F1908" s="3">
        <v>4.3499999999999996</v>
      </c>
      <c r="G1908" s="1">
        <v>44126</v>
      </c>
      <c r="H1908" s="1">
        <v>44453</v>
      </c>
      <c r="I1908">
        <f t="shared" si="148"/>
        <v>327</v>
      </c>
      <c r="J1908" t="s">
        <v>28</v>
      </c>
      <c r="K1908" s="5">
        <v>12310000</v>
      </c>
      <c r="L1908">
        <f t="shared" ref="L1908:L1915" si="149">E1908*K1908</f>
        <v>12356778</v>
      </c>
      <c r="N1908" s="16"/>
    </row>
    <row r="1909" spans="1:14" x14ac:dyDescent="0.25">
      <c r="A1909" t="s">
        <v>546</v>
      </c>
      <c r="B1909" t="s">
        <v>552</v>
      </c>
      <c r="C1909" s="9" t="s">
        <v>547</v>
      </c>
      <c r="D1909" s="12">
        <v>44155</v>
      </c>
      <c r="E1909" s="4">
        <v>1.002</v>
      </c>
      <c r="F1909" s="3">
        <v>4.2</v>
      </c>
      <c r="G1909" s="1">
        <v>44138</v>
      </c>
      <c r="H1909" s="1">
        <v>44285</v>
      </c>
      <c r="I1909">
        <f t="shared" si="148"/>
        <v>147</v>
      </c>
      <c r="J1909" t="s">
        <v>28</v>
      </c>
      <c r="K1909" s="5">
        <v>40950000</v>
      </c>
      <c r="L1909">
        <f t="shared" si="149"/>
        <v>41031900</v>
      </c>
      <c r="N1909" s="16"/>
    </row>
    <row r="1910" spans="1:14" x14ac:dyDescent="0.25">
      <c r="A1910" t="s">
        <v>548</v>
      </c>
      <c r="B1910" t="s">
        <v>553</v>
      </c>
      <c r="C1910" s="9" t="s">
        <v>549</v>
      </c>
      <c r="D1910" s="12">
        <v>44155</v>
      </c>
      <c r="E1910" s="4">
        <v>1.002</v>
      </c>
      <c r="F1910" s="3">
        <v>4.25</v>
      </c>
      <c r="G1910" s="1">
        <v>44138</v>
      </c>
      <c r="H1910" s="1">
        <v>44376</v>
      </c>
      <c r="I1910">
        <f t="shared" si="148"/>
        <v>238</v>
      </c>
      <c r="J1910" t="s">
        <v>28</v>
      </c>
      <c r="K1910" s="5">
        <v>18800000</v>
      </c>
      <c r="L1910">
        <f t="shared" si="149"/>
        <v>18837600</v>
      </c>
      <c r="N1910" s="16"/>
    </row>
    <row r="1911" spans="1:14" x14ac:dyDescent="0.25">
      <c r="A1911" t="s">
        <v>550</v>
      </c>
      <c r="B1911" t="s">
        <v>554</v>
      </c>
      <c r="C1911" s="9" t="s">
        <v>551</v>
      </c>
      <c r="D1911" s="12">
        <v>44155</v>
      </c>
      <c r="E1911" s="4">
        <v>1.002</v>
      </c>
      <c r="F1911" s="3">
        <v>4.3</v>
      </c>
      <c r="G1911" s="1">
        <v>44138</v>
      </c>
      <c r="H1911" s="1">
        <v>44453</v>
      </c>
      <c r="I1911">
        <f t="shared" si="148"/>
        <v>315</v>
      </c>
      <c r="J1911" t="s">
        <v>28</v>
      </c>
      <c r="K1911" s="5">
        <v>19360000</v>
      </c>
      <c r="L1911">
        <f t="shared" si="149"/>
        <v>19398720</v>
      </c>
      <c r="N1911" s="16"/>
    </row>
    <row r="1912" spans="1:14" x14ac:dyDescent="0.25">
      <c r="A1912" t="s">
        <v>555</v>
      </c>
      <c r="B1912" t="s">
        <v>563</v>
      </c>
      <c r="C1912" s="9" t="s">
        <v>556</v>
      </c>
      <c r="D1912" s="12">
        <v>44155</v>
      </c>
      <c r="E1912" s="4">
        <v>1.0007999999999999</v>
      </c>
      <c r="F1912" s="3">
        <v>4</v>
      </c>
      <c r="G1912" s="1">
        <v>44146</v>
      </c>
      <c r="H1912" s="1">
        <v>44250</v>
      </c>
      <c r="I1912">
        <f t="shared" si="148"/>
        <v>104</v>
      </c>
      <c r="J1912" t="s">
        <v>28</v>
      </c>
      <c r="K1912" s="5">
        <v>9920000</v>
      </c>
      <c r="L1912">
        <f t="shared" si="149"/>
        <v>9927936</v>
      </c>
    </row>
    <row r="1913" spans="1:14" x14ac:dyDescent="0.25">
      <c r="A1913" t="s">
        <v>557</v>
      </c>
      <c r="B1913" t="s">
        <v>564</v>
      </c>
      <c r="C1913" s="9" t="s">
        <v>558</v>
      </c>
      <c r="D1913" s="12">
        <v>44155</v>
      </c>
      <c r="E1913" s="4">
        <v>1.0007999999999999</v>
      </c>
      <c r="F1913" s="3">
        <v>4.2</v>
      </c>
      <c r="G1913" s="1">
        <v>44146</v>
      </c>
      <c r="H1913" s="1">
        <v>44292</v>
      </c>
      <c r="I1913">
        <f t="shared" si="148"/>
        <v>146</v>
      </c>
      <c r="J1913" t="s">
        <v>28</v>
      </c>
      <c r="K1913" s="5">
        <v>34590000</v>
      </c>
      <c r="L1913">
        <f t="shared" si="149"/>
        <v>34617672</v>
      </c>
    </row>
    <row r="1914" spans="1:14" x14ac:dyDescent="0.25">
      <c r="A1914" t="s">
        <v>559</v>
      </c>
      <c r="B1914" t="s">
        <v>565</v>
      </c>
      <c r="C1914" s="9" t="s">
        <v>560</v>
      </c>
      <c r="D1914" s="12">
        <v>44155</v>
      </c>
      <c r="E1914" s="4">
        <v>1.0007999999999999</v>
      </c>
      <c r="F1914" s="3">
        <v>4.3</v>
      </c>
      <c r="G1914" s="1">
        <v>44146</v>
      </c>
      <c r="H1914" s="1">
        <v>44383</v>
      </c>
      <c r="I1914">
        <f t="shared" si="148"/>
        <v>237</v>
      </c>
      <c r="J1914" t="s">
        <v>28</v>
      </c>
      <c r="K1914" s="5">
        <v>5040000</v>
      </c>
      <c r="L1914">
        <f t="shared" si="149"/>
        <v>5044032</v>
      </c>
    </row>
    <row r="1915" spans="1:14" x14ac:dyDescent="0.25">
      <c r="A1915" t="s">
        <v>561</v>
      </c>
      <c r="B1915" t="s">
        <v>566</v>
      </c>
      <c r="C1915" s="9" t="s">
        <v>562</v>
      </c>
      <c r="D1915" s="12">
        <v>44155</v>
      </c>
      <c r="E1915" s="4">
        <v>1.0004</v>
      </c>
      <c r="F1915" s="3">
        <v>4.4000000000000004</v>
      </c>
      <c r="G1915" s="1">
        <v>44146</v>
      </c>
      <c r="H1915" s="1">
        <v>44467</v>
      </c>
      <c r="I1915">
        <f t="shared" si="148"/>
        <v>321</v>
      </c>
      <c r="J1915" t="s">
        <v>28</v>
      </c>
      <c r="K1915" s="5">
        <v>18970000</v>
      </c>
      <c r="L1915">
        <f t="shared" si="149"/>
        <v>18977588</v>
      </c>
    </row>
    <row r="1916" spans="1:14" x14ac:dyDescent="0.25">
      <c r="A1916" t="s">
        <v>568</v>
      </c>
      <c r="B1916" t="s">
        <v>576</v>
      </c>
      <c r="C1916" s="9" t="s">
        <v>572</v>
      </c>
      <c r="D1916" s="12">
        <v>44155</v>
      </c>
      <c r="E1916" s="4">
        <v>1.0002</v>
      </c>
      <c r="F1916" s="3">
        <v>4</v>
      </c>
      <c r="G1916" s="1">
        <v>44153</v>
      </c>
      <c r="H1916" s="1">
        <v>44257</v>
      </c>
      <c r="I1916">
        <v>104</v>
      </c>
      <c r="J1916" t="s">
        <v>28</v>
      </c>
      <c r="K1916" s="5">
        <v>6870000</v>
      </c>
      <c r="L1916">
        <f t="shared" ref="L1916:L1919" si="150">E1916*K1916</f>
        <v>6871374</v>
      </c>
    </row>
    <row r="1917" spans="1:14" x14ac:dyDescent="0.25">
      <c r="A1917" t="s">
        <v>569</v>
      </c>
      <c r="B1917" t="s">
        <v>577</v>
      </c>
      <c r="C1917" s="9" t="s">
        <v>573</v>
      </c>
      <c r="D1917" s="12">
        <v>44155</v>
      </c>
      <c r="E1917" s="4">
        <v>1.0002</v>
      </c>
      <c r="F1917" s="3">
        <v>4.2</v>
      </c>
      <c r="G1917" s="1">
        <v>44153</v>
      </c>
      <c r="H1917" s="1">
        <v>44299</v>
      </c>
      <c r="I1917">
        <v>146</v>
      </c>
      <c r="J1917" t="s">
        <v>28</v>
      </c>
      <c r="K1917" s="5">
        <v>12100000</v>
      </c>
      <c r="L1917">
        <f t="shared" si="150"/>
        <v>12102420</v>
      </c>
    </row>
    <row r="1918" spans="1:14" x14ac:dyDescent="0.25">
      <c r="A1918" t="s">
        <v>570</v>
      </c>
      <c r="B1918" t="s">
        <v>578</v>
      </c>
      <c r="C1918" s="9" t="s">
        <v>574</v>
      </c>
      <c r="D1918" s="12">
        <v>44155</v>
      </c>
      <c r="E1918" s="4">
        <v>1.0002</v>
      </c>
      <c r="F1918" s="3">
        <v>4.3</v>
      </c>
      <c r="G1918" s="1">
        <v>44153</v>
      </c>
      <c r="H1918" s="1">
        <v>44390</v>
      </c>
      <c r="I1918">
        <v>237</v>
      </c>
      <c r="J1918" t="s">
        <v>28</v>
      </c>
      <c r="K1918" s="5">
        <v>2150000</v>
      </c>
      <c r="L1918">
        <f t="shared" si="150"/>
        <v>2150430</v>
      </c>
    </row>
    <row r="1919" spans="1:14" x14ac:dyDescent="0.25">
      <c r="A1919" t="s">
        <v>571</v>
      </c>
      <c r="B1919" t="s">
        <v>579</v>
      </c>
      <c r="C1919" s="9" t="s">
        <v>575</v>
      </c>
      <c r="D1919" s="12">
        <v>44155</v>
      </c>
      <c r="E1919" s="4">
        <v>1.0002</v>
      </c>
      <c r="F1919" s="3">
        <v>4.4000000000000004</v>
      </c>
      <c r="G1919" s="1">
        <v>44153</v>
      </c>
      <c r="H1919" s="1">
        <v>44481</v>
      </c>
      <c r="I1919">
        <v>328</v>
      </c>
      <c r="J1919" t="s">
        <v>28</v>
      </c>
      <c r="K1919" s="5">
        <v>11220000</v>
      </c>
      <c r="L1919">
        <f t="shared" si="150"/>
        <v>11222244</v>
      </c>
    </row>
  </sheetData>
  <mergeCells count="1">
    <mergeCell ref="A1:J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2020-11-23T07:28:19Z</dcterms:modified>
</cp:coreProperties>
</file>