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996" i="1" l="1"/>
  <c r="I1997" i="1"/>
  <c r="I1998" i="1"/>
  <c r="I1999" i="1"/>
  <c r="I2000" i="1"/>
  <c r="I2001" i="1"/>
  <c r="I2002" i="1"/>
  <c r="I2003" i="1"/>
  <c r="I2004" i="1"/>
  <c r="I2005" i="1"/>
  <c r="I2006" i="1"/>
  <c r="I2007" i="1"/>
  <c r="L2015" i="1" l="1"/>
  <c r="I2015" i="1"/>
  <c r="L2008" i="1"/>
  <c r="I2008" i="1"/>
  <c r="L2071" i="1" l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51" i="1"/>
  <c r="I2051" i="1"/>
  <c r="L2050" i="1"/>
  <c r="I2050" i="1"/>
  <c r="L2049" i="1"/>
  <c r="I2049" i="1"/>
  <c r="L2048" i="1"/>
  <c r="I2048" i="1"/>
  <c r="L2047" i="1"/>
  <c r="I2047" i="1"/>
  <c r="L2046" i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I1981" i="1" l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L1992" i="1" l="1"/>
  <c r="L1993" i="1"/>
  <c r="L1994" i="1"/>
  <c r="L1995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L1941" i="1"/>
  <c r="I1941" i="1"/>
  <c r="L1940" i="1"/>
  <c r="I1940" i="1"/>
  <c r="L1939" i="1"/>
  <c r="I1939" i="1"/>
  <c r="L1938" i="1"/>
  <c r="I1938" i="1"/>
  <c r="L1937" i="1"/>
  <c r="I1937" i="1"/>
  <c r="L1936" i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L1927" i="1"/>
  <c r="L1926" i="1"/>
  <c r="L1925" i="1"/>
  <c r="L1924" i="1"/>
  <c r="L1923" i="1"/>
  <c r="L1922" i="1"/>
  <c r="L1921" i="1"/>
  <c r="L1920" i="1"/>
  <c r="L1919" i="1" l="1"/>
  <c r="L1918" i="1"/>
  <c r="L1917" i="1"/>
  <c r="L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L1855" i="1"/>
  <c r="L1854" i="1"/>
  <c r="L1853" i="1"/>
  <c r="L1852" i="1"/>
  <c r="L1851" i="1"/>
  <c r="L1850" i="1"/>
  <c r="L1849" i="1"/>
  <c r="L1848" i="1"/>
  <c r="I1847" i="1"/>
  <c r="L1847" i="1"/>
  <c r="I1844" i="1"/>
  <c r="L1844" i="1"/>
  <c r="I1845" i="1"/>
  <c r="L1845" i="1"/>
  <c r="I1846" i="1"/>
  <c r="L1846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L1836" i="1"/>
  <c r="I1836" i="1"/>
  <c r="L1835" i="1"/>
  <c r="I1835" i="1"/>
  <c r="L1834" i="1"/>
  <c r="I1834" i="1"/>
  <c r="L1833" i="1"/>
  <c r="I1833" i="1"/>
  <c r="L1832" i="1"/>
  <c r="I1832" i="1"/>
  <c r="L1831" i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L1787" i="1"/>
  <c r="L1786" i="1"/>
  <c r="L1785" i="1"/>
  <c r="L1784" i="1"/>
  <c r="L1783" i="1"/>
  <c r="L1782" i="1"/>
  <c r="L1781" i="1"/>
  <c r="L1780" i="1"/>
  <c r="I1777" i="1"/>
  <c r="L1777" i="1"/>
  <c r="I1778" i="1"/>
  <c r="L1778" i="1"/>
  <c r="I1779" i="1"/>
  <c r="L1779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L1733" i="1"/>
  <c r="I1733" i="1"/>
  <c r="L1732" i="1"/>
  <c r="I1732" i="1"/>
  <c r="L1731" i="1"/>
  <c r="I1731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L1722" i="1"/>
  <c r="L1721" i="1"/>
  <c r="L1720" i="1"/>
  <c r="L1719" i="1"/>
  <c r="L1718" i="1"/>
  <c r="L1717" i="1"/>
  <c r="L1716" i="1"/>
  <c r="L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L1659" i="1"/>
  <c r="L1658" i="1"/>
  <c r="L1657" i="1"/>
  <c r="L1656" i="1"/>
  <c r="L1655" i="1"/>
  <c r="L1654" i="1"/>
  <c r="L1653" i="1"/>
  <c r="L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L1632" i="1"/>
  <c r="I1632" i="1"/>
  <c r="L1631" i="1"/>
  <c r="I1631" i="1"/>
  <c r="L1630" i="1"/>
  <c r="I1630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L1596" i="1"/>
  <c r="L1595" i="1"/>
  <c r="L1594" i="1"/>
  <c r="L1593" i="1"/>
  <c r="L1592" i="1"/>
  <c r="L1591" i="1"/>
  <c r="L1590" i="1"/>
  <c r="L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L1532" i="1"/>
  <c r="L1531" i="1"/>
  <c r="L1530" i="1"/>
  <c r="L1529" i="1"/>
  <c r="L1528" i="1"/>
  <c r="L1527" i="1"/>
  <c r="L1526" i="1"/>
  <c r="L1525" i="1"/>
  <c r="L1524" i="1"/>
  <c r="I1521" i="1"/>
  <c r="L1521" i="1"/>
  <c r="I1522" i="1"/>
  <c r="L1522" i="1"/>
  <c r="I1523" i="1"/>
  <c r="L1523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L1407" i="1"/>
  <c r="L1406" i="1"/>
  <c r="L1405" i="1"/>
  <c r="L1404" i="1"/>
  <c r="L1403" i="1"/>
  <c r="L1402" i="1"/>
  <c r="L1401" i="1"/>
  <c r="L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I1336" i="1"/>
  <c r="L1335" i="1"/>
  <c r="I1335" i="1"/>
  <c r="L1334" i="1"/>
  <c r="I1334" i="1"/>
  <c r="L1333" i="1"/>
  <c r="I1333" i="1"/>
  <c r="L1332" i="1"/>
  <c r="I1332" i="1"/>
  <c r="L1331" i="1"/>
  <c r="I1331" i="1"/>
  <c r="L1330" i="1"/>
  <c r="I1330" i="1"/>
  <c r="L1329" i="1"/>
  <c r="I1329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L1229" i="1"/>
  <c r="I1229" i="1"/>
  <c r="L1228" i="1"/>
  <c r="I1228" i="1"/>
  <c r="L1227" i="1"/>
  <c r="I1227" i="1"/>
  <c r="L1226" i="1"/>
  <c r="I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L1125" i="1"/>
  <c r="I1125" i="1"/>
  <c r="L1124" i="1"/>
  <c r="I1124" i="1"/>
  <c r="L1123" i="1"/>
  <c r="I1123" i="1"/>
  <c r="L1122" i="1"/>
  <c r="I1122" i="1"/>
  <c r="L1121" i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I1092" i="1"/>
  <c r="L1092" i="1"/>
  <c r="I1093" i="1"/>
  <c r="L1093" i="1"/>
  <c r="I1094" i="1"/>
  <c r="L1094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L1021" i="1"/>
  <c r="I1021" i="1"/>
  <c r="L1020" i="1"/>
  <c r="I1020" i="1"/>
  <c r="L1019" i="1"/>
  <c r="I1019" i="1"/>
  <c r="L1018" i="1"/>
  <c r="I1018" i="1"/>
  <c r="L1017" i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/>
  <c r="L329" i="1"/>
  <c r="L330" i="1"/>
  <c r="L331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62" i="1"/>
  <c r="L163" i="1"/>
  <c r="L164" i="1"/>
  <c r="L165" i="1"/>
  <c r="L166" i="1"/>
  <c r="L167" i="1"/>
  <c r="L168" i="1"/>
  <c r="L169" i="1"/>
  <c r="L170" i="1"/>
  <c r="L171" i="1"/>
  <c r="L161" i="1"/>
  <c r="I13" i="1"/>
</calcChain>
</file>

<file path=xl/sharedStrings.xml><?xml version="1.0" encoding="utf-8"?>
<sst xmlns="http://schemas.openxmlformats.org/spreadsheetml/2006/main" count="9456" uniqueCount="592">
  <si>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</si>
  <si>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</si>
  <si>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</si>
  <si>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</si>
  <si>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</si>
  <si>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</si>
  <si>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</si>
  <si>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</si>
  <si>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</si>
  <si>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</si>
  <si>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</si>
  <si>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</si>
  <si>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</si>
  <si>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</si>
  <si>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</si>
  <si>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</si>
  <si>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</si>
  <si>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</si>
  <si>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</si>
  <si>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</si>
  <si>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</si>
  <si>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</si>
  <si>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</si>
  <si>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</si>
  <si>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</si>
  <si>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</si>
  <si>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</si>
  <si>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</si>
  <si>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</si>
  <si>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</si>
  <si>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</si>
  <si>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</si>
  <si>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</si>
  <si>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</si>
  <si>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</si>
  <si>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</si>
  <si>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</si>
  <si>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</si>
  <si>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</si>
  <si>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</si>
  <si>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</si>
  <si>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</si>
  <si>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</si>
  <si>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</si>
  <si>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</si>
  <si>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</si>
  <si>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</si>
  <si>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</si>
  <si>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</si>
  <si>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</si>
  <si>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</si>
  <si>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</si>
  <si>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</si>
  <si>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</si>
  <si>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</si>
  <si>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</si>
  <si>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</si>
  <si>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</si>
  <si>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</si>
  <si>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</si>
  <si>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</si>
  <si>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</si>
  <si>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</si>
  <si>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</si>
  <si>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</si>
  <si>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</si>
  <si>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</si>
  <si>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</si>
  <si>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</si>
  <si>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</si>
  <si>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</si>
  <si>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</si>
  <si>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</si>
  <si>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</si>
  <si>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</si>
  <si>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</si>
  <si>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</si>
  <si>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</si>
  <si>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</si>
  <si>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</si>
  <si>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</si>
  <si>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</si>
  <si>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</si>
  <si>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</si>
  <si>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</si>
  <si>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</si>
  <si>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</si>
  <si>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</si>
  <si>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</si>
  <si>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</si>
  <si>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</si>
  <si>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</si>
  <si>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</si>
  <si>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</si>
  <si>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</si>
  <si>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</si>
  <si>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</si>
  <si>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</si>
  <si>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</si>
  <si>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</si>
  <si>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</si>
  <si>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</si>
  <si>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</si>
  <si>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</si>
  <si>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</si>
  <si>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</si>
  <si>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</si>
  <si>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</si>
  <si>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</si>
  <si>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</si>
  <si>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</si>
  <si>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</si>
  <si>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</si>
  <si>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</si>
  <si>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</si>
  <si>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</si>
  <si>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</si>
  <si>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</si>
  <si>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</si>
  <si>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</si>
  <si>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</si>
  <si>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</si>
  <si>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</si>
  <si>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</si>
  <si>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</si>
  <si>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</si>
  <si>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</si>
  <si>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</si>
  <si>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</si>
  <si>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</si>
  <si>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</si>
  <si>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</si>
  <si>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</si>
  <si>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</si>
  <si>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</si>
  <si>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</si>
  <si>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</si>
  <si>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</si>
  <si>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</si>
  <si>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</si>
  <si>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</si>
  <si>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</si>
  <si>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</si>
  <si>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</si>
  <si>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</si>
  <si>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</si>
  <si>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</si>
  <si>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</si>
  <si>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</si>
  <si>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</si>
  <si>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</si>
  <si>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</si>
  <si>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</si>
  <si>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</si>
  <si>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</si>
  <si>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</si>
  <si>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</si>
  <si>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</si>
  <si>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</si>
  <si>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</si>
  <si>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</si>
  <si>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</si>
  <si>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</si>
  <si>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</si>
  <si>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</si>
  <si>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</si>
  <si>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</si>
  <si>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</si>
  <si>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</si>
  <si>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</si>
  <si>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</si>
  <si>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</si>
  <si>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</si>
  <si>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</si>
  <si>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</si>
  <si>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</si>
  <si>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</si>
  <si>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</si>
  <si>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</si>
  <si>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</si>
  <si>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</si>
  <si>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</si>
  <si>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</si>
  <si>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</si>
  <si>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</si>
  <si>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</si>
  <si>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</si>
  <si>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</si>
  <si>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</si>
  <si>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</si>
  <si>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</si>
  <si>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</si>
  <si>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</si>
  <si>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</si>
  <si>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</si>
  <si>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</si>
  <si>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</si>
  <si>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</si>
  <si>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</si>
  <si>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</si>
  <si>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</si>
  <si>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</si>
  <si>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</si>
  <si>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</si>
  <si>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</si>
  <si>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</si>
  <si>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</si>
  <si>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</si>
  <si>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</si>
  <si>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</si>
  <si>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</si>
  <si>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</si>
  <si>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</si>
  <si>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</si>
  <si>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</si>
  <si>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</si>
  <si>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</si>
  <si>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</si>
  <si>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</si>
  <si>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</si>
  <si>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</si>
  <si>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</si>
  <si>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</si>
  <si>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</si>
  <si>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</si>
  <si>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</si>
  <si>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</si>
  <si>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</si>
  <si>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</si>
  <si>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</si>
  <si>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</si>
  <si>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</si>
  <si>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</si>
  <si>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</si>
  <si>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</si>
  <si>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</si>
  <si>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</si>
  <si>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</si>
  <si>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</si>
  <si>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</si>
  <si>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</si>
  <si>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</si>
  <si>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</si>
  <si>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</si>
  <si>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</si>
  <si>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</si>
  <si>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</si>
  <si>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</si>
  <si>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</si>
  <si>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</si>
  <si>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</si>
  <si>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</si>
  <si>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</si>
  <si>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</si>
  <si>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</si>
  <si>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</si>
  <si>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</si>
  <si>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</si>
  <si>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</si>
  <si>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</si>
  <si>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</si>
  <si>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</si>
  <si>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</si>
  <si>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</si>
  <si>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</si>
  <si>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</si>
  <si>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</si>
  <si>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</si>
  <si>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</si>
  <si>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</si>
  <si>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</si>
  <si>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</si>
  <si>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</si>
  <si>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</si>
  <si>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</si>
  <si>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</si>
  <si>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</si>
  <si>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</si>
  <si>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</si>
  <si>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</si>
  <si>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</si>
  <si>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</si>
  <si>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</si>
  <si>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</si>
  <si>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</si>
  <si>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</si>
  <si>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</si>
  <si>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</si>
  <si>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</si>
  <si>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</si>
  <si>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</si>
  <si>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</si>
  <si>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</si>
  <si>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</si>
  <si>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</si>
  <si>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</si>
  <si>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</si>
  <si>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</si>
  <si>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</si>
  <si>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</si>
  <si>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</si>
  <si>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</si>
  <si>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</si>
  <si>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</si>
  <si>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</si>
  <si>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</si>
  <si>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</si>
  <si>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</si>
  <si>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</si>
  <si>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</si>
  <si>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</si>
  <si>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</si>
  <si>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</si>
  <si>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</si>
  <si>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</si>
  <si>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</si>
  <si>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</si>
  <si>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</si>
  <si>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</si>
  <si>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</si>
  <si>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</si>
  <si>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</si>
  <si>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</si>
  <si>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</si>
  <si>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</si>
  <si>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</si>
  <si>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</si>
  <si>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</si>
  <si>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</si>
  <si>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</si>
  <si>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</si>
  <si>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</si>
  <si>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</si>
  <si>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</si>
  <si>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</si>
  <si>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</si>
  <si>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</si>
  <si>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</si>
  <si>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</si>
  <si>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</si>
  <si>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</si>
  <si>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</si>
  <si>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</si>
  <si>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</si>
  <si>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</si>
  <si>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</si>
  <si>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</si>
  <si>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</si>
  <si>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</si>
  <si>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</si>
  <si>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</si>
  <si>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</si>
  <si>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</si>
  <si>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</si>
  <si>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</si>
  <si>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</si>
  <si>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</si>
  <si>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</si>
  <si>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</si>
  <si>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</si>
  <si>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</si>
  <si>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</si>
  <si>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</si>
  <si>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</si>
  <si>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</si>
  <si>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</si>
  <si>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</si>
  <si>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</si>
  <si>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</si>
  <si>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</si>
  <si>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</si>
  <si>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</si>
  <si>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</si>
  <si>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</si>
  <si>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</si>
  <si>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</si>
  <si>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</si>
  <si>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</si>
  <si>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</si>
  <si>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</si>
  <si>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</si>
  <si>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</si>
  <si>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</si>
  <si>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</si>
  <si>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</si>
  <si>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</si>
  <si>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</si>
  <si>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</si>
  <si>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</si>
  <si>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</si>
  <si>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</si>
  <si>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</si>
  <si>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</si>
  <si>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</si>
  <si>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</si>
  <si>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</si>
  <si>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</si>
  <si>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</si>
  <si>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</si>
  <si>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</si>
  <si>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</si>
  <si>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</si>
  <si>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</si>
  <si>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</si>
  <si>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</si>
  <si>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</si>
  <si>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</si>
  <si>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</si>
  <si>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</si>
  <si>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</si>
  <si>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</si>
  <si>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</si>
  <si>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</si>
  <si>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</si>
  <si>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</si>
  <si>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</si>
  <si>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</si>
  <si>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</si>
  <si>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</si>
  <si>
    <t>JXHCFSFH2020052</t>
  </si>
  <si>
    <t>JXHCFSFH2020053</t>
  </si>
  <si>
    <t>JXHCFSFH2020054</t>
  </si>
  <si>
    <t>C1124320000062</t>
  </si>
  <si>
    <t>C1124320000063</t>
  </si>
  <si>
    <t>C1124320000064</t>
  </si>
  <si>
    <t>禾城农商银行丰收 丰禾2020年第52期封闭式净值型理财产品</t>
  </si>
  <si>
    <t>禾城农商银行丰收 丰禾2020年第53期封闭式净值型理财产品</t>
  </si>
  <si>
    <t>禾城农商银行丰收 丰禾2020年第54期封闭式净值型理财产品</t>
  </si>
  <si>
    <t>1.0157</t>
  </si>
  <si>
    <t>1.0154</t>
  </si>
  <si>
    <t>1.0051</t>
  </si>
  <si>
    <t>1.0017</t>
  </si>
  <si>
    <t>1.0331</t>
  </si>
  <si>
    <t>1.0222</t>
  </si>
  <si>
    <t>1.0182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</si>
  <si>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</si>
  <si>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</si>
  <si>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</si>
  <si>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</si>
  <si>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</si>
  <si>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</si>
  <si>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</si>
  <si>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</si>
  <si>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</si>
  <si>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1.0165</t>
  </si>
  <si>
    <t>1.0162</t>
  </si>
  <si>
    <t>1.0146</t>
  </si>
  <si>
    <t>1.0169</t>
  </si>
  <si>
    <t>1.0161</t>
  </si>
  <si>
    <t>1.0150</t>
  </si>
  <si>
    <t>1.0095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</si>
  <si>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</si>
  <si>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</si>
  <si>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</si>
  <si>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</si>
  <si>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</si>
  <si>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</si>
  <si>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</si>
  <si>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</si>
  <si>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</si>
  <si>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1.0174</t>
  </si>
  <si>
    <t>1.0155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</si>
  <si>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</si>
  <si>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</si>
  <si>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</si>
  <si>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</si>
  <si>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</si>
  <si>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</si>
  <si>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</si>
  <si>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</si>
  <si>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</si>
  <si>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1.0185</t>
  </si>
  <si>
    <t>1.0177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</si>
  <si>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</si>
  <si>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</si>
  <si>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</si>
  <si>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</si>
  <si>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</si>
  <si>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</si>
  <si>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</si>
  <si>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</si>
  <si>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</si>
  <si>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1.0196</t>
  </si>
  <si>
    <t>1.0192</t>
  </si>
  <si>
    <t>1.0187</t>
  </si>
  <si>
    <t>1.0176</t>
  </si>
  <si>
    <t>1.0156</t>
  </si>
  <si>
    <t>1.0145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</si>
  <si>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</si>
  <si>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</si>
  <si>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</si>
  <si>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</si>
  <si>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</si>
  <si>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</si>
  <si>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</si>
  <si>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</si>
  <si>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</si>
  <si>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1.0204</t>
  </si>
  <si>
    <t>1.0195</t>
  </si>
  <si>
    <t>1.0164</t>
  </si>
  <si>
    <t>1.0129</t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</si>
  <si>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</si>
  <si>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</si>
  <si>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</si>
  <si>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</si>
  <si>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</si>
  <si>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</si>
  <si>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1.0211</t>
  </si>
  <si>
    <t>1.0202</t>
  </si>
  <si>
    <t>1.0191</t>
  </si>
  <si>
    <t>1.0190</t>
  </si>
  <si>
    <t>1.0125</t>
  </si>
  <si>
    <t>1.0201</t>
  </si>
  <si>
    <t>1.0193</t>
  </si>
  <si>
    <t>0.9977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</si>
  <si>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</si>
  <si>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</si>
  <si>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</si>
  <si>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</si>
  <si>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</si>
  <si>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</si>
  <si>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</si>
  <si>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</si>
  <si>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</si>
  <si>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0.9966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</si>
  <si>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</si>
  <si>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</si>
  <si>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</si>
  <si>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</si>
  <si>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</si>
  <si>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</si>
  <si>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</si>
  <si>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</si>
  <si>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</si>
  <si>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1.0197</t>
  </si>
  <si>
    <t>1.0113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</si>
  <si>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</si>
  <si>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</si>
  <si>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</si>
  <si>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</si>
  <si>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</si>
  <si>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</si>
  <si>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</si>
  <si>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</si>
  <si>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</si>
  <si>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1.0188</t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</si>
  <si>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</si>
  <si>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</si>
  <si>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</si>
  <si>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</si>
  <si>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</si>
  <si>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</si>
  <si>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</si>
  <si>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</si>
  <si>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</si>
  <si>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</si>
  <si>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</si>
  <si>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</si>
  <si>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</si>
  <si>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</si>
  <si>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</si>
  <si>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</si>
  <si>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</si>
  <si>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</si>
  <si>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</si>
  <si>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</si>
  <si>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</si>
  <si>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C1124320000015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</si>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</sst>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_ "/>
    <numFmt numFmtId="178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0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8" fontId="0" fillId="0" borderId="0" xfId="0" applyNumberFormat="1" applyFill="1"/>
    <xf numFmtId="176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071"/>
  <sheetViews>
    <sheetView tabSelected="1" topLeftCell="A1997" workbookViewId="0">
      <selection activeCell="G2014" sqref="G2014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2" ht="39.6" customHeight="1" thickBot="1" x14ac:dyDescent="0.3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924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  <row r="879" spans="1:12" x14ac:dyDescent="0.25">
      <c r="A879" t="s">
        <v>68</v>
      </c>
      <c r="B879" t="s">
        <v>70</v>
      </c>
      <c r="C879" t="s">
        <v>71</v>
      </c>
      <c r="D879" s="12">
        <v>44064</v>
      </c>
      <c r="E879" s="8" t="s">
        <v>432</v>
      </c>
      <c r="F879" s="3">
        <v>4.1500000000000004</v>
      </c>
      <c r="G879" s="1">
        <v>43844</v>
      </c>
      <c r="H879" s="1">
        <v>44210</v>
      </c>
      <c r="I879">
        <v>366</v>
      </c>
      <c r="J879" t="s">
        <v>28</v>
      </c>
      <c r="K879">
        <v>24590000</v>
      </c>
      <c r="L879">
        <f t="shared" si="76"/>
        <v>25403928.999999996</v>
      </c>
    </row>
    <row r="880" spans="1:12" x14ac:dyDescent="0.25">
      <c r="A880" t="s">
        <v>117</v>
      </c>
      <c r="B880" t="s">
        <v>118</v>
      </c>
      <c r="C880" t="s">
        <v>119</v>
      </c>
      <c r="D880" s="12">
        <v>44064</v>
      </c>
      <c r="E880" s="8" t="s">
        <v>433</v>
      </c>
      <c r="F880" s="3">
        <v>4.2</v>
      </c>
      <c r="G880" s="1">
        <v>43914</v>
      </c>
      <c r="H880" s="1">
        <v>44280</v>
      </c>
      <c r="I880">
        <v>366</v>
      </c>
      <c r="J880" t="s">
        <v>28</v>
      </c>
      <c r="K880">
        <v>32780000</v>
      </c>
      <c r="L880">
        <f t="shared" si="76"/>
        <v>33507716</v>
      </c>
    </row>
    <row r="881" spans="1:12" x14ac:dyDescent="0.25">
      <c r="A881" t="s">
        <v>134</v>
      </c>
      <c r="B881" t="s">
        <v>136</v>
      </c>
      <c r="C881" t="s">
        <v>135</v>
      </c>
      <c r="D881" s="12">
        <v>44064</v>
      </c>
      <c r="E881" s="8" t="s">
        <v>434</v>
      </c>
      <c r="F881" s="3">
        <v>4.2</v>
      </c>
      <c r="G881" s="1">
        <v>43928</v>
      </c>
      <c r="H881" s="1">
        <v>44294</v>
      </c>
      <c r="I881">
        <v>366</v>
      </c>
      <c r="J881" t="s">
        <v>28</v>
      </c>
      <c r="K881">
        <v>18100000</v>
      </c>
      <c r="L881">
        <f t="shared" si="76"/>
        <v>18429420</v>
      </c>
    </row>
    <row r="882" spans="1:12" x14ac:dyDescent="0.25">
      <c r="A882" t="s">
        <v>148</v>
      </c>
      <c r="B882" t="s">
        <v>177</v>
      </c>
      <c r="C882" t="s">
        <v>150</v>
      </c>
      <c r="D882" s="12">
        <v>44064</v>
      </c>
      <c r="E882" s="8" t="s">
        <v>428</v>
      </c>
      <c r="F882" s="3">
        <v>4.25</v>
      </c>
      <c r="G882" s="1">
        <v>43934</v>
      </c>
      <c r="H882" s="1">
        <v>44099</v>
      </c>
      <c r="I882">
        <v>165</v>
      </c>
      <c r="J882" t="s">
        <v>28</v>
      </c>
      <c r="K882">
        <v>21110000</v>
      </c>
      <c r="L882">
        <f t="shared" si="76"/>
        <v>21441427</v>
      </c>
    </row>
    <row r="883" spans="1:12" x14ac:dyDescent="0.25">
      <c r="A883" t="s">
        <v>151</v>
      </c>
      <c r="B883" t="s">
        <v>178</v>
      </c>
      <c r="C883" t="s">
        <v>153</v>
      </c>
      <c r="D883" s="12">
        <v>44064</v>
      </c>
      <c r="E883" s="8" t="s">
        <v>428</v>
      </c>
      <c r="F883" s="3">
        <v>4.3</v>
      </c>
      <c r="G883" s="1">
        <v>43934</v>
      </c>
      <c r="H883" s="1">
        <v>44187</v>
      </c>
      <c r="I883">
        <v>253</v>
      </c>
      <c r="J883" t="s">
        <v>28</v>
      </c>
      <c r="K883">
        <v>50810000</v>
      </c>
      <c r="L883">
        <f t="shared" si="76"/>
        <v>51607717</v>
      </c>
    </row>
    <row r="884" spans="1:12" x14ac:dyDescent="0.25">
      <c r="A884" t="s">
        <v>160</v>
      </c>
      <c r="B884" t="s">
        <v>180</v>
      </c>
      <c r="C884" t="s">
        <v>163</v>
      </c>
      <c r="D884" s="12">
        <v>44064</v>
      </c>
      <c r="E884" s="8" t="s">
        <v>429</v>
      </c>
      <c r="F884" s="3">
        <v>4.25</v>
      </c>
      <c r="G884" s="1">
        <v>43941</v>
      </c>
      <c r="H884" s="1">
        <v>44116</v>
      </c>
      <c r="I884">
        <v>165</v>
      </c>
      <c r="J884" t="s">
        <v>28</v>
      </c>
      <c r="K884">
        <v>18540000</v>
      </c>
      <c r="L884">
        <f t="shared" si="76"/>
        <v>18825516</v>
      </c>
    </row>
    <row r="885" spans="1:12" x14ac:dyDescent="0.25">
      <c r="A885" t="s">
        <v>161</v>
      </c>
      <c r="B885" t="s">
        <v>181</v>
      </c>
      <c r="C885" t="s">
        <v>164</v>
      </c>
      <c r="D885" s="12">
        <v>44064</v>
      </c>
      <c r="E885" s="8" t="s">
        <v>429</v>
      </c>
      <c r="F885" s="3">
        <v>4.3</v>
      </c>
      <c r="G885" s="1">
        <v>43941</v>
      </c>
      <c r="H885" s="1">
        <v>44194</v>
      </c>
      <c r="I885">
        <v>253</v>
      </c>
      <c r="J885" t="s">
        <v>28</v>
      </c>
      <c r="K885">
        <v>32240000</v>
      </c>
      <c r="L885">
        <f t="shared" si="76"/>
        <v>32736496.000000004</v>
      </c>
    </row>
    <row r="886" spans="1:12" x14ac:dyDescent="0.25">
      <c r="A886" t="s">
        <v>183</v>
      </c>
      <c r="B886" t="s">
        <v>186</v>
      </c>
      <c r="C886" t="s">
        <v>189</v>
      </c>
      <c r="D886" s="12">
        <v>44064</v>
      </c>
      <c r="E886" s="8" t="s">
        <v>193</v>
      </c>
      <c r="F886" s="3">
        <v>4.25</v>
      </c>
      <c r="G886" s="1">
        <v>43948</v>
      </c>
      <c r="H886" s="1">
        <v>44119</v>
      </c>
      <c r="I886">
        <v>171</v>
      </c>
      <c r="J886" t="s">
        <v>28</v>
      </c>
      <c r="K886">
        <v>7020000</v>
      </c>
      <c r="L886">
        <f t="shared" si="76"/>
        <v>7124597.9999999991</v>
      </c>
    </row>
    <row r="887" spans="1:12" x14ac:dyDescent="0.25">
      <c r="A887" t="s">
        <v>184</v>
      </c>
      <c r="B887" t="s">
        <v>187</v>
      </c>
      <c r="C887" t="s">
        <v>190</v>
      </c>
      <c r="D887" s="12">
        <v>44064</v>
      </c>
      <c r="E887" s="8" t="s">
        <v>193</v>
      </c>
      <c r="F887" s="3">
        <v>4.3</v>
      </c>
      <c r="G887" s="1">
        <v>43948</v>
      </c>
      <c r="H887" s="1">
        <v>44201</v>
      </c>
      <c r="I887">
        <v>253</v>
      </c>
      <c r="J887" t="s">
        <v>28</v>
      </c>
      <c r="K887">
        <v>12580000</v>
      </c>
      <c r="L887">
        <f t="shared" si="76"/>
        <v>12767441.999999998</v>
      </c>
    </row>
    <row r="888" spans="1:12" x14ac:dyDescent="0.25">
      <c r="A888" t="s">
        <v>201</v>
      </c>
      <c r="B888" t="s">
        <v>197</v>
      </c>
      <c r="C888" t="s">
        <v>205</v>
      </c>
      <c r="D888" s="12">
        <v>44064</v>
      </c>
      <c r="E888" s="8" t="s">
        <v>367</v>
      </c>
      <c r="F888" s="3">
        <v>4.2</v>
      </c>
      <c r="G888" s="1">
        <v>43957</v>
      </c>
      <c r="H888" s="1">
        <v>44068</v>
      </c>
      <c r="I888">
        <v>111</v>
      </c>
      <c r="J888" t="s">
        <v>28</v>
      </c>
      <c r="K888">
        <v>8330000</v>
      </c>
      <c r="L888">
        <f t="shared" si="76"/>
        <v>8444954</v>
      </c>
    </row>
    <row r="889" spans="1:12" x14ac:dyDescent="0.25">
      <c r="A889" t="s">
        <v>202</v>
      </c>
      <c r="B889" t="s">
        <v>198</v>
      </c>
      <c r="C889" t="s">
        <v>206</v>
      </c>
      <c r="D889" s="12">
        <v>44064</v>
      </c>
      <c r="E889" s="8" t="s">
        <v>367</v>
      </c>
      <c r="F889" s="3">
        <v>4.25</v>
      </c>
      <c r="G889" s="1">
        <v>43957</v>
      </c>
      <c r="H889" s="1">
        <v>44124</v>
      </c>
      <c r="I889">
        <v>167</v>
      </c>
      <c r="J889" t="s">
        <v>28</v>
      </c>
      <c r="K889">
        <v>17530000</v>
      </c>
      <c r="L889">
        <f t="shared" si="76"/>
        <v>17771914</v>
      </c>
    </row>
    <row r="890" spans="1:12" x14ac:dyDescent="0.25">
      <c r="A890" t="s">
        <v>203</v>
      </c>
      <c r="B890" t="s">
        <v>199</v>
      </c>
      <c r="C890" t="s">
        <v>207</v>
      </c>
      <c r="D890" s="12">
        <v>44064</v>
      </c>
      <c r="E890" s="8" t="s">
        <v>367</v>
      </c>
      <c r="F890" s="3">
        <v>4.5</v>
      </c>
      <c r="G890" s="1">
        <v>43957</v>
      </c>
      <c r="H890" s="1">
        <v>44195</v>
      </c>
      <c r="I890">
        <v>238</v>
      </c>
      <c r="J890" t="s">
        <v>28</v>
      </c>
      <c r="K890">
        <v>20000000</v>
      </c>
      <c r="L890">
        <f t="shared" si="76"/>
        <v>20276000</v>
      </c>
    </row>
    <row r="891" spans="1:12" x14ac:dyDescent="0.25">
      <c r="A891" t="s">
        <v>204</v>
      </c>
      <c r="B891" t="s">
        <v>200</v>
      </c>
      <c r="C891" t="s">
        <v>213</v>
      </c>
      <c r="D891" s="12">
        <v>44064</v>
      </c>
      <c r="E891" s="8" t="s">
        <v>367</v>
      </c>
      <c r="F891" s="3">
        <v>4.3499999999999996</v>
      </c>
      <c r="G891" s="1">
        <v>43957</v>
      </c>
      <c r="H891" s="1">
        <v>44250</v>
      </c>
      <c r="I891">
        <v>293</v>
      </c>
      <c r="J891" t="s">
        <v>28</v>
      </c>
      <c r="K891">
        <v>50000000</v>
      </c>
      <c r="L891">
        <f t="shared" si="76"/>
        <v>50690000</v>
      </c>
    </row>
    <row r="892" spans="1:12" x14ac:dyDescent="0.25">
      <c r="A892" t="s">
        <v>220</v>
      </c>
      <c r="B892" t="s">
        <v>215</v>
      </c>
      <c r="C892" t="s">
        <v>221</v>
      </c>
      <c r="D892" s="12">
        <v>44064</v>
      </c>
      <c r="E892" s="8" t="s">
        <v>369</v>
      </c>
      <c r="F892" s="3">
        <v>4.0999999999999996</v>
      </c>
      <c r="G892" s="1">
        <v>43964</v>
      </c>
      <c r="H892" s="1">
        <v>44075</v>
      </c>
      <c r="I892">
        <v>111</v>
      </c>
      <c r="J892" t="s">
        <v>28</v>
      </c>
      <c r="K892">
        <v>13310000</v>
      </c>
      <c r="L892">
        <f t="shared" si="76"/>
        <v>13467058</v>
      </c>
    </row>
    <row r="893" spans="1:12" x14ac:dyDescent="0.25">
      <c r="A893" t="s">
        <v>222</v>
      </c>
      <c r="B893" t="s">
        <v>216</v>
      </c>
      <c r="C893" t="s">
        <v>223</v>
      </c>
      <c r="D893" s="12">
        <v>44064</v>
      </c>
      <c r="E893" s="8" t="s">
        <v>369</v>
      </c>
      <c r="F893" s="3">
        <v>4.1500000000000004</v>
      </c>
      <c r="G893" s="1">
        <v>43964</v>
      </c>
      <c r="H893" s="1">
        <v>44131</v>
      </c>
      <c r="I893">
        <v>167</v>
      </c>
      <c r="J893" t="s">
        <v>28</v>
      </c>
      <c r="K893">
        <v>10160000</v>
      </c>
      <c r="L893">
        <f t="shared" si="76"/>
        <v>10279888</v>
      </c>
    </row>
    <row r="894" spans="1:12" x14ac:dyDescent="0.25">
      <c r="A894" t="s">
        <v>224</v>
      </c>
      <c r="B894" t="s">
        <v>217</v>
      </c>
      <c r="C894" t="s">
        <v>225</v>
      </c>
      <c r="D894" s="12">
        <v>44064</v>
      </c>
      <c r="E894" s="8" t="s">
        <v>369</v>
      </c>
      <c r="F894" s="3">
        <v>4.2</v>
      </c>
      <c r="G894" s="1">
        <v>43964</v>
      </c>
      <c r="H894" s="1">
        <v>44215</v>
      </c>
      <c r="I894">
        <v>251</v>
      </c>
      <c r="J894" t="s">
        <v>28</v>
      </c>
      <c r="K894">
        <v>13410000</v>
      </c>
      <c r="L894">
        <f t="shared" si="76"/>
        <v>13568238</v>
      </c>
    </row>
    <row r="895" spans="1:12" x14ac:dyDescent="0.25">
      <c r="A895" t="s">
        <v>240</v>
      </c>
      <c r="B895" t="s">
        <v>234</v>
      </c>
      <c r="C895" t="s">
        <v>280</v>
      </c>
      <c r="D895" s="12">
        <v>44064</v>
      </c>
      <c r="E895" s="8" t="s">
        <v>369</v>
      </c>
      <c r="F895" s="3">
        <v>4.0999999999999996</v>
      </c>
      <c r="G895" s="1">
        <v>43971</v>
      </c>
      <c r="H895" s="1">
        <v>44082</v>
      </c>
      <c r="I895">
        <f>H895-G895</f>
        <v>111</v>
      </c>
      <c r="J895" t="s">
        <v>28</v>
      </c>
      <c r="K895" s="5">
        <v>14040000</v>
      </c>
      <c r="L895">
        <f t="shared" si="76"/>
        <v>14205672</v>
      </c>
    </row>
    <row r="896" spans="1:12" x14ac:dyDescent="0.25">
      <c r="A896" t="s">
        <v>241</v>
      </c>
      <c r="B896" t="s">
        <v>235</v>
      </c>
      <c r="C896" t="s">
        <v>281</v>
      </c>
      <c r="D896" s="12">
        <v>44064</v>
      </c>
      <c r="E896" s="8" t="s">
        <v>369</v>
      </c>
      <c r="F896" s="3">
        <v>4.1500000000000004</v>
      </c>
      <c r="G896" s="1">
        <v>43971</v>
      </c>
      <c r="H896" s="1">
        <v>44138</v>
      </c>
      <c r="I896">
        <f t="shared" ref="I896:I899" si="77">H896-G896</f>
        <v>167</v>
      </c>
      <c r="J896" t="s">
        <v>28</v>
      </c>
      <c r="K896" s="5">
        <v>6040000</v>
      </c>
      <c r="L896">
        <f t="shared" si="76"/>
        <v>6111272</v>
      </c>
    </row>
    <row r="897" spans="1:12" x14ac:dyDescent="0.25">
      <c r="A897" t="s">
        <v>242</v>
      </c>
      <c r="B897" t="s">
        <v>236</v>
      </c>
      <c r="C897" t="s">
        <v>282</v>
      </c>
      <c r="D897" s="12">
        <v>44064</v>
      </c>
      <c r="E897" s="8" t="s">
        <v>369</v>
      </c>
      <c r="F897" s="3">
        <v>4.2</v>
      </c>
      <c r="G897" s="1">
        <v>43971</v>
      </c>
      <c r="H897" s="1">
        <v>44222</v>
      </c>
      <c r="I897">
        <f t="shared" si="77"/>
        <v>251</v>
      </c>
      <c r="J897" t="s">
        <v>28</v>
      </c>
      <c r="K897" s="5">
        <v>15960000</v>
      </c>
      <c r="L897">
        <f t="shared" si="76"/>
        <v>16148328</v>
      </c>
    </row>
    <row r="898" spans="1:12" x14ac:dyDescent="0.25">
      <c r="A898" t="s">
        <v>250</v>
      </c>
      <c r="B898" t="s">
        <v>253</v>
      </c>
      <c r="C898" t="s">
        <v>283</v>
      </c>
      <c r="D898" s="12">
        <v>44064</v>
      </c>
      <c r="E898" s="8" t="s">
        <v>327</v>
      </c>
      <c r="F898" s="3">
        <v>4.0999999999999996</v>
      </c>
      <c r="G898" s="1">
        <v>43978</v>
      </c>
      <c r="H898" s="1">
        <v>44089</v>
      </c>
      <c r="I898">
        <f t="shared" si="77"/>
        <v>111</v>
      </c>
      <c r="J898" t="s">
        <v>28</v>
      </c>
      <c r="K898" s="5">
        <v>13000000</v>
      </c>
      <c r="L898">
        <f t="shared" si="76"/>
        <v>13139100</v>
      </c>
    </row>
    <row r="899" spans="1:12" x14ac:dyDescent="0.25">
      <c r="A899" t="s">
        <v>251</v>
      </c>
      <c r="B899" t="s">
        <v>254</v>
      </c>
      <c r="C899" t="s">
        <v>284</v>
      </c>
      <c r="D899" s="12">
        <v>44064</v>
      </c>
      <c r="E899" s="8" t="s">
        <v>327</v>
      </c>
      <c r="F899" s="3">
        <v>4.1500000000000004</v>
      </c>
      <c r="G899" s="1">
        <v>43978</v>
      </c>
      <c r="H899" s="1">
        <v>44145</v>
      </c>
      <c r="I899">
        <f t="shared" si="77"/>
        <v>167</v>
      </c>
      <c r="J899" t="s">
        <v>28</v>
      </c>
      <c r="K899" s="5">
        <v>8320000</v>
      </c>
      <c r="L899">
        <f t="shared" si="76"/>
        <v>8409024</v>
      </c>
    </row>
    <row r="900" spans="1:12" x14ac:dyDescent="0.25">
      <c r="A900" t="s">
        <v>252</v>
      </c>
      <c r="B900" t="s">
        <v>255</v>
      </c>
      <c r="C900" t="s">
        <v>285</v>
      </c>
      <c r="D900" s="12">
        <v>44064</v>
      </c>
      <c r="E900" s="8" t="s">
        <v>327</v>
      </c>
      <c r="F900" s="3">
        <v>4.2</v>
      </c>
      <c r="G900" s="1">
        <v>43978</v>
      </c>
      <c r="H900" s="1">
        <v>44229</v>
      </c>
      <c r="I900">
        <f>H900-G900</f>
        <v>251</v>
      </c>
      <c r="J900" t="s">
        <v>28</v>
      </c>
      <c r="K900" s="5">
        <v>14050000</v>
      </c>
      <c r="L900">
        <f t="shared" si="76"/>
        <v>14200334.999999998</v>
      </c>
    </row>
    <row r="901" spans="1:12" x14ac:dyDescent="0.25">
      <c r="A901" t="s">
        <v>287</v>
      </c>
      <c r="B901" t="s">
        <v>286</v>
      </c>
      <c r="C901" t="s">
        <v>279</v>
      </c>
      <c r="D901" s="12">
        <v>44064</v>
      </c>
      <c r="E901" s="8" t="s">
        <v>137</v>
      </c>
      <c r="F901" s="3">
        <v>4.3</v>
      </c>
      <c r="G901" s="1">
        <v>43994</v>
      </c>
      <c r="H901" s="1">
        <v>44355</v>
      </c>
      <c r="I901">
        <f>H901-G901</f>
        <v>361</v>
      </c>
      <c r="J901" t="s">
        <v>28</v>
      </c>
      <c r="K901" s="5">
        <v>20000000</v>
      </c>
      <c r="L901">
        <f t="shared" si="76"/>
        <v>20146000</v>
      </c>
    </row>
    <row r="902" spans="1:12" x14ac:dyDescent="0.25">
      <c r="A902" s="9" t="s">
        <v>289</v>
      </c>
      <c r="B902" t="s">
        <v>293</v>
      </c>
      <c r="C902" t="s">
        <v>291</v>
      </c>
      <c r="D902" s="12">
        <v>44064</v>
      </c>
      <c r="E902" s="8" t="s">
        <v>142</v>
      </c>
      <c r="F902" s="3">
        <v>4</v>
      </c>
      <c r="G902" s="1">
        <v>43998</v>
      </c>
      <c r="H902" s="1">
        <v>44116</v>
      </c>
      <c r="I902">
        <f t="shared" ref="I902:I927" si="78">H902-G902</f>
        <v>118</v>
      </c>
      <c r="J902" t="s">
        <v>28</v>
      </c>
      <c r="K902" s="5">
        <v>37650000</v>
      </c>
      <c r="L902">
        <f t="shared" si="76"/>
        <v>37962495</v>
      </c>
    </row>
    <row r="903" spans="1:12" x14ac:dyDescent="0.25">
      <c r="A903" s="9" t="s">
        <v>288</v>
      </c>
      <c r="B903" t="s">
        <v>292</v>
      </c>
      <c r="C903" t="s">
        <v>290</v>
      </c>
      <c r="D903" s="12">
        <v>44064</v>
      </c>
      <c r="E903" s="8" t="s">
        <v>142</v>
      </c>
      <c r="F903" s="3">
        <v>4.05</v>
      </c>
      <c r="G903" s="1">
        <v>43998</v>
      </c>
      <c r="H903" s="1">
        <v>44166</v>
      </c>
      <c r="I903">
        <f t="shared" si="78"/>
        <v>168</v>
      </c>
      <c r="J903" t="s">
        <v>28</v>
      </c>
      <c r="K903" s="5">
        <v>26830000</v>
      </c>
      <c r="L903">
        <f t="shared" si="76"/>
        <v>27052689</v>
      </c>
    </row>
    <row r="904" spans="1:12" x14ac:dyDescent="0.25">
      <c r="A904" s="9" t="s">
        <v>297</v>
      </c>
      <c r="B904" s="9" t="s">
        <v>300</v>
      </c>
      <c r="C904" t="s">
        <v>301</v>
      </c>
      <c r="D904" s="12">
        <v>44064</v>
      </c>
      <c r="E904" s="8" t="s">
        <v>137</v>
      </c>
      <c r="F904" s="3">
        <v>4</v>
      </c>
      <c r="G904" s="1">
        <v>44005</v>
      </c>
      <c r="H904" s="1">
        <v>44119</v>
      </c>
      <c r="I904">
        <f t="shared" si="78"/>
        <v>114</v>
      </c>
      <c r="J904" t="s">
        <v>28</v>
      </c>
      <c r="K904" s="5">
        <v>7100000</v>
      </c>
      <c r="L904">
        <f t="shared" si="76"/>
        <v>7151830.0000000009</v>
      </c>
    </row>
    <row r="905" spans="1:12" x14ac:dyDescent="0.25">
      <c r="A905" s="9" t="s">
        <v>298</v>
      </c>
      <c r="B905" s="9" t="s">
        <v>302</v>
      </c>
      <c r="C905" t="s">
        <v>303</v>
      </c>
      <c r="D905" s="12">
        <v>44064</v>
      </c>
      <c r="E905" s="8" t="s">
        <v>137</v>
      </c>
      <c r="F905" s="3">
        <v>4.0999999999999996</v>
      </c>
      <c r="G905" s="1">
        <v>44005</v>
      </c>
      <c r="H905" s="1">
        <v>44173</v>
      </c>
      <c r="I905">
        <f t="shared" si="78"/>
        <v>168</v>
      </c>
      <c r="J905" t="s">
        <v>28</v>
      </c>
      <c r="K905" s="5">
        <v>5500000</v>
      </c>
      <c r="L905">
        <f t="shared" si="76"/>
        <v>5540150</v>
      </c>
    </row>
    <row r="906" spans="1:12" x14ac:dyDescent="0.25">
      <c r="A906" s="9" t="s">
        <v>299</v>
      </c>
      <c r="B906" s="9" t="s">
        <v>304</v>
      </c>
      <c r="C906" t="s">
        <v>305</v>
      </c>
      <c r="D906" s="12">
        <v>44064</v>
      </c>
      <c r="E906" s="8" t="s">
        <v>137</v>
      </c>
      <c r="F906" s="3">
        <v>4.2</v>
      </c>
      <c r="G906" s="1">
        <v>44005</v>
      </c>
      <c r="H906" s="1">
        <v>44271</v>
      </c>
      <c r="I906">
        <f t="shared" si="78"/>
        <v>266</v>
      </c>
      <c r="J906" t="s">
        <v>28</v>
      </c>
      <c r="K906" s="5">
        <v>16080000</v>
      </c>
      <c r="L906">
        <f t="shared" si="76"/>
        <v>16197384.000000002</v>
      </c>
    </row>
    <row r="907" spans="1:12" x14ac:dyDescent="0.25">
      <c r="A907" t="s">
        <v>309</v>
      </c>
      <c r="B907" t="s">
        <v>310</v>
      </c>
      <c r="C907" t="s">
        <v>311</v>
      </c>
      <c r="D907" s="12">
        <v>44064</v>
      </c>
      <c r="E907" s="8" t="s">
        <v>266</v>
      </c>
      <c r="F907" s="3">
        <v>4</v>
      </c>
      <c r="G907" s="1">
        <v>44012</v>
      </c>
      <c r="H907" s="1">
        <v>44124</v>
      </c>
      <c r="I907">
        <f t="shared" si="78"/>
        <v>112</v>
      </c>
      <c r="J907" t="s">
        <v>28</v>
      </c>
      <c r="K907" s="5">
        <v>15720000</v>
      </c>
      <c r="L907">
        <f t="shared" si="76"/>
        <v>15819036</v>
      </c>
    </row>
    <row r="908" spans="1:12" x14ac:dyDescent="0.25">
      <c r="A908" t="s">
        <v>312</v>
      </c>
      <c r="B908" t="s">
        <v>313</v>
      </c>
      <c r="C908" t="s">
        <v>314</v>
      </c>
      <c r="D908" s="12">
        <v>44064</v>
      </c>
      <c r="E908" s="8" t="s">
        <v>266</v>
      </c>
      <c r="F908" s="3">
        <v>4.05</v>
      </c>
      <c r="G908" s="1">
        <v>44012</v>
      </c>
      <c r="H908" s="1">
        <v>44180</v>
      </c>
      <c r="I908">
        <f t="shared" si="78"/>
        <v>168</v>
      </c>
      <c r="J908" t="s">
        <v>28</v>
      </c>
      <c r="K908" s="5">
        <v>9130000</v>
      </c>
      <c r="L908">
        <f t="shared" si="76"/>
        <v>9187519</v>
      </c>
    </row>
    <row r="909" spans="1:12" x14ac:dyDescent="0.25">
      <c r="A909" t="s">
        <v>315</v>
      </c>
      <c r="B909" t="s">
        <v>316</v>
      </c>
      <c r="C909" t="s">
        <v>317</v>
      </c>
      <c r="D909" s="12">
        <v>44064</v>
      </c>
      <c r="E909" s="8" t="s">
        <v>266</v>
      </c>
      <c r="F909" s="3">
        <v>4.0999999999999996</v>
      </c>
      <c r="G909" s="1">
        <v>44012</v>
      </c>
      <c r="H909" s="1">
        <v>44278</v>
      </c>
      <c r="I909">
        <f t="shared" si="78"/>
        <v>266</v>
      </c>
      <c r="J909" t="s">
        <v>28</v>
      </c>
      <c r="K909" s="5">
        <v>10770000</v>
      </c>
      <c r="L909">
        <f t="shared" si="76"/>
        <v>10837851</v>
      </c>
    </row>
    <row r="910" spans="1:12" x14ac:dyDescent="0.25">
      <c r="A910" s="9" t="s">
        <v>335</v>
      </c>
      <c r="B910" s="9" t="s">
        <v>332</v>
      </c>
      <c r="C910" s="9" t="s">
        <v>329</v>
      </c>
      <c r="D910" s="12">
        <v>44064</v>
      </c>
      <c r="E910" s="8" t="s">
        <v>91</v>
      </c>
      <c r="F910" s="3">
        <v>4</v>
      </c>
      <c r="G910" s="1">
        <v>44019</v>
      </c>
      <c r="H910" s="1">
        <v>44131</v>
      </c>
      <c r="I910">
        <f t="shared" si="78"/>
        <v>112</v>
      </c>
      <c r="J910" t="s">
        <v>28</v>
      </c>
      <c r="K910" s="5">
        <v>34430000</v>
      </c>
      <c r="L910">
        <f t="shared" si="76"/>
        <v>34619365</v>
      </c>
    </row>
    <row r="911" spans="1:12" x14ac:dyDescent="0.25">
      <c r="A911" s="9" t="s">
        <v>336</v>
      </c>
      <c r="B911" s="9" t="s">
        <v>333</v>
      </c>
      <c r="C911" s="9" t="s">
        <v>330</v>
      </c>
      <c r="D911" s="12">
        <v>44064</v>
      </c>
      <c r="E911" s="8" t="s">
        <v>91</v>
      </c>
      <c r="F911" s="3">
        <v>4.05</v>
      </c>
      <c r="G911" s="1">
        <v>44019</v>
      </c>
      <c r="H911" s="1">
        <v>44187</v>
      </c>
      <c r="I911">
        <f t="shared" si="78"/>
        <v>168</v>
      </c>
      <c r="J911" t="s">
        <v>28</v>
      </c>
      <c r="K911" s="5">
        <v>9770000</v>
      </c>
      <c r="L911">
        <f t="shared" si="76"/>
        <v>9823735</v>
      </c>
    </row>
    <row r="912" spans="1:12" x14ac:dyDescent="0.25">
      <c r="A912" s="9" t="s">
        <v>337</v>
      </c>
      <c r="B912" s="9" t="s">
        <v>334</v>
      </c>
      <c r="C912" s="9" t="s">
        <v>331</v>
      </c>
      <c r="D912" s="12">
        <v>44064</v>
      </c>
      <c r="E912" s="8" t="s">
        <v>91</v>
      </c>
      <c r="F912" s="3">
        <v>4.0999999999999996</v>
      </c>
      <c r="G912" s="1">
        <v>44019</v>
      </c>
      <c r="H912" s="1">
        <v>44285</v>
      </c>
      <c r="I912">
        <f t="shared" si="78"/>
        <v>266</v>
      </c>
      <c r="J912" t="s">
        <v>28</v>
      </c>
      <c r="K912" s="5">
        <v>10550000</v>
      </c>
      <c r="L912">
        <f t="shared" si="76"/>
        <v>10608025</v>
      </c>
    </row>
    <row r="913" spans="1:12" x14ac:dyDescent="0.25">
      <c r="A913" s="9" t="s">
        <v>350</v>
      </c>
      <c r="B913" s="9" t="s">
        <v>347</v>
      </c>
      <c r="C913" s="9" t="s">
        <v>344</v>
      </c>
      <c r="D913" s="12">
        <v>44064</v>
      </c>
      <c r="E913" s="8" t="s">
        <v>430</v>
      </c>
      <c r="F913" s="3">
        <v>4</v>
      </c>
      <c r="G913" s="1">
        <v>44026</v>
      </c>
      <c r="H913" s="1">
        <v>44166</v>
      </c>
      <c r="I913">
        <f t="shared" si="78"/>
        <v>140</v>
      </c>
      <c r="J913" t="s">
        <v>28</v>
      </c>
      <c r="K913" s="5">
        <v>13450000</v>
      </c>
      <c r="L913">
        <f t="shared" si="76"/>
        <v>13518595.000000002</v>
      </c>
    </row>
    <row r="914" spans="1:12" x14ac:dyDescent="0.25">
      <c r="A914" s="9" t="s">
        <v>351</v>
      </c>
      <c r="B914" s="9" t="s">
        <v>348</v>
      </c>
      <c r="C914" s="9" t="s">
        <v>345</v>
      </c>
      <c r="D914" s="12">
        <v>44064</v>
      </c>
      <c r="E914" s="8" t="s">
        <v>430</v>
      </c>
      <c r="F914" s="3">
        <v>4.05</v>
      </c>
      <c r="G914" s="1">
        <v>44026</v>
      </c>
      <c r="H914" s="1">
        <v>44264</v>
      </c>
      <c r="I914">
        <f t="shared" si="78"/>
        <v>238</v>
      </c>
      <c r="J914" t="s">
        <v>28</v>
      </c>
      <c r="K914" s="5">
        <v>2580000</v>
      </c>
      <c r="L914">
        <f t="shared" si="76"/>
        <v>2593158.0000000005</v>
      </c>
    </row>
    <row r="915" spans="1:12" x14ac:dyDescent="0.25">
      <c r="A915" s="9" t="s">
        <v>352</v>
      </c>
      <c r="B915" s="9" t="s">
        <v>349</v>
      </c>
      <c r="C915" s="9" t="s">
        <v>346</v>
      </c>
      <c r="D915" s="12">
        <v>44064</v>
      </c>
      <c r="E915" s="8" t="s">
        <v>430</v>
      </c>
      <c r="F915" s="3">
        <v>4.0999999999999996</v>
      </c>
      <c r="G915" s="1">
        <v>44026</v>
      </c>
      <c r="H915" s="1">
        <v>44355</v>
      </c>
      <c r="I915">
        <f t="shared" si="78"/>
        <v>329</v>
      </c>
      <c r="J915" t="s">
        <v>28</v>
      </c>
      <c r="K915" s="5">
        <v>5170000</v>
      </c>
      <c r="L915">
        <f t="shared" si="76"/>
        <v>5196367.0000000009</v>
      </c>
    </row>
    <row r="916" spans="1:12" x14ac:dyDescent="0.25">
      <c r="A916" s="9" t="s">
        <v>362</v>
      </c>
      <c r="B916" s="9" t="s">
        <v>356</v>
      </c>
      <c r="C916" s="9" t="s">
        <v>359</v>
      </c>
      <c r="D916" s="12">
        <v>44064</v>
      </c>
      <c r="E916" s="8" t="s">
        <v>113</v>
      </c>
      <c r="F916" s="3">
        <v>4</v>
      </c>
      <c r="G916" s="1">
        <v>44033</v>
      </c>
      <c r="H916" s="1">
        <v>44173</v>
      </c>
      <c r="I916">
        <f t="shared" si="78"/>
        <v>140</v>
      </c>
      <c r="J916" t="s">
        <v>28</v>
      </c>
      <c r="K916" s="5">
        <v>8340000</v>
      </c>
      <c r="L916">
        <f t="shared" si="76"/>
        <v>8377530</v>
      </c>
    </row>
    <row r="917" spans="1:12" x14ac:dyDescent="0.25">
      <c r="A917" s="9" t="s">
        <v>363</v>
      </c>
      <c r="B917" s="9" t="s">
        <v>357</v>
      </c>
      <c r="C917" s="9" t="s">
        <v>360</v>
      </c>
      <c r="D917" s="12">
        <v>44064</v>
      </c>
      <c r="E917" s="8" t="s">
        <v>113</v>
      </c>
      <c r="F917" s="3">
        <v>4.05</v>
      </c>
      <c r="G917" s="1">
        <v>44033</v>
      </c>
      <c r="H917" s="1">
        <v>44271</v>
      </c>
      <c r="I917">
        <f t="shared" si="78"/>
        <v>238</v>
      </c>
      <c r="J917" t="s">
        <v>28</v>
      </c>
      <c r="K917" s="5">
        <v>2740000</v>
      </c>
      <c r="L917">
        <f t="shared" si="76"/>
        <v>2752330</v>
      </c>
    </row>
    <row r="918" spans="1:12" x14ac:dyDescent="0.25">
      <c r="A918" s="9" t="s">
        <v>364</v>
      </c>
      <c r="B918" s="9" t="s">
        <v>358</v>
      </c>
      <c r="C918" s="9" t="s">
        <v>361</v>
      </c>
      <c r="D918" s="12">
        <v>44064</v>
      </c>
      <c r="E918" s="8" t="s">
        <v>113</v>
      </c>
      <c r="F918" s="3">
        <v>4.0999999999999996</v>
      </c>
      <c r="G918" s="1">
        <v>44033</v>
      </c>
      <c r="H918" s="1">
        <v>44363</v>
      </c>
      <c r="I918">
        <f t="shared" si="78"/>
        <v>330</v>
      </c>
      <c r="J918" t="s">
        <v>28</v>
      </c>
      <c r="K918" s="5">
        <v>5580000</v>
      </c>
      <c r="L918">
        <f t="shared" si="76"/>
        <v>5605110</v>
      </c>
    </row>
    <row r="919" spans="1:12" x14ac:dyDescent="0.25">
      <c r="A919" s="9" t="s">
        <v>372</v>
      </c>
      <c r="B919" s="9" t="s">
        <v>375</v>
      </c>
      <c r="C919" s="9" t="s">
        <v>378</v>
      </c>
      <c r="D919" s="12">
        <v>44064</v>
      </c>
      <c r="E919" s="8" t="s">
        <v>416</v>
      </c>
      <c r="F919" s="3">
        <v>4</v>
      </c>
      <c r="G919" s="1">
        <v>44040</v>
      </c>
      <c r="H919" s="1">
        <v>44180</v>
      </c>
      <c r="I919">
        <f t="shared" si="78"/>
        <v>140</v>
      </c>
      <c r="J919" t="s">
        <v>28</v>
      </c>
      <c r="K919" s="5">
        <v>8300000</v>
      </c>
      <c r="L919">
        <f t="shared" si="76"/>
        <v>8329050.0000000009</v>
      </c>
    </row>
    <row r="920" spans="1:12" x14ac:dyDescent="0.25">
      <c r="A920" s="9" t="s">
        <v>373</v>
      </c>
      <c r="B920" s="9" t="s">
        <v>376</v>
      </c>
      <c r="C920" s="9" t="s">
        <v>379</v>
      </c>
      <c r="D920" s="12">
        <v>44064</v>
      </c>
      <c r="E920" s="8" t="s">
        <v>416</v>
      </c>
      <c r="F920" s="3">
        <v>4.05</v>
      </c>
      <c r="G920" s="1">
        <v>44040</v>
      </c>
      <c r="H920" s="1">
        <v>44278</v>
      </c>
      <c r="I920">
        <f t="shared" si="78"/>
        <v>238</v>
      </c>
      <c r="J920" t="s">
        <v>28</v>
      </c>
      <c r="K920" s="5">
        <v>2110000</v>
      </c>
      <c r="L920">
        <f t="shared" si="76"/>
        <v>2117385</v>
      </c>
    </row>
    <row r="921" spans="1:12" x14ac:dyDescent="0.25">
      <c r="A921" s="9" t="s">
        <v>374</v>
      </c>
      <c r="B921" s="9" t="s">
        <v>377</v>
      </c>
      <c r="C921" s="9" t="s">
        <v>380</v>
      </c>
      <c r="D921" s="12">
        <v>44064</v>
      </c>
      <c r="E921" s="8" t="s">
        <v>416</v>
      </c>
      <c r="F921" s="3">
        <v>4.0999999999999996</v>
      </c>
      <c r="G921" s="1">
        <v>44040</v>
      </c>
      <c r="H921" s="1">
        <v>44369</v>
      </c>
      <c r="I921">
        <f t="shared" si="78"/>
        <v>329</v>
      </c>
      <c r="J921" t="s">
        <v>28</v>
      </c>
      <c r="K921" s="5">
        <v>3400000</v>
      </c>
      <c r="L921">
        <f t="shared" si="76"/>
        <v>3411900</v>
      </c>
    </row>
    <row r="922" spans="1:12" x14ac:dyDescent="0.25">
      <c r="A922" s="9" t="s">
        <v>388</v>
      </c>
      <c r="B922" s="9" t="s">
        <v>394</v>
      </c>
      <c r="C922" s="9" t="s">
        <v>391</v>
      </c>
      <c r="D922" s="12">
        <v>44064</v>
      </c>
      <c r="E922" s="8" t="s">
        <v>195</v>
      </c>
      <c r="F922" s="3">
        <v>4</v>
      </c>
      <c r="G922" s="1">
        <v>44047</v>
      </c>
      <c r="H922" s="1">
        <v>44187</v>
      </c>
      <c r="I922">
        <f t="shared" si="78"/>
        <v>140</v>
      </c>
      <c r="J922" t="s">
        <v>28</v>
      </c>
      <c r="K922" s="5">
        <v>12300000</v>
      </c>
      <c r="L922">
        <f t="shared" si="76"/>
        <v>12331980</v>
      </c>
    </row>
    <row r="923" spans="1:12" x14ac:dyDescent="0.25">
      <c r="A923" s="9" t="s">
        <v>389</v>
      </c>
      <c r="B923" s="9" t="s">
        <v>395</v>
      </c>
      <c r="C923" s="9" t="s">
        <v>392</v>
      </c>
      <c r="D923" s="12">
        <v>44064</v>
      </c>
      <c r="E923" s="8" t="s">
        <v>195</v>
      </c>
      <c r="F923" s="3">
        <v>4.05</v>
      </c>
      <c r="G923" s="1">
        <v>44047</v>
      </c>
      <c r="H923" s="1">
        <v>44285</v>
      </c>
      <c r="I923">
        <f t="shared" si="78"/>
        <v>238</v>
      </c>
      <c r="J923" t="s">
        <v>28</v>
      </c>
      <c r="K923" s="5">
        <v>1450000</v>
      </c>
      <c r="L923">
        <f t="shared" si="76"/>
        <v>1453770</v>
      </c>
    </row>
    <row r="924" spans="1:12" x14ac:dyDescent="0.25">
      <c r="A924" s="9" t="s">
        <v>390</v>
      </c>
      <c r="B924" s="9" t="s">
        <v>396</v>
      </c>
      <c r="C924" s="9" t="s">
        <v>393</v>
      </c>
      <c r="D924" s="12">
        <v>44064</v>
      </c>
      <c r="E924" s="8" t="s">
        <v>195</v>
      </c>
      <c r="F924" s="3">
        <v>4.0999999999999996</v>
      </c>
      <c r="G924" s="1">
        <v>44047</v>
      </c>
      <c r="H924" s="1">
        <v>44376</v>
      </c>
      <c r="I924">
        <f t="shared" si="78"/>
        <v>329</v>
      </c>
      <c r="J924" t="s">
        <v>28</v>
      </c>
      <c r="K924" s="5">
        <v>3110000</v>
      </c>
      <c r="L924">
        <f t="shared" si="76"/>
        <v>3118086</v>
      </c>
    </row>
    <row r="925" spans="1:12" x14ac:dyDescent="0.25">
      <c r="A925" s="9" t="s">
        <v>405</v>
      </c>
      <c r="B925" s="9" t="s">
        <v>408</v>
      </c>
      <c r="C925" s="9" t="s">
        <v>411</v>
      </c>
      <c r="D925" s="12">
        <v>44064</v>
      </c>
      <c r="E925" s="8" t="s">
        <v>431</v>
      </c>
      <c r="F925" s="3">
        <v>4</v>
      </c>
      <c r="G925" s="1">
        <v>44054</v>
      </c>
      <c r="H925" s="1">
        <v>44194</v>
      </c>
      <c r="I925">
        <f t="shared" si="78"/>
        <v>140</v>
      </c>
      <c r="J925" t="s">
        <v>28</v>
      </c>
      <c r="K925" s="5">
        <v>29260000</v>
      </c>
      <c r="L925">
        <f t="shared" ref="L925:L927" si="79">E925*K925</f>
        <v>29309742</v>
      </c>
    </row>
    <row r="926" spans="1:12" x14ac:dyDescent="0.25">
      <c r="A926" s="9" t="s">
        <v>406</v>
      </c>
      <c r="B926" s="9" t="s">
        <v>409</v>
      </c>
      <c r="C926" s="9" t="s">
        <v>412</v>
      </c>
      <c r="D926" s="12">
        <v>44064</v>
      </c>
      <c r="E926" s="8" t="s">
        <v>431</v>
      </c>
      <c r="F926" s="3">
        <v>4.05</v>
      </c>
      <c r="G926" s="1">
        <v>44054</v>
      </c>
      <c r="H926" s="1">
        <v>44293</v>
      </c>
      <c r="I926">
        <f t="shared" si="78"/>
        <v>239</v>
      </c>
      <c r="J926" t="s">
        <v>28</v>
      </c>
      <c r="K926" s="5">
        <v>1270000</v>
      </c>
      <c r="L926">
        <f t="shared" si="79"/>
        <v>1272159</v>
      </c>
    </row>
    <row r="927" spans="1:12" x14ac:dyDescent="0.25">
      <c r="A927" s="9" t="s">
        <v>407</v>
      </c>
      <c r="B927" s="9" t="s">
        <v>410</v>
      </c>
      <c r="C927" s="9" t="s">
        <v>413</v>
      </c>
      <c r="D927" s="12">
        <v>44064</v>
      </c>
      <c r="E927" s="8" t="s">
        <v>431</v>
      </c>
      <c r="F927" s="3">
        <v>4.0999999999999996</v>
      </c>
      <c r="G927" s="1">
        <v>44054</v>
      </c>
      <c r="H927" s="1">
        <v>44383</v>
      </c>
      <c r="I927">
        <f t="shared" si="78"/>
        <v>329</v>
      </c>
      <c r="J927" t="s">
        <v>28</v>
      </c>
      <c r="K927" s="5">
        <v>4080000</v>
      </c>
      <c r="L927">
        <f t="shared" si="79"/>
        <v>4086936</v>
      </c>
    </row>
    <row r="928" spans="1:12" x14ac:dyDescent="0.25">
      <c r="A928" s="9" t="s">
        <v>419</v>
      </c>
      <c r="B928" s="9" t="s">
        <v>422</v>
      </c>
      <c r="C928" s="9" t="s">
        <v>425</v>
      </c>
      <c r="D928" s="12">
        <v>44064</v>
      </c>
      <c r="E928" s="8">
        <v>1.0005999999999999</v>
      </c>
      <c r="F928" s="3">
        <v>4</v>
      </c>
      <c r="G928" s="1">
        <v>44061</v>
      </c>
      <c r="H928" s="1">
        <v>44201</v>
      </c>
      <c r="I928">
        <f t="shared" ref="I928:I930" si="80">H928-G928</f>
        <v>140</v>
      </c>
      <c r="J928" t="s">
        <v>28</v>
      </c>
      <c r="K928" s="5">
        <v>18380000</v>
      </c>
      <c r="L928">
        <f t="shared" ref="L928:L978" si="81">E928*K928</f>
        <v>18391028</v>
      </c>
    </row>
    <row r="929" spans="1:12" x14ac:dyDescent="0.25">
      <c r="A929" s="9" t="s">
        <v>420</v>
      </c>
      <c r="B929" s="9" t="s">
        <v>423</v>
      </c>
      <c r="C929" s="9" t="s">
        <v>426</v>
      </c>
      <c r="D929" s="12">
        <v>44064</v>
      </c>
      <c r="E929" s="8">
        <v>1.0005999999999999</v>
      </c>
      <c r="F929" s="3">
        <v>4.0999999999999996</v>
      </c>
      <c r="G929" s="1">
        <v>44061</v>
      </c>
      <c r="H929" s="1">
        <v>44299</v>
      </c>
      <c r="I929">
        <f t="shared" si="80"/>
        <v>238</v>
      </c>
      <c r="J929" t="s">
        <v>28</v>
      </c>
      <c r="K929" s="5">
        <v>1930000</v>
      </c>
      <c r="L929">
        <f t="shared" si="81"/>
        <v>1931157.9999999998</v>
      </c>
    </row>
    <row r="930" spans="1:12" x14ac:dyDescent="0.25">
      <c r="A930" s="9" t="s">
        <v>421</v>
      </c>
      <c r="B930" s="9" t="s">
        <v>424</v>
      </c>
      <c r="C930" s="9" t="s">
        <v>427</v>
      </c>
      <c r="D930" s="12">
        <v>44064</v>
      </c>
      <c r="E930" s="8">
        <v>1.0003</v>
      </c>
      <c r="F930" s="3">
        <v>4.2</v>
      </c>
      <c r="G930" s="1">
        <v>44061</v>
      </c>
      <c r="H930" s="1">
        <v>44390</v>
      </c>
      <c r="I930">
        <f t="shared" si="80"/>
        <v>329</v>
      </c>
      <c r="J930" t="s">
        <v>28</v>
      </c>
      <c r="K930" s="5">
        <v>10040000</v>
      </c>
      <c r="L930">
        <f t="shared" si="81"/>
        <v>10043012</v>
      </c>
    </row>
    <row r="931" spans="1:12" s="14" customFormat="1" x14ac:dyDescent="0.25">
      <c r="A931" s="14" t="s">
        <v>68</v>
      </c>
      <c r="B931" s="14" t="s">
        <v>70</v>
      </c>
      <c r="C931" s="14" t="s">
        <v>71</v>
      </c>
      <c r="D931" s="12">
        <v>44071</v>
      </c>
      <c r="E931" s="8">
        <v>1.0342</v>
      </c>
      <c r="F931" s="13">
        <v>4.1500000000000004</v>
      </c>
      <c r="G931" s="12">
        <v>43844</v>
      </c>
      <c r="H931" s="12">
        <v>44210</v>
      </c>
      <c r="I931" s="14">
        <v>366</v>
      </c>
      <c r="J931" s="14" t="s">
        <v>28</v>
      </c>
      <c r="K931" s="14">
        <v>24590000</v>
      </c>
      <c r="L931" s="14">
        <f t="shared" si="81"/>
        <v>25430978</v>
      </c>
    </row>
    <row r="932" spans="1:12" x14ac:dyDescent="0.25">
      <c r="A932" t="s">
        <v>117</v>
      </c>
      <c r="B932" t="s">
        <v>118</v>
      </c>
      <c r="C932" t="s">
        <v>119</v>
      </c>
      <c r="D932" s="12">
        <v>44071</v>
      </c>
      <c r="E932" s="8">
        <v>1.0233000000000001</v>
      </c>
      <c r="F932" s="3">
        <v>4.2</v>
      </c>
      <c r="G932" s="1">
        <v>43914</v>
      </c>
      <c r="H932" s="1">
        <v>44280</v>
      </c>
      <c r="I932">
        <v>366</v>
      </c>
      <c r="J932" t="s">
        <v>28</v>
      </c>
      <c r="K932">
        <v>32780000</v>
      </c>
      <c r="L932">
        <f t="shared" si="81"/>
        <v>33543774.000000004</v>
      </c>
    </row>
    <row r="933" spans="1:12" x14ac:dyDescent="0.25">
      <c r="A933" t="s">
        <v>134</v>
      </c>
      <c r="B933" t="s">
        <v>136</v>
      </c>
      <c r="C933" t="s">
        <v>135</v>
      </c>
      <c r="D933" s="12">
        <v>44071</v>
      </c>
      <c r="E933" s="8">
        <v>1.0192000000000001</v>
      </c>
      <c r="F933" s="3">
        <v>4.2</v>
      </c>
      <c r="G933" s="1">
        <v>43928</v>
      </c>
      <c r="H933" s="1">
        <v>44294</v>
      </c>
      <c r="I933">
        <v>366</v>
      </c>
      <c r="J933" t="s">
        <v>28</v>
      </c>
      <c r="K933">
        <v>18100000</v>
      </c>
      <c r="L933">
        <f t="shared" si="81"/>
        <v>18447520.000000004</v>
      </c>
    </row>
    <row r="934" spans="1:12" x14ac:dyDescent="0.25">
      <c r="A934" t="s">
        <v>148</v>
      </c>
      <c r="B934" t="s">
        <v>177</v>
      </c>
      <c r="C934" t="s">
        <v>150</v>
      </c>
      <c r="D934" s="12">
        <v>44071</v>
      </c>
      <c r="E934" s="8" t="s">
        <v>444</v>
      </c>
      <c r="F934" s="3">
        <v>4.25</v>
      </c>
      <c r="G934" s="1">
        <v>43934</v>
      </c>
      <c r="H934" s="1">
        <v>44099</v>
      </c>
      <c r="I934">
        <v>165</v>
      </c>
      <c r="J934" t="s">
        <v>28</v>
      </c>
      <c r="K934">
        <v>21110000</v>
      </c>
      <c r="L934">
        <f t="shared" si="81"/>
        <v>21458315</v>
      </c>
    </row>
    <row r="935" spans="1:12" x14ac:dyDescent="0.25">
      <c r="A935" t="s">
        <v>151</v>
      </c>
      <c r="B935" t="s">
        <v>178</v>
      </c>
      <c r="C935" t="s">
        <v>153</v>
      </c>
      <c r="D935" s="12">
        <v>44071</v>
      </c>
      <c r="E935" s="8" t="s">
        <v>444</v>
      </c>
      <c r="F935" s="3">
        <v>4.3</v>
      </c>
      <c r="G935" s="1">
        <v>43934</v>
      </c>
      <c r="H935" s="1">
        <v>44187</v>
      </c>
      <c r="I935">
        <v>253</v>
      </c>
      <c r="J935" t="s">
        <v>28</v>
      </c>
      <c r="K935">
        <v>50810000</v>
      </c>
      <c r="L935">
        <f t="shared" si="81"/>
        <v>51648365</v>
      </c>
    </row>
    <row r="936" spans="1:12" x14ac:dyDescent="0.25">
      <c r="A936" t="s">
        <v>160</v>
      </c>
      <c r="B936" t="s">
        <v>180</v>
      </c>
      <c r="C936" t="s">
        <v>163</v>
      </c>
      <c r="D936" s="12">
        <v>44071</v>
      </c>
      <c r="E936" s="8" t="s">
        <v>445</v>
      </c>
      <c r="F936" s="3">
        <v>4.25</v>
      </c>
      <c r="G936" s="1">
        <v>43941</v>
      </c>
      <c r="H936" s="1">
        <v>44116</v>
      </c>
      <c r="I936">
        <v>165</v>
      </c>
      <c r="J936" t="s">
        <v>28</v>
      </c>
      <c r="K936">
        <v>18540000</v>
      </c>
      <c r="L936">
        <f t="shared" si="81"/>
        <v>18840348</v>
      </c>
    </row>
    <row r="937" spans="1:12" x14ac:dyDescent="0.25">
      <c r="A937" t="s">
        <v>161</v>
      </c>
      <c r="B937" t="s">
        <v>181</v>
      </c>
      <c r="C937" t="s">
        <v>164</v>
      </c>
      <c r="D937" s="12">
        <v>44071</v>
      </c>
      <c r="E937" s="8" t="s">
        <v>445</v>
      </c>
      <c r="F937" s="3">
        <v>4.3</v>
      </c>
      <c r="G937" s="1">
        <v>43941</v>
      </c>
      <c r="H937" s="1">
        <v>44194</v>
      </c>
      <c r="I937">
        <v>253</v>
      </c>
      <c r="J937" t="s">
        <v>28</v>
      </c>
      <c r="K937">
        <v>32240000</v>
      </c>
      <c r="L937">
        <f t="shared" si="81"/>
        <v>32762288</v>
      </c>
    </row>
    <row r="938" spans="1:12" x14ac:dyDescent="0.25">
      <c r="A938" t="s">
        <v>183</v>
      </c>
      <c r="B938" t="s">
        <v>186</v>
      </c>
      <c r="C938" t="s">
        <v>189</v>
      </c>
      <c r="D938" s="12">
        <v>44071</v>
      </c>
      <c r="E938" s="8" t="s">
        <v>428</v>
      </c>
      <c r="F938" s="3">
        <v>4.25</v>
      </c>
      <c r="G938" s="1">
        <v>43948</v>
      </c>
      <c r="H938" s="1">
        <v>44119</v>
      </c>
      <c r="I938">
        <v>171</v>
      </c>
      <c r="J938" t="s">
        <v>28</v>
      </c>
      <c r="K938">
        <v>7020000</v>
      </c>
      <c r="L938">
        <f t="shared" si="81"/>
        <v>7130214</v>
      </c>
    </row>
    <row r="939" spans="1:12" x14ac:dyDescent="0.25">
      <c r="A939" t="s">
        <v>184</v>
      </c>
      <c r="B939" t="s">
        <v>187</v>
      </c>
      <c r="C939" t="s">
        <v>190</v>
      </c>
      <c r="D939" s="12">
        <v>44071</v>
      </c>
      <c r="E939" s="8" t="s">
        <v>428</v>
      </c>
      <c r="F939" s="3">
        <v>4.3</v>
      </c>
      <c r="G939" s="1">
        <v>43948</v>
      </c>
      <c r="H939" s="1">
        <v>44201</v>
      </c>
      <c r="I939">
        <v>253</v>
      </c>
      <c r="J939" t="s">
        <v>28</v>
      </c>
      <c r="K939">
        <v>12580000</v>
      </c>
      <c r="L939">
        <f t="shared" si="81"/>
        <v>12777506</v>
      </c>
    </row>
    <row r="940" spans="1:12" x14ac:dyDescent="0.25">
      <c r="A940" t="s">
        <v>202</v>
      </c>
      <c r="B940" t="s">
        <v>198</v>
      </c>
      <c r="C940" t="s">
        <v>206</v>
      </c>
      <c r="D940" s="12">
        <v>44071</v>
      </c>
      <c r="E940" s="8" t="s">
        <v>446</v>
      </c>
      <c r="F940" s="3">
        <v>4.25</v>
      </c>
      <c r="G940" s="1">
        <v>43957</v>
      </c>
      <c r="H940" s="1">
        <v>44124</v>
      </c>
      <c r="I940">
        <v>167</v>
      </c>
      <c r="J940" t="s">
        <v>28</v>
      </c>
      <c r="K940">
        <v>17530000</v>
      </c>
      <c r="L940">
        <f t="shared" si="81"/>
        <v>17785938</v>
      </c>
    </row>
    <row r="941" spans="1:12" x14ac:dyDescent="0.25">
      <c r="A941" t="s">
        <v>203</v>
      </c>
      <c r="B941" t="s">
        <v>199</v>
      </c>
      <c r="C941" t="s">
        <v>207</v>
      </c>
      <c r="D941" s="12">
        <v>44071</v>
      </c>
      <c r="E941" s="8" t="s">
        <v>446</v>
      </c>
      <c r="F941" s="3">
        <v>4.5</v>
      </c>
      <c r="G941" s="1">
        <v>43957</v>
      </c>
      <c r="H941" s="1">
        <v>44195</v>
      </c>
      <c r="I941">
        <v>238</v>
      </c>
      <c r="J941" t="s">
        <v>28</v>
      </c>
      <c r="K941">
        <v>20000000</v>
      </c>
      <c r="L941">
        <f t="shared" si="81"/>
        <v>20292000</v>
      </c>
    </row>
    <row r="942" spans="1:12" x14ac:dyDescent="0.25">
      <c r="A942" t="s">
        <v>204</v>
      </c>
      <c r="B942" t="s">
        <v>200</v>
      </c>
      <c r="C942" t="s">
        <v>213</v>
      </c>
      <c r="D942" s="12">
        <v>44071</v>
      </c>
      <c r="E942" s="8" t="s">
        <v>446</v>
      </c>
      <c r="F942" s="3">
        <v>4.3499999999999996</v>
      </c>
      <c r="G942" s="1">
        <v>43957</v>
      </c>
      <c r="H942" s="1">
        <v>44250</v>
      </c>
      <c r="I942">
        <v>293</v>
      </c>
      <c r="J942" t="s">
        <v>28</v>
      </c>
      <c r="K942">
        <v>50000000</v>
      </c>
      <c r="L942">
        <f t="shared" si="81"/>
        <v>50730000</v>
      </c>
    </row>
    <row r="943" spans="1:12" x14ac:dyDescent="0.25">
      <c r="A943" t="s">
        <v>220</v>
      </c>
      <c r="B943" t="s">
        <v>215</v>
      </c>
      <c r="C943" t="s">
        <v>221</v>
      </c>
      <c r="D943" s="12">
        <v>44071</v>
      </c>
      <c r="E943" s="8" t="s">
        <v>248</v>
      </c>
      <c r="F943" s="3">
        <v>4.0999999999999996</v>
      </c>
      <c r="G943" s="1">
        <v>43964</v>
      </c>
      <c r="H943" s="1">
        <v>44075</v>
      </c>
      <c r="I943">
        <v>111</v>
      </c>
      <c r="J943" t="s">
        <v>28</v>
      </c>
      <c r="K943">
        <v>13310000</v>
      </c>
      <c r="L943">
        <f t="shared" si="81"/>
        <v>13477706</v>
      </c>
    </row>
    <row r="944" spans="1:12" x14ac:dyDescent="0.25">
      <c r="A944" t="s">
        <v>222</v>
      </c>
      <c r="B944" t="s">
        <v>216</v>
      </c>
      <c r="C944" t="s">
        <v>223</v>
      </c>
      <c r="D944" s="12">
        <v>44071</v>
      </c>
      <c r="E944" s="8" t="s">
        <v>248</v>
      </c>
      <c r="F944" s="3">
        <v>4.1500000000000004</v>
      </c>
      <c r="G944" s="1">
        <v>43964</v>
      </c>
      <c r="H944" s="1">
        <v>44131</v>
      </c>
      <c r="I944">
        <v>167</v>
      </c>
      <c r="J944" t="s">
        <v>28</v>
      </c>
      <c r="K944">
        <v>10160000</v>
      </c>
      <c r="L944">
        <f t="shared" si="81"/>
        <v>10288016</v>
      </c>
    </row>
    <row r="945" spans="1:12" x14ac:dyDescent="0.25">
      <c r="A945" t="s">
        <v>224</v>
      </c>
      <c r="B945" t="s">
        <v>217</v>
      </c>
      <c r="C945" t="s">
        <v>225</v>
      </c>
      <c r="D945" s="12">
        <v>44071</v>
      </c>
      <c r="E945" s="8" t="s">
        <v>248</v>
      </c>
      <c r="F945" s="3">
        <v>4.2</v>
      </c>
      <c r="G945" s="1">
        <v>43964</v>
      </c>
      <c r="H945" s="1">
        <v>44215</v>
      </c>
      <c r="I945">
        <v>251</v>
      </c>
      <c r="J945" t="s">
        <v>28</v>
      </c>
      <c r="K945">
        <v>13410000</v>
      </c>
      <c r="L945">
        <f t="shared" si="81"/>
        <v>13578966</v>
      </c>
    </row>
    <row r="946" spans="1:12" x14ac:dyDescent="0.25">
      <c r="A946" t="s">
        <v>240</v>
      </c>
      <c r="B946" t="s">
        <v>234</v>
      </c>
      <c r="C946" t="s">
        <v>280</v>
      </c>
      <c r="D946" s="12">
        <v>44071</v>
      </c>
      <c r="E946" s="8" t="s">
        <v>248</v>
      </c>
      <c r="F946" s="3">
        <v>4.0999999999999996</v>
      </c>
      <c r="G946" s="1">
        <v>43971</v>
      </c>
      <c r="H946" s="1">
        <v>44082</v>
      </c>
      <c r="I946">
        <f>H946-G946</f>
        <v>111</v>
      </c>
      <c r="J946" t="s">
        <v>28</v>
      </c>
      <c r="K946" s="5">
        <v>14040000</v>
      </c>
      <c r="L946">
        <f t="shared" si="81"/>
        <v>14216904</v>
      </c>
    </row>
    <row r="947" spans="1:12" x14ac:dyDescent="0.25">
      <c r="A947" t="s">
        <v>241</v>
      </c>
      <c r="B947" t="s">
        <v>235</v>
      </c>
      <c r="C947" t="s">
        <v>281</v>
      </c>
      <c r="D947" s="12">
        <v>44071</v>
      </c>
      <c r="E947" s="8" t="s">
        <v>248</v>
      </c>
      <c r="F947" s="3">
        <v>4.1500000000000004</v>
      </c>
      <c r="G947" s="1">
        <v>43971</v>
      </c>
      <c r="H947" s="1">
        <v>44138</v>
      </c>
      <c r="I947">
        <f t="shared" ref="I947:I950" si="82">H947-G947</f>
        <v>167</v>
      </c>
      <c r="J947" t="s">
        <v>28</v>
      </c>
      <c r="K947" s="5">
        <v>6040000</v>
      </c>
      <c r="L947">
        <f t="shared" si="81"/>
        <v>6116104</v>
      </c>
    </row>
    <row r="948" spans="1:12" x14ac:dyDescent="0.25">
      <c r="A948" t="s">
        <v>242</v>
      </c>
      <c r="B948" t="s">
        <v>236</v>
      </c>
      <c r="C948" t="s">
        <v>282</v>
      </c>
      <c r="D948" s="12">
        <v>44071</v>
      </c>
      <c r="E948" s="8" t="s">
        <v>248</v>
      </c>
      <c r="F948" s="3">
        <v>4.2</v>
      </c>
      <c r="G948" s="1">
        <v>43971</v>
      </c>
      <c r="H948" s="1">
        <v>44222</v>
      </c>
      <c r="I948">
        <f t="shared" si="82"/>
        <v>251</v>
      </c>
      <c r="J948" t="s">
        <v>28</v>
      </c>
      <c r="K948" s="5">
        <v>15960000</v>
      </c>
      <c r="L948">
        <f t="shared" si="81"/>
        <v>16161096</v>
      </c>
    </row>
    <row r="949" spans="1:12" x14ac:dyDescent="0.25">
      <c r="A949" t="s">
        <v>250</v>
      </c>
      <c r="B949" t="s">
        <v>253</v>
      </c>
      <c r="C949" t="s">
        <v>283</v>
      </c>
      <c r="D949" s="12">
        <v>44071</v>
      </c>
      <c r="E949" s="8" t="s">
        <v>96</v>
      </c>
      <c r="F949" s="3">
        <v>4.0999999999999996</v>
      </c>
      <c r="G949" s="1">
        <v>43978</v>
      </c>
      <c r="H949" s="1">
        <v>44089</v>
      </c>
      <c r="I949">
        <f t="shared" si="82"/>
        <v>111</v>
      </c>
      <c r="J949" t="s">
        <v>28</v>
      </c>
      <c r="K949" s="5">
        <v>13000000</v>
      </c>
      <c r="L949">
        <f t="shared" si="81"/>
        <v>13149500</v>
      </c>
    </row>
    <row r="950" spans="1:12" x14ac:dyDescent="0.25">
      <c r="A950" t="s">
        <v>251</v>
      </c>
      <c r="B950" t="s">
        <v>254</v>
      </c>
      <c r="C950" t="s">
        <v>284</v>
      </c>
      <c r="D950" s="12">
        <v>44071</v>
      </c>
      <c r="E950" s="8" t="s">
        <v>96</v>
      </c>
      <c r="F950" s="3">
        <v>4.1500000000000004</v>
      </c>
      <c r="G950" s="1">
        <v>43978</v>
      </c>
      <c r="H950" s="1">
        <v>44145</v>
      </c>
      <c r="I950">
        <f t="shared" si="82"/>
        <v>167</v>
      </c>
      <c r="J950" t="s">
        <v>28</v>
      </c>
      <c r="K950" s="5">
        <v>8320000</v>
      </c>
      <c r="L950">
        <f t="shared" si="81"/>
        <v>8415680</v>
      </c>
    </row>
    <row r="951" spans="1:12" x14ac:dyDescent="0.25">
      <c r="A951" t="s">
        <v>252</v>
      </c>
      <c r="B951" t="s">
        <v>255</v>
      </c>
      <c r="C951" t="s">
        <v>285</v>
      </c>
      <c r="D951" s="12">
        <v>44071</v>
      </c>
      <c r="E951" s="8" t="s">
        <v>96</v>
      </c>
      <c r="F951" s="3">
        <v>4.2</v>
      </c>
      <c r="G951" s="1">
        <v>43978</v>
      </c>
      <c r="H951" s="1">
        <v>44229</v>
      </c>
      <c r="I951">
        <f>H951-G951</f>
        <v>251</v>
      </c>
      <c r="J951" t="s">
        <v>28</v>
      </c>
      <c r="K951" s="5">
        <v>14050000</v>
      </c>
      <c r="L951">
        <f t="shared" si="81"/>
        <v>14211575</v>
      </c>
    </row>
    <row r="952" spans="1:12" x14ac:dyDescent="0.25">
      <c r="A952" t="s">
        <v>287</v>
      </c>
      <c r="B952" t="s">
        <v>286</v>
      </c>
      <c r="C952" t="s">
        <v>279</v>
      </c>
      <c r="D952" s="12">
        <v>44071</v>
      </c>
      <c r="E952" s="8" t="s">
        <v>172</v>
      </c>
      <c r="F952" s="3">
        <v>4.3</v>
      </c>
      <c r="G952" s="1">
        <v>43994</v>
      </c>
      <c r="H952" s="1">
        <v>44355</v>
      </c>
      <c r="I952">
        <f>H952-G952</f>
        <v>361</v>
      </c>
      <c r="J952" t="s">
        <v>28</v>
      </c>
      <c r="K952" s="5">
        <v>20000000</v>
      </c>
      <c r="L952">
        <f t="shared" si="81"/>
        <v>20162000</v>
      </c>
    </row>
    <row r="953" spans="1:12" x14ac:dyDescent="0.25">
      <c r="A953" s="9" t="s">
        <v>289</v>
      </c>
      <c r="B953" t="s">
        <v>293</v>
      </c>
      <c r="C953" t="s">
        <v>291</v>
      </c>
      <c r="D953" s="12">
        <v>44071</v>
      </c>
      <c r="E953" s="8" t="s">
        <v>263</v>
      </c>
      <c r="F953" s="3">
        <v>4</v>
      </c>
      <c r="G953" s="1">
        <v>43998</v>
      </c>
      <c r="H953" s="1">
        <v>44116</v>
      </c>
      <c r="I953">
        <f t="shared" ref="I953:I981" si="83">H953-G953</f>
        <v>118</v>
      </c>
      <c r="J953" t="s">
        <v>28</v>
      </c>
      <c r="K953" s="5">
        <v>37650000</v>
      </c>
      <c r="L953">
        <f t="shared" si="81"/>
        <v>37992615.000000007</v>
      </c>
    </row>
    <row r="954" spans="1:12" x14ac:dyDescent="0.25">
      <c r="A954" s="9" t="s">
        <v>288</v>
      </c>
      <c r="B954" t="s">
        <v>292</v>
      </c>
      <c r="C954" t="s">
        <v>290</v>
      </c>
      <c r="D954" s="12">
        <v>44071</v>
      </c>
      <c r="E954" s="8" t="s">
        <v>263</v>
      </c>
      <c r="F954" s="3">
        <v>4.05</v>
      </c>
      <c r="G954" s="1">
        <v>43998</v>
      </c>
      <c r="H954" s="1">
        <v>44166</v>
      </c>
      <c r="I954">
        <f t="shared" si="83"/>
        <v>168</v>
      </c>
      <c r="J954" t="s">
        <v>28</v>
      </c>
      <c r="K954" s="5">
        <v>26830000</v>
      </c>
      <c r="L954">
        <f t="shared" si="81"/>
        <v>27074153.000000004</v>
      </c>
    </row>
    <row r="955" spans="1:12" x14ac:dyDescent="0.25">
      <c r="A955" s="9" t="s">
        <v>297</v>
      </c>
      <c r="B955" s="9" t="s">
        <v>300</v>
      </c>
      <c r="C955" t="s">
        <v>301</v>
      </c>
      <c r="D955" s="12">
        <v>44071</v>
      </c>
      <c r="E955" s="8" t="s">
        <v>172</v>
      </c>
      <c r="F955" s="3">
        <v>4</v>
      </c>
      <c r="G955" s="1">
        <v>44005</v>
      </c>
      <c r="H955" s="1">
        <v>44119</v>
      </c>
      <c r="I955">
        <f t="shared" si="83"/>
        <v>114</v>
      </c>
      <c r="J955" t="s">
        <v>28</v>
      </c>
      <c r="K955" s="5">
        <v>7100000</v>
      </c>
      <c r="L955">
        <f t="shared" si="81"/>
        <v>7157510</v>
      </c>
    </row>
    <row r="956" spans="1:12" x14ac:dyDescent="0.25">
      <c r="A956" s="9" t="s">
        <v>298</v>
      </c>
      <c r="B956" s="9" t="s">
        <v>302</v>
      </c>
      <c r="C956" t="s">
        <v>303</v>
      </c>
      <c r="D956" s="12">
        <v>44071</v>
      </c>
      <c r="E956" s="8" t="s">
        <v>172</v>
      </c>
      <c r="F956" s="3">
        <v>4.0999999999999996</v>
      </c>
      <c r="G956" s="1">
        <v>44005</v>
      </c>
      <c r="H956" s="1">
        <v>44173</v>
      </c>
      <c r="I956">
        <f t="shared" si="83"/>
        <v>168</v>
      </c>
      <c r="J956" t="s">
        <v>28</v>
      </c>
      <c r="K956" s="5">
        <v>5500000</v>
      </c>
      <c r="L956">
        <f t="shared" si="81"/>
        <v>5544550</v>
      </c>
    </row>
    <row r="957" spans="1:12" x14ac:dyDescent="0.25">
      <c r="A957" s="9" t="s">
        <v>299</v>
      </c>
      <c r="B957" s="9" t="s">
        <v>304</v>
      </c>
      <c r="C957" t="s">
        <v>305</v>
      </c>
      <c r="D957" s="12">
        <v>44071</v>
      </c>
      <c r="E957" s="8" t="s">
        <v>172</v>
      </c>
      <c r="F957" s="3">
        <v>4.2</v>
      </c>
      <c r="G957" s="1">
        <v>44005</v>
      </c>
      <c r="H957" s="1">
        <v>44271</v>
      </c>
      <c r="I957">
        <f t="shared" si="83"/>
        <v>266</v>
      </c>
      <c r="J957" t="s">
        <v>28</v>
      </c>
      <c r="K957" s="5">
        <v>16080000</v>
      </c>
      <c r="L957">
        <f t="shared" si="81"/>
        <v>16210248</v>
      </c>
    </row>
    <row r="958" spans="1:12" x14ac:dyDescent="0.25">
      <c r="A958" t="s">
        <v>309</v>
      </c>
      <c r="B958" t="s">
        <v>310</v>
      </c>
      <c r="C958" t="s">
        <v>311</v>
      </c>
      <c r="D958" s="12">
        <v>44071</v>
      </c>
      <c r="E958" s="8" t="s">
        <v>116</v>
      </c>
      <c r="F958" s="3">
        <v>4</v>
      </c>
      <c r="G958" s="1">
        <v>44012</v>
      </c>
      <c r="H958" s="1">
        <v>44124</v>
      </c>
      <c r="I958">
        <f t="shared" si="83"/>
        <v>112</v>
      </c>
      <c r="J958" t="s">
        <v>28</v>
      </c>
      <c r="K958" s="5">
        <v>15720000</v>
      </c>
      <c r="L958">
        <f t="shared" si="81"/>
        <v>15831612.000000002</v>
      </c>
    </row>
    <row r="959" spans="1:12" x14ac:dyDescent="0.25">
      <c r="A959" t="s">
        <v>312</v>
      </c>
      <c r="B959" t="s">
        <v>313</v>
      </c>
      <c r="C959" t="s">
        <v>314</v>
      </c>
      <c r="D959" s="12">
        <v>44071</v>
      </c>
      <c r="E959" s="8" t="s">
        <v>116</v>
      </c>
      <c r="F959" s="3">
        <v>4.05</v>
      </c>
      <c r="G959" s="1">
        <v>44012</v>
      </c>
      <c r="H959" s="1">
        <v>44180</v>
      </c>
      <c r="I959">
        <f t="shared" si="83"/>
        <v>168</v>
      </c>
      <c r="J959" t="s">
        <v>28</v>
      </c>
      <c r="K959" s="5">
        <v>9130000</v>
      </c>
      <c r="L959">
        <f t="shared" si="81"/>
        <v>9194823.0000000019</v>
      </c>
    </row>
    <row r="960" spans="1:12" x14ac:dyDescent="0.25">
      <c r="A960" t="s">
        <v>315</v>
      </c>
      <c r="B960" t="s">
        <v>316</v>
      </c>
      <c r="C960" t="s">
        <v>317</v>
      </c>
      <c r="D960" s="12">
        <v>44071</v>
      </c>
      <c r="E960" s="8" t="s">
        <v>116</v>
      </c>
      <c r="F960" s="3">
        <v>4.0999999999999996</v>
      </c>
      <c r="G960" s="1">
        <v>44012</v>
      </c>
      <c r="H960" s="1">
        <v>44278</v>
      </c>
      <c r="I960">
        <f t="shared" si="83"/>
        <v>266</v>
      </c>
      <c r="J960" t="s">
        <v>28</v>
      </c>
      <c r="K960" s="5">
        <v>10770000</v>
      </c>
      <c r="L960">
        <f t="shared" si="81"/>
        <v>10846467.000000002</v>
      </c>
    </row>
    <row r="961" spans="1:12" x14ac:dyDescent="0.25">
      <c r="A961" s="9" t="s">
        <v>335</v>
      </c>
      <c r="B961" s="9" t="s">
        <v>332</v>
      </c>
      <c r="C961" s="9" t="s">
        <v>329</v>
      </c>
      <c r="D961" s="12">
        <v>44071</v>
      </c>
      <c r="E961" s="8" t="s">
        <v>266</v>
      </c>
      <c r="F961" s="3">
        <v>4</v>
      </c>
      <c r="G961" s="1">
        <v>44019</v>
      </c>
      <c r="H961" s="1">
        <v>44131</v>
      </c>
      <c r="I961">
        <f t="shared" si="83"/>
        <v>112</v>
      </c>
      <c r="J961" t="s">
        <v>28</v>
      </c>
      <c r="K961" s="5">
        <v>34430000</v>
      </c>
      <c r="L961">
        <f t="shared" si="81"/>
        <v>34646909</v>
      </c>
    </row>
    <row r="962" spans="1:12" x14ac:dyDescent="0.25">
      <c r="A962" s="9" t="s">
        <v>336</v>
      </c>
      <c r="B962" s="9" t="s">
        <v>333</v>
      </c>
      <c r="C962" s="9" t="s">
        <v>330</v>
      </c>
      <c r="D962" s="12">
        <v>44071</v>
      </c>
      <c r="E962" s="8" t="s">
        <v>266</v>
      </c>
      <c r="F962" s="3">
        <v>4.05</v>
      </c>
      <c r="G962" s="1">
        <v>44019</v>
      </c>
      <c r="H962" s="1">
        <v>44187</v>
      </c>
      <c r="I962">
        <f t="shared" si="83"/>
        <v>168</v>
      </c>
      <c r="J962" t="s">
        <v>28</v>
      </c>
      <c r="K962" s="5">
        <v>9770000</v>
      </c>
      <c r="L962">
        <f t="shared" si="81"/>
        <v>9831551</v>
      </c>
    </row>
    <row r="963" spans="1:12" x14ac:dyDescent="0.25">
      <c r="A963" s="9" t="s">
        <v>337</v>
      </c>
      <c r="B963" s="9" t="s">
        <v>334</v>
      </c>
      <c r="C963" s="9" t="s">
        <v>331</v>
      </c>
      <c r="D963" s="12">
        <v>44071</v>
      </c>
      <c r="E963" s="8" t="s">
        <v>266</v>
      </c>
      <c r="F963" s="3">
        <v>4.0999999999999996</v>
      </c>
      <c r="G963" s="1">
        <v>44019</v>
      </c>
      <c r="H963" s="1">
        <v>44285</v>
      </c>
      <c r="I963">
        <f t="shared" si="83"/>
        <v>266</v>
      </c>
      <c r="J963" t="s">
        <v>28</v>
      </c>
      <c r="K963" s="5">
        <v>10550000</v>
      </c>
      <c r="L963">
        <f t="shared" si="81"/>
        <v>10616465</v>
      </c>
    </row>
    <row r="964" spans="1:12" x14ac:dyDescent="0.25">
      <c r="A964" s="9" t="s">
        <v>350</v>
      </c>
      <c r="B964" s="9" t="s">
        <v>347</v>
      </c>
      <c r="C964" s="9" t="s">
        <v>344</v>
      </c>
      <c r="D964" s="12">
        <v>44071</v>
      </c>
      <c r="E964" s="8" t="s">
        <v>228</v>
      </c>
      <c r="F964" s="3">
        <v>4</v>
      </c>
      <c r="G964" s="1">
        <v>44026</v>
      </c>
      <c r="H964" s="1">
        <v>44166</v>
      </c>
      <c r="I964">
        <f t="shared" si="83"/>
        <v>140</v>
      </c>
      <c r="J964" t="s">
        <v>28</v>
      </c>
      <c r="K964" s="5">
        <v>13450000</v>
      </c>
      <c r="L964">
        <f t="shared" si="81"/>
        <v>13529355</v>
      </c>
    </row>
    <row r="965" spans="1:12" x14ac:dyDescent="0.25">
      <c r="A965" s="9" t="s">
        <v>351</v>
      </c>
      <c r="B965" s="9" t="s">
        <v>348</v>
      </c>
      <c r="C965" s="9" t="s">
        <v>345</v>
      </c>
      <c r="D965" s="12">
        <v>44071</v>
      </c>
      <c r="E965" s="8" t="s">
        <v>228</v>
      </c>
      <c r="F965" s="3">
        <v>4.05</v>
      </c>
      <c r="G965" s="1">
        <v>44026</v>
      </c>
      <c r="H965" s="1">
        <v>44264</v>
      </c>
      <c r="I965">
        <f t="shared" si="83"/>
        <v>238</v>
      </c>
      <c r="J965" t="s">
        <v>28</v>
      </c>
      <c r="K965" s="5">
        <v>2580000</v>
      </c>
      <c r="L965">
        <f t="shared" si="81"/>
        <v>2595222</v>
      </c>
    </row>
    <row r="966" spans="1:12" x14ac:dyDescent="0.25">
      <c r="A966" s="9" t="s">
        <v>352</v>
      </c>
      <c r="B966" s="9" t="s">
        <v>349</v>
      </c>
      <c r="C966" s="9" t="s">
        <v>346</v>
      </c>
      <c r="D966" s="12">
        <v>44071</v>
      </c>
      <c r="E966" s="8" t="s">
        <v>228</v>
      </c>
      <c r="F966" s="3">
        <v>4.0999999999999996</v>
      </c>
      <c r="G966" s="1">
        <v>44026</v>
      </c>
      <c r="H966" s="1">
        <v>44355</v>
      </c>
      <c r="I966">
        <f t="shared" si="83"/>
        <v>329</v>
      </c>
      <c r="J966" t="s">
        <v>28</v>
      </c>
      <c r="K966" s="5">
        <v>5170000</v>
      </c>
      <c r="L966">
        <f t="shared" si="81"/>
        <v>5200503</v>
      </c>
    </row>
    <row r="967" spans="1:12" x14ac:dyDescent="0.25">
      <c r="A967" s="9" t="s">
        <v>362</v>
      </c>
      <c r="B967" s="9" t="s">
        <v>356</v>
      </c>
      <c r="C967" s="9" t="s">
        <v>359</v>
      </c>
      <c r="D967" s="12">
        <v>44071</v>
      </c>
      <c r="E967" s="8" t="s">
        <v>308</v>
      </c>
      <c r="F967" s="3">
        <v>4</v>
      </c>
      <c r="G967" s="1">
        <v>44033</v>
      </c>
      <c r="H967" s="1">
        <v>44173</v>
      </c>
      <c r="I967">
        <f t="shared" si="83"/>
        <v>140</v>
      </c>
      <c r="J967" t="s">
        <v>28</v>
      </c>
      <c r="K967" s="5">
        <v>8340000</v>
      </c>
      <c r="L967">
        <f t="shared" si="81"/>
        <v>8384202.0000000009</v>
      </c>
    </row>
    <row r="968" spans="1:12" x14ac:dyDescent="0.25">
      <c r="A968" s="9" t="s">
        <v>363</v>
      </c>
      <c r="B968" s="9" t="s">
        <v>357</v>
      </c>
      <c r="C968" s="9" t="s">
        <v>360</v>
      </c>
      <c r="D968" s="12">
        <v>44071</v>
      </c>
      <c r="E968" s="8" t="s">
        <v>308</v>
      </c>
      <c r="F968" s="3">
        <v>4.05</v>
      </c>
      <c r="G968" s="1">
        <v>44033</v>
      </c>
      <c r="H968" s="1">
        <v>44271</v>
      </c>
      <c r="I968">
        <f t="shared" si="83"/>
        <v>238</v>
      </c>
      <c r="J968" t="s">
        <v>28</v>
      </c>
      <c r="K968" s="5">
        <v>2740000</v>
      </c>
      <c r="L968">
        <f t="shared" si="81"/>
        <v>2754522</v>
      </c>
    </row>
    <row r="969" spans="1:12" x14ac:dyDescent="0.25">
      <c r="A969" s="9" t="s">
        <v>364</v>
      </c>
      <c r="B969" s="9" t="s">
        <v>358</v>
      </c>
      <c r="C969" s="9" t="s">
        <v>361</v>
      </c>
      <c r="D969" s="12">
        <v>44071</v>
      </c>
      <c r="E969" s="8" t="s">
        <v>308</v>
      </c>
      <c r="F969" s="3">
        <v>4.0999999999999996</v>
      </c>
      <c r="G969" s="1">
        <v>44033</v>
      </c>
      <c r="H969" s="1">
        <v>44363</v>
      </c>
      <c r="I969">
        <f t="shared" si="83"/>
        <v>330</v>
      </c>
      <c r="J969" t="s">
        <v>28</v>
      </c>
      <c r="K969" s="5">
        <v>5580000</v>
      </c>
      <c r="L969">
        <f t="shared" si="81"/>
        <v>5609574</v>
      </c>
    </row>
    <row r="970" spans="1:12" x14ac:dyDescent="0.25">
      <c r="A970" s="9" t="s">
        <v>372</v>
      </c>
      <c r="B970" s="9" t="s">
        <v>375</v>
      </c>
      <c r="C970" s="9" t="s">
        <v>378</v>
      </c>
      <c r="D970" s="12">
        <v>44071</v>
      </c>
      <c r="E970" s="8" t="s">
        <v>115</v>
      </c>
      <c r="F970" s="3">
        <v>4</v>
      </c>
      <c r="G970" s="1">
        <v>44040</v>
      </c>
      <c r="H970" s="1">
        <v>44180</v>
      </c>
      <c r="I970">
        <f t="shared" si="83"/>
        <v>140</v>
      </c>
      <c r="J970" t="s">
        <v>28</v>
      </c>
      <c r="K970" s="5">
        <v>8300000</v>
      </c>
      <c r="L970">
        <f t="shared" si="81"/>
        <v>8335690</v>
      </c>
    </row>
    <row r="971" spans="1:12" x14ac:dyDescent="0.25">
      <c r="A971" s="9" t="s">
        <v>373</v>
      </c>
      <c r="B971" s="9" t="s">
        <v>376</v>
      </c>
      <c r="C971" s="9" t="s">
        <v>379</v>
      </c>
      <c r="D971" s="12">
        <v>44071</v>
      </c>
      <c r="E971" s="8" t="s">
        <v>115</v>
      </c>
      <c r="F971" s="3">
        <v>4.05</v>
      </c>
      <c r="G971" s="1">
        <v>44040</v>
      </c>
      <c r="H971" s="1">
        <v>44278</v>
      </c>
      <c r="I971">
        <f t="shared" si="83"/>
        <v>238</v>
      </c>
      <c r="J971" t="s">
        <v>28</v>
      </c>
      <c r="K971" s="5">
        <v>2110000</v>
      </c>
      <c r="L971">
        <f t="shared" si="81"/>
        <v>2119073</v>
      </c>
    </row>
    <row r="972" spans="1:12" x14ac:dyDescent="0.25">
      <c r="A972" s="9" t="s">
        <v>374</v>
      </c>
      <c r="B972" s="9" t="s">
        <v>377</v>
      </c>
      <c r="C972" s="9" t="s">
        <v>380</v>
      </c>
      <c r="D972" s="12">
        <v>44071</v>
      </c>
      <c r="E972" s="8" t="s">
        <v>115</v>
      </c>
      <c r="F972" s="3">
        <v>4.0999999999999996</v>
      </c>
      <c r="G972" s="1">
        <v>44040</v>
      </c>
      <c r="H972" s="1">
        <v>44369</v>
      </c>
      <c r="I972">
        <f t="shared" si="83"/>
        <v>329</v>
      </c>
      <c r="J972" t="s">
        <v>28</v>
      </c>
      <c r="K972" s="5">
        <v>3400000</v>
      </c>
      <c r="L972">
        <f t="shared" si="81"/>
        <v>3414620</v>
      </c>
    </row>
    <row r="973" spans="1:12" x14ac:dyDescent="0.25">
      <c r="A973" s="9" t="s">
        <v>388</v>
      </c>
      <c r="B973" s="9" t="s">
        <v>394</v>
      </c>
      <c r="C973" s="9" t="s">
        <v>391</v>
      </c>
      <c r="D973" s="12">
        <v>44071</v>
      </c>
      <c r="E973" s="8" t="s">
        <v>214</v>
      </c>
      <c r="F973" s="3">
        <v>4</v>
      </c>
      <c r="G973" s="1">
        <v>44047</v>
      </c>
      <c r="H973" s="1">
        <v>44187</v>
      </c>
      <c r="I973">
        <f t="shared" si="83"/>
        <v>140</v>
      </c>
      <c r="J973" t="s">
        <v>28</v>
      </c>
      <c r="K973" s="5">
        <v>12300000</v>
      </c>
      <c r="L973">
        <f t="shared" si="81"/>
        <v>12341820</v>
      </c>
    </row>
    <row r="974" spans="1:12" x14ac:dyDescent="0.25">
      <c r="A974" s="9" t="s">
        <v>389</v>
      </c>
      <c r="B974" s="9" t="s">
        <v>395</v>
      </c>
      <c r="C974" s="9" t="s">
        <v>392</v>
      </c>
      <c r="D974" s="12">
        <v>44071</v>
      </c>
      <c r="E974" s="8" t="s">
        <v>214</v>
      </c>
      <c r="F974" s="3">
        <v>4.05</v>
      </c>
      <c r="G974" s="1">
        <v>44047</v>
      </c>
      <c r="H974" s="1">
        <v>44285</v>
      </c>
      <c r="I974">
        <f t="shared" si="83"/>
        <v>238</v>
      </c>
      <c r="J974" t="s">
        <v>28</v>
      </c>
      <c r="K974" s="5">
        <v>1450000</v>
      </c>
      <c r="L974">
        <f t="shared" si="81"/>
        <v>1454930</v>
      </c>
    </row>
    <row r="975" spans="1:12" x14ac:dyDescent="0.25">
      <c r="A975" s="9" t="s">
        <v>390</v>
      </c>
      <c r="B975" s="9" t="s">
        <v>396</v>
      </c>
      <c r="C975" s="9" t="s">
        <v>393</v>
      </c>
      <c r="D975" s="12">
        <v>44071</v>
      </c>
      <c r="E975" s="8" t="s">
        <v>214</v>
      </c>
      <c r="F975" s="3">
        <v>4.0999999999999996</v>
      </c>
      <c r="G975" s="1">
        <v>44047</v>
      </c>
      <c r="H975" s="1">
        <v>44376</v>
      </c>
      <c r="I975">
        <f t="shared" si="83"/>
        <v>329</v>
      </c>
      <c r="J975" t="s">
        <v>28</v>
      </c>
      <c r="K975" s="5">
        <v>3110000</v>
      </c>
      <c r="L975">
        <f t="shared" si="81"/>
        <v>3120574</v>
      </c>
    </row>
    <row r="976" spans="1:12" x14ac:dyDescent="0.25">
      <c r="A976" s="9" t="s">
        <v>405</v>
      </c>
      <c r="B976" s="9" t="s">
        <v>408</v>
      </c>
      <c r="C976" s="9" t="s">
        <v>411</v>
      </c>
      <c r="D976" s="12">
        <v>44071</v>
      </c>
      <c r="E976" s="8" t="s">
        <v>83</v>
      </c>
      <c r="F976" s="3">
        <v>4</v>
      </c>
      <c r="G976" s="1">
        <v>44054</v>
      </c>
      <c r="H976" s="1">
        <v>44194</v>
      </c>
      <c r="I976">
        <f t="shared" si="83"/>
        <v>140</v>
      </c>
      <c r="J976" t="s">
        <v>28</v>
      </c>
      <c r="K976" s="5">
        <v>29260000</v>
      </c>
      <c r="L976">
        <f t="shared" si="81"/>
        <v>29333150</v>
      </c>
    </row>
    <row r="977" spans="1:12" x14ac:dyDescent="0.25">
      <c r="A977" s="9" t="s">
        <v>406</v>
      </c>
      <c r="B977" s="9" t="s">
        <v>409</v>
      </c>
      <c r="C977" s="9" t="s">
        <v>412</v>
      </c>
      <c r="D977" s="12">
        <v>44071</v>
      </c>
      <c r="E977" s="8" t="s">
        <v>83</v>
      </c>
      <c r="F977" s="3">
        <v>4.05</v>
      </c>
      <c r="G977" s="1">
        <v>44054</v>
      </c>
      <c r="H977" s="1">
        <v>44293</v>
      </c>
      <c r="I977">
        <f t="shared" si="83"/>
        <v>239</v>
      </c>
      <c r="J977" t="s">
        <v>28</v>
      </c>
      <c r="K977" s="5">
        <v>1270000</v>
      </c>
      <c r="L977">
        <f t="shared" si="81"/>
        <v>1273175</v>
      </c>
    </row>
    <row r="978" spans="1:12" x14ac:dyDescent="0.25">
      <c r="A978" s="9" t="s">
        <v>407</v>
      </c>
      <c r="B978" s="9" t="s">
        <v>410</v>
      </c>
      <c r="C978" s="9" t="s">
        <v>413</v>
      </c>
      <c r="D978" s="12">
        <v>44071</v>
      </c>
      <c r="E978" s="8" t="s">
        <v>83</v>
      </c>
      <c r="F978" s="3">
        <v>4.0999999999999996</v>
      </c>
      <c r="G978" s="1">
        <v>44054</v>
      </c>
      <c r="H978" s="1">
        <v>44383</v>
      </c>
      <c r="I978">
        <f t="shared" si="83"/>
        <v>329</v>
      </c>
      <c r="J978" t="s">
        <v>28</v>
      </c>
      <c r="K978" s="5">
        <v>4080000</v>
      </c>
      <c r="L978">
        <f t="shared" si="81"/>
        <v>4090200</v>
      </c>
    </row>
    <row r="979" spans="1:12" x14ac:dyDescent="0.25">
      <c r="A979" s="9" t="s">
        <v>419</v>
      </c>
      <c r="B979" s="9" t="s">
        <v>422</v>
      </c>
      <c r="C979" s="9" t="s">
        <v>425</v>
      </c>
      <c r="D979" s="12">
        <v>44071</v>
      </c>
      <c r="E979" s="8">
        <v>1.0014000000000001</v>
      </c>
      <c r="F979" s="3">
        <v>4</v>
      </c>
      <c r="G979" s="1">
        <v>44061</v>
      </c>
      <c r="H979" s="1">
        <v>44201</v>
      </c>
      <c r="I979">
        <f t="shared" si="83"/>
        <v>140</v>
      </c>
      <c r="J979" t="s">
        <v>28</v>
      </c>
      <c r="K979" s="5">
        <v>18380000</v>
      </c>
      <c r="L979">
        <f t="shared" ref="L979:L981" si="84">E979*K979</f>
        <v>18405732</v>
      </c>
    </row>
    <row r="980" spans="1:12" x14ac:dyDescent="0.25">
      <c r="A980" s="9" t="s">
        <v>420</v>
      </c>
      <c r="B980" s="9" t="s">
        <v>423</v>
      </c>
      <c r="C980" s="9" t="s">
        <v>426</v>
      </c>
      <c r="D980" s="12">
        <v>44071</v>
      </c>
      <c r="E980" s="8">
        <v>1.0014000000000001</v>
      </c>
      <c r="F980" s="3">
        <v>4.0999999999999996</v>
      </c>
      <c r="G980" s="1">
        <v>44061</v>
      </c>
      <c r="H980" s="1">
        <v>44299</v>
      </c>
      <c r="I980">
        <f t="shared" si="83"/>
        <v>238</v>
      </c>
      <c r="J980" t="s">
        <v>28</v>
      </c>
      <c r="K980" s="5">
        <v>1930000</v>
      </c>
      <c r="L980">
        <f t="shared" si="84"/>
        <v>1932702.0000000002</v>
      </c>
    </row>
    <row r="981" spans="1:12" x14ac:dyDescent="0.25">
      <c r="A981" s="9" t="s">
        <v>421</v>
      </c>
      <c r="B981" s="9" t="s">
        <v>424</v>
      </c>
      <c r="C981" s="9" t="s">
        <v>427</v>
      </c>
      <c r="D981" s="12">
        <v>44071</v>
      </c>
      <c r="E981" s="8">
        <v>1.0004</v>
      </c>
      <c r="F981" s="3">
        <v>4.2</v>
      </c>
      <c r="G981" s="1">
        <v>44061</v>
      </c>
      <c r="H981" s="1">
        <v>44390</v>
      </c>
      <c r="I981">
        <f t="shared" si="83"/>
        <v>329</v>
      </c>
      <c r="J981" t="s">
        <v>28</v>
      </c>
      <c r="K981" s="5">
        <v>10040000</v>
      </c>
      <c r="L981">
        <f t="shared" si="84"/>
        <v>10044016</v>
      </c>
    </row>
    <row r="982" spans="1:12" x14ac:dyDescent="0.25">
      <c r="A982" s="9" t="s">
        <v>435</v>
      </c>
      <c r="B982" s="9" t="s">
        <v>438</v>
      </c>
      <c r="C982" s="9" t="s">
        <v>441</v>
      </c>
      <c r="D982" s="12">
        <v>44071</v>
      </c>
      <c r="E982" s="8">
        <v>1.0004</v>
      </c>
      <c r="F982" s="3">
        <v>4</v>
      </c>
      <c r="G982" s="1">
        <v>44068</v>
      </c>
      <c r="H982" s="1">
        <v>44208</v>
      </c>
      <c r="I982">
        <f t="shared" ref="I982:I984" si="85">H982-G982</f>
        <v>140</v>
      </c>
      <c r="J982" t="s">
        <v>28</v>
      </c>
      <c r="K982" s="5">
        <v>15380000</v>
      </c>
      <c r="L982">
        <f t="shared" ref="L982:L1035" si="86">E982*K982</f>
        <v>15386152</v>
      </c>
    </row>
    <row r="983" spans="1:12" x14ac:dyDescent="0.25">
      <c r="A983" s="9" t="s">
        <v>436</v>
      </c>
      <c r="B983" s="9" t="s">
        <v>439</v>
      </c>
      <c r="C983" s="9" t="s">
        <v>442</v>
      </c>
      <c r="D983" s="12">
        <v>44071</v>
      </c>
      <c r="E983" s="8">
        <v>1.0004</v>
      </c>
      <c r="F983" s="3">
        <v>4.2</v>
      </c>
      <c r="G983" s="1">
        <v>44068</v>
      </c>
      <c r="H983" s="1">
        <v>44306</v>
      </c>
      <c r="I983">
        <f t="shared" si="85"/>
        <v>238</v>
      </c>
      <c r="J983" t="s">
        <v>28</v>
      </c>
      <c r="K983" s="5">
        <v>7260000</v>
      </c>
      <c r="L983">
        <f t="shared" si="86"/>
        <v>7262904</v>
      </c>
    </row>
    <row r="984" spans="1:12" x14ac:dyDescent="0.25">
      <c r="A984" s="9" t="s">
        <v>437</v>
      </c>
      <c r="B984" s="9" t="s">
        <v>440</v>
      </c>
      <c r="C984" s="9" t="s">
        <v>443</v>
      </c>
      <c r="D984" s="12">
        <v>44071</v>
      </c>
      <c r="E984" s="8">
        <v>1.0004</v>
      </c>
      <c r="F984" s="3">
        <v>4.3</v>
      </c>
      <c r="G984" s="1">
        <v>44068</v>
      </c>
      <c r="H984" s="1">
        <v>44397</v>
      </c>
      <c r="I984">
        <f t="shared" si="85"/>
        <v>329</v>
      </c>
      <c r="J984" t="s">
        <v>28</v>
      </c>
      <c r="K984" s="5">
        <v>11330000</v>
      </c>
      <c r="L984">
        <f t="shared" si="86"/>
        <v>11334532</v>
      </c>
    </row>
    <row r="985" spans="1:12" s="14" customFormat="1" x14ac:dyDescent="0.25">
      <c r="A985" s="14" t="s">
        <v>68</v>
      </c>
      <c r="B985" s="14" t="s">
        <v>70</v>
      </c>
      <c r="C985" s="14" t="s">
        <v>71</v>
      </c>
      <c r="D985" s="12">
        <v>44074</v>
      </c>
      <c r="E985" s="8">
        <v>1.0346</v>
      </c>
      <c r="F985" s="13">
        <v>4.1500000000000004</v>
      </c>
      <c r="G985" s="12">
        <v>43844</v>
      </c>
      <c r="H985" s="12">
        <v>44210</v>
      </c>
      <c r="I985" s="14">
        <v>366</v>
      </c>
      <c r="J985" s="14" t="s">
        <v>28</v>
      </c>
      <c r="K985" s="14">
        <v>24590000</v>
      </c>
      <c r="L985" s="14">
        <f t="shared" si="86"/>
        <v>25440814</v>
      </c>
    </row>
    <row r="986" spans="1:12" x14ac:dyDescent="0.25">
      <c r="A986" t="s">
        <v>117</v>
      </c>
      <c r="B986" t="s">
        <v>118</v>
      </c>
      <c r="C986" t="s">
        <v>119</v>
      </c>
      <c r="D986" s="12">
        <v>44074</v>
      </c>
      <c r="E986" s="8">
        <v>1.0238</v>
      </c>
      <c r="F986" s="3">
        <v>4.2</v>
      </c>
      <c r="G986" s="1">
        <v>43914</v>
      </c>
      <c r="H986" s="1">
        <v>44280</v>
      </c>
      <c r="I986">
        <v>366</v>
      </c>
      <c r="J986" t="s">
        <v>28</v>
      </c>
      <c r="K986">
        <v>32780000</v>
      </c>
      <c r="L986">
        <f t="shared" si="86"/>
        <v>33560164</v>
      </c>
    </row>
    <row r="987" spans="1:12" x14ac:dyDescent="0.25">
      <c r="A987" t="s">
        <v>134</v>
      </c>
      <c r="B987" t="s">
        <v>136</v>
      </c>
      <c r="C987" t="s">
        <v>135</v>
      </c>
      <c r="D987" s="12">
        <v>44074</v>
      </c>
      <c r="E987" s="8">
        <v>1.0196000000000001</v>
      </c>
      <c r="F987" s="3">
        <v>4.2</v>
      </c>
      <c r="G987" s="1">
        <v>43928</v>
      </c>
      <c r="H987" s="1">
        <v>44294</v>
      </c>
      <c r="I987">
        <v>366</v>
      </c>
      <c r="J987" t="s">
        <v>28</v>
      </c>
      <c r="K987">
        <v>18100000</v>
      </c>
      <c r="L987">
        <f t="shared" si="86"/>
        <v>18454760</v>
      </c>
    </row>
    <row r="988" spans="1:12" s="14" customFormat="1" x14ac:dyDescent="0.25">
      <c r="A988" s="14" t="s">
        <v>148</v>
      </c>
      <c r="B988" s="14" t="s">
        <v>177</v>
      </c>
      <c r="C988" s="14" t="s">
        <v>150</v>
      </c>
      <c r="D988" s="12">
        <v>44074</v>
      </c>
      <c r="E988" s="8" t="s">
        <v>447</v>
      </c>
      <c r="F988" s="13">
        <v>4.25</v>
      </c>
      <c r="G988" s="12">
        <v>43934</v>
      </c>
      <c r="H988" s="12">
        <v>44099</v>
      </c>
      <c r="I988" s="14">
        <v>165</v>
      </c>
      <c r="J988" s="14" t="s">
        <v>28</v>
      </c>
      <c r="K988" s="14">
        <v>21110000</v>
      </c>
      <c r="L988" s="14">
        <f t="shared" si="86"/>
        <v>21466759</v>
      </c>
    </row>
    <row r="989" spans="1:12" x14ac:dyDescent="0.25">
      <c r="A989" t="s">
        <v>151</v>
      </c>
      <c r="B989" t="s">
        <v>178</v>
      </c>
      <c r="C989" t="s">
        <v>153</v>
      </c>
      <c r="D989" s="12">
        <v>44074</v>
      </c>
      <c r="E989" s="8" t="s">
        <v>447</v>
      </c>
      <c r="F989" s="3">
        <v>4.3</v>
      </c>
      <c r="G989" s="1">
        <v>43934</v>
      </c>
      <c r="H989" s="1">
        <v>44187</v>
      </c>
      <c r="I989">
        <v>253</v>
      </c>
      <c r="J989" t="s">
        <v>28</v>
      </c>
      <c r="K989">
        <v>50810000</v>
      </c>
      <c r="L989">
        <f t="shared" si="86"/>
        <v>51668688.999999993</v>
      </c>
    </row>
    <row r="990" spans="1:12" x14ac:dyDescent="0.25">
      <c r="A990" t="s">
        <v>160</v>
      </c>
      <c r="B990" t="s">
        <v>180</v>
      </c>
      <c r="C990" t="s">
        <v>163</v>
      </c>
      <c r="D990" s="12">
        <v>44074</v>
      </c>
      <c r="E990" s="8" t="s">
        <v>318</v>
      </c>
      <c r="F990" s="3">
        <v>4.25</v>
      </c>
      <c r="G990" s="1">
        <v>43941</v>
      </c>
      <c r="H990" s="1">
        <v>44116</v>
      </c>
      <c r="I990">
        <v>165</v>
      </c>
      <c r="J990" t="s">
        <v>28</v>
      </c>
      <c r="K990">
        <v>18540000</v>
      </c>
      <c r="L990">
        <f t="shared" si="86"/>
        <v>18847764</v>
      </c>
    </row>
    <row r="991" spans="1:12" x14ac:dyDescent="0.25">
      <c r="A991" t="s">
        <v>161</v>
      </c>
      <c r="B991" t="s">
        <v>181</v>
      </c>
      <c r="C991" t="s">
        <v>164</v>
      </c>
      <c r="D991" s="12">
        <v>44074</v>
      </c>
      <c r="E991" s="8" t="s">
        <v>318</v>
      </c>
      <c r="F991" s="3">
        <v>4.3</v>
      </c>
      <c r="G991" s="1">
        <v>43941</v>
      </c>
      <c r="H991" s="1">
        <v>44194</v>
      </c>
      <c r="I991">
        <v>253</v>
      </c>
      <c r="J991" t="s">
        <v>28</v>
      </c>
      <c r="K991">
        <v>32240000</v>
      </c>
      <c r="L991">
        <f t="shared" si="86"/>
        <v>32775184</v>
      </c>
    </row>
    <row r="992" spans="1:12" x14ac:dyDescent="0.25">
      <c r="A992" t="s">
        <v>183</v>
      </c>
      <c r="B992" t="s">
        <v>186</v>
      </c>
      <c r="C992" t="s">
        <v>189</v>
      </c>
      <c r="D992" s="12">
        <v>44074</v>
      </c>
      <c r="E992" s="8" t="s">
        <v>448</v>
      </c>
      <c r="F992" s="3">
        <v>4.25</v>
      </c>
      <c r="G992" s="1">
        <v>43948</v>
      </c>
      <c r="H992" s="1">
        <v>44119</v>
      </c>
      <c r="I992">
        <v>171</v>
      </c>
      <c r="J992" t="s">
        <v>28</v>
      </c>
      <c r="K992">
        <v>7020000</v>
      </c>
      <c r="L992">
        <f t="shared" si="86"/>
        <v>7133022</v>
      </c>
    </row>
    <row r="993" spans="1:12" x14ac:dyDescent="0.25">
      <c r="A993" t="s">
        <v>184</v>
      </c>
      <c r="B993" t="s">
        <v>187</v>
      </c>
      <c r="C993" t="s">
        <v>190</v>
      </c>
      <c r="D993" s="12">
        <v>44074</v>
      </c>
      <c r="E993" s="8" t="s">
        <v>448</v>
      </c>
      <c r="F993" s="3">
        <v>4.3</v>
      </c>
      <c r="G993" s="1">
        <v>43948</v>
      </c>
      <c r="H993" s="1">
        <v>44201</v>
      </c>
      <c r="I993">
        <v>253</v>
      </c>
      <c r="J993" t="s">
        <v>28</v>
      </c>
      <c r="K993">
        <v>12580000</v>
      </c>
      <c r="L993">
        <f t="shared" si="86"/>
        <v>12782538</v>
      </c>
    </row>
    <row r="994" spans="1:12" x14ac:dyDescent="0.25">
      <c r="A994" t="s">
        <v>202</v>
      </c>
      <c r="B994" t="s">
        <v>198</v>
      </c>
      <c r="C994" t="s">
        <v>206</v>
      </c>
      <c r="D994" s="12">
        <v>44074</v>
      </c>
      <c r="E994" s="8" t="s">
        <v>449</v>
      </c>
      <c r="F994" s="3">
        <v>4.25</v>
      </c>
      <c r="G994" s="1">
        <v>43957</v>
      </c>
      <c r="H994" s="1">
        <v>44124</v>
      </c>
      <c r="I994">
        <v>167</v>
      </c>
      <c r="J994" t="s">
        <v>28</v>
      </c>
      <c r="K994">
        <v>17530000</v>
      </c>
      <c r="L994">
        <f t="shared" si="86"/>
        <v>17792950</v>
      </c>
    </row>
    <row r="995" spans="1:12" x14ac:dyDescent="0.25">
      <c r="A995" t="s">
        <v>203</v>
      </c>
      <c r="B995" t="s">
        <v>199</v>
      </c>
      <c r="C995" t="s">
        <v>207</v>
      </c>
      <c r="D995" s="12">
        <v>44074</v>
      </c>
      <c r="E995" s="8" t="s">
        <v>449</v>
      </c>
      <c r="F995" s="3">
        <v>4.5</v>
      </c>
      <c r="G995" s="1">
        <v>43957</v>
      </c>
      <c r="H995" s="1">
        <v>44195</v>
      </c>
      <c r="I995">
        <v>238</v>
      </c>
      <c r="J995" t="s">
        <v>28</v>
      </c>
      <c r="K995">
        <v>20000000</v>
      </c>
      <c r="L995">
        <f t="shared" si="86"/>
        <v>20299999.999999996</v>
      </c>
    </row>
    <row r="996" spans="1:12" x14ac:dyDescent="0.25">
      <c r="A996" t="s">
        <v>204</v>
      </c>
      <c r="B996" t="s">
        <v>200</v>
      </c>
      <c r="C996" t="s">
        <v>213</v>
      </c>
      <c r="D996" s="12">
        <v>44074</v>
      </c>
      <c r="E996" s="8" t="s">
        <v>449</v>
      </c>
      <c r="F996" s="3">
        <v>4.3499999999999996</v>
      </c>
      <c r="G996" s="1">
        <v>43957</v>
      </c>
      <c r="H996" s="1">
        <v>44250</v>
      </c>
      <c r="I996">
        <v>293</v>
      </c>
      <c r="J996" t="s">
        <v>28</v>
      </c>
      <c r="K996">
        <v>50000000</v>
      </c>
      <c r="L996">
        <f t="shared" si="86"/>
        <v>50749999.999999993</v>
      </c>
    </row>
    <row r="997" spans="1:12" x14ac:dyDescent="0.25">
      <c r="A997" t="s">
        <v>220</v>
      </c>
      <c r="B997" t="s">
        <v>215</v>
      </c>
      <c r="C997" t="s">
        <v>221</v>
      </c>
      <c r="D997" s="12">
        <v>44074</v>
      </c>
      <c r="E997" s="8">
        <v>1.0125</v>
      </c>
      <c r="F997" s="3">
        <v>4.0999999999999996</v>
      </c>
      <c r="G997" s="1">
        <v>43964</v>
      </c>
      <c r="H997" s="1">
        <v>44075</v>
      </c>
      <c r="I997">
        <v>111</v>
      </c>
      <c r="J997" t="s">
        <v>28</v>
      </c>
      <c r="K997">
        <v>13310000</v>
      </c>
      <c r="L997">
        <f t="shared" si="86"/>
        <v>13476375</v>
      </c>
    </row>
    <row r="998" spans="1:12" x14ac:dyDescent="0.25">
      <c r="A998" t="s">
        <v>222</v>
      </c>
      <c r="B998" t="s">
        <v>216</v>
      </c>
      <c r="C998" t="s">
        <v>223</v>
      </c>
      <c r="D998" s="12">
        <v>44074</v>
      </c>
      <c r="E998" s="8" t="s">
        <v>129</v>
      </c>
      <c r="F998" s="3">
        <v>4.1500000000000004</v>
      </c>
      <c r="G998" s="1">
        <v>43964</v>
      </c>
      <c r="H998" s="1">
        <v>44131</v>
      </c>
      <c r="I998">
        <v>167</v>
      </c>
      <c r="J998" t="s">
        <v>28</v>
      </c>
      <c r="K998">
        <v>10160000</v>
      </c>
      <c r="L998">
        <f t="shared" si="86"/>
        <v>10292079.999999998</v>
      </c>
    </row>
    <row r="999" spans="1:12" x14ac:dyDescent="0.25">
      <c r="A999" t="s">
        <v>224</v>
      </c>
      <c r="B999" t="s">
        <v>217</v>
      </c>
      <c r="C999" t="s">
        <v>225</v>
      </c>
      <c r="D999" s="12">
        <v>44074</v>
      </c>
      <c r="E999" s="8" t="s">
        <v>129</v>
      </c>
      <c r="F999" s="3">
        <v>4.2</v>
      </c>
      <c r="G999" s="1">
        <v>43964</v>
      </c>
      <c r="H999" s="1">
        <v>44215</v>
      </c>
      <c r="I999">
        <v>251</v>
      </c>
      <c r="J999" t="s">
        <v>28</v>
      </c>
      <c r="K999">
        <v>13410000</v>
      </c>
      <c r="L999">
        <f t="shared" si="86"/>
        <v>13584329.999999998</v>
      </c>
    </row>
    <row r="1000" spans="1:12" x14ac:dyDescent="0.25">
      <c r="A1000" t="s">
        <v>240</v>
      </c>
      <c r="B1000" t="s">
        <v>234</v>
      </c>
      <c r="C1000" t="s">
        <v>280</v>
      </c>
      <c r="D1000" s="12">
        <v>44074</v>
      </c>
      <c r="E1000" s="8" t="s">
        <v>129</v>
      </c>
      <c r="F1000" s="3">
        <v>4.0999999999999996</v>
      </c>
      <c r="G1000" s="1">
        <v>43971</v>
      </c>
      <c r="H1000" s="1">
        <v>44082</v>
      </c>
      <c r="I1000">
        <f>H1000-G1000</f>
        <v>111</v>
      </c>
      <c r="J1000" t="s">
        <v>28</v>
      </c>
      <c r="K1000" s="5">
        <v>14040000</v>
      </c>
      <c r="L1000">
        <f t="shared" si="86"/>
        <v>14222519.999999998</v>
      </c>
    </row>
    <row r="1001" spans="1:12" x14ac:dyDescent="0.25">
      <c r="A1001" t="s">
        <v>241</v>
      </c>
      <c r="B1001" t="s">
        <v>235</v>
      </c>
      <c r="C1001" t="s">
        <v>281</v>
      </c>
      <c r="D1001" s="12">
        <v>44074</v>
      </c>
      <c r="E1001" s="8" t="s">
        <v>129</v>
      </c>
      <c r="F1001" s="3">
        <v>4.1500000000000004</v>
      </c>
      <c r="G1001" s="1">
        <v>43971</v>
      </c>
      <c r="H1001" s="1">
        <v>44138</v>
      </c>
      <c r="I1001">
        <f t="shared" ref="I1001:I1004" si="87">H1001-G1001</f>
        <v>167</v>
      </c>
      <c r="J1001" t="s">
        <v>28</v>
      </c>
      <c r="K1001" s="5">
        <v>6040000</v>
      </c>
      <c r="L1001">
        <f t="shared" si="86"/>
        <v>6118519.9999999991</v>
      </c>
    </row>
    <row r="1002" spans="1:12" x14ac:dyDescent="0.25">
      <c r="A1002" t="s">
        <v>242</v>
      </c>
      <c r="B1002" t="s">
        <v>236</v>
      </c>
      <c r="C1002" t="s">
        <v>282</v>
      </c>
      <c r="D1002" s="12">
        <v>44074</v>
      </c>
      <c r="E1002" s="8" t="s">
        <v>129</v>
      </c>
      <c r="F1002" s="3">
        <v>4.2</v>
      </c>
      <c r="G1002" s="1">
        <v>43971</v>
      </c>
      <c r="H1002" s="1">
        <v>44222</v>
      </c>
      <c r="I1002">
        <f t="shared" si="87"/>
        <v>251</v>
      </c>
      <c r="J1002" t="s">
        <v>28</v>
      </c>
      <c r="K1002" s="5">
        <v>15960000</v>
      </c>
      <c r="L1002">
        <f t="shared" si="86"/>
        <v>16167479.999999998</v>
      </c>
    </row>
    <row r="1003" spans="1:12" x14ac:dyDescent="0.25">
      <c r="A1003" t="s">
        <v>250</v>
      </c>
      <c r="B1003" t="s">
        <v>253</v>
      </c>
      <c r="C1003" t="s">
        <v>283</v>
      </c>
      <c r="D1003" s="12">
        <v>44074</v>
      </c>
      <c r="E1003" s="8" t="s">
        <v>230</v>
      </c>
      <c r="F1003" s="3">
        <v>4.0999999999999996</v>
      </c>
      <c r="G1003" s="1">
        <v>43978</v>
      </c>
      <c r="H1003" s="1">
        <v>44089</v>
      </c>
      <c r="I1003">
        <f t="shared" si="87"/>
        <v>111</v>
      </c>
      <c r="J1003" t="s">
        <v>28</v>
      </c>
      <c r="K1003" s="5">
        <v>13000000</v>
      </c>
      <c r="L1003">
        <f t="shared" si="86"/>
        <v>13154700</v>
      </c>
    </row>
    <row r="1004" spans="1:12" x14ac:dyDescent="0.25">
      <c r="A1004" t="s">
        <v>251</v>
      </c>
      <c r="B1004" t="s">
        <v>254</v>
      </c>
      <c r="C1004" t="s">
        <v>284</v>
      </c>
      <c r="D1004" s="12">
        <v>44074</v>
      </c>
      <c r="E1004" s="8" t="s">
        <v>230</v>
      </c>
      <c r="F1004" s="3">
        <v>4.1500000000000004</v>
      </c>
      <c r="G1004" s="1">
        <v>43978</v>
      </c>
      <c r="H1004" s="1">
        <v>44145</v>
      </c>
      <c r="I1004">
        <f t="shared" si="87"/>
        <v>167</v>
      </c>
      <c r="J1004" t="s">
        <v>28</v>
      </c>
      <c r="K1004" s="5">
        <v>8320000</v>
      </c>
      <c r="L1004">
        <f t="shared" si="86"/>
        <v>8419008</v>
      </c>
    </row>
    <row r="1005" spans="1:12" x14ac:dyDescent="0.25">
      <c r="A1005" t="s">
        <v>252</v>
      </c>
      <c r="B1005" t="s">
        <v>255</v>
      </c>
      <c r="C1005" t="s">
        <v>285</v>
      </c>
      <c r="D1005" s="12">
        <v>44074</v>
      </c>
      <c r="E1005" s="8" t="s">
        <v>230</v>
      </c>
      <c r="F1005" s="3">
        <v>4.2</v>
      </c>
      <c r="G1005" s="1">
        <v>43978</v>
      </c>
      <c r="H1005" s="1">
        <v>44229</v>
      </c>
      <c r="I1005">
        <f>H1005-G1005</f>
        <v>251</v>
      </c>
      <c r="J1005" t="s">
        <v>28</v>
      </c>
      <c r="K1005" s="5">
        <v>14050000</v>
      </c>
      <c r="L1005">
        <f t="shared" si="86"/>
        <v>14217195</v>
      </c>
    </row>
    <row r="1006" spans="1:12" x14ac:dyDescent="0.25">
      <c r="A1006" t="s">
        <v>287</v>
      </c>
      <c r="B1006" t="s">
        <v>286</v>
      </c>
      <c r="C1006" t="s">
        <v>279</v>
      </c>
      <c r="D1006" s="12">
        <v>44074</v>
      </c>
      <c r="E1006" s="8" t="s">
        <v>169</v>
      </c>
      <c r="F1006" s="3">
        <v>4.3</v>
      </c>
      <c r="G1006" s="1">
        <v>43994</v>
      </c>
      <c r="H1006" s="1">
        <v>44355</v>
      </c>
      <c r="I1006">
        <f>H1006-G1006</f>
        <v>361</v>
      </c>
      <c r="J1006" t="s">
        <v>28</v>
      </c>
      <c r="K1006" s="5">
        <v>20000000</v>
      </c>
      <c r="L1006">
        <f t="shared" si="86"/>
        <v>20170000</v>
      </c>
    </row>
    <row r="1007" spans="1:12" x14ac:dyDescent="0.25">
      <c r="A1007" s="9" t="s">
        <v>289</v>
      </c>
      <c r="B1007" t="s">
        <v>293</v>
      </c>
      <c r="C1007" t="s">
        <v>291</v>
      </c>
      <c r="D1007" s="12">
        <v>44074</v>
      </c>
      <c r="E1007" s="8" t="s">
        <v>450</v>
      </c>
      <c r="F1007" s="3">
        <v>4</v>
      </c>
      <c r="G1007" s="1">
        <v>43998</v>
      </c>
      <c r="H1007" s="1">
        <v>44116</v>
      </c>
      <c r="I1007">
        <f t="shared" ref="I1007:I1038" si="88">H1007-G1007</f>
        <v>118</v>
      </c>
      <c r="J1007" t="s">
        <v>28</v>
      </c>
      <c r="K1007" s="5">
        <v>37650000</v>
      </c>
      <c r="L1007">
        <f t="shared" si="86"/>
        <v>38007675</v>
      </c>
    </row>
    <row r="1008" spans="1:12" x14ac:dyDescent="0.25">
      <c r="A1008" s="9" t="s">
        <v>288</v>
      </c>
      <c r="B1008" t="s">
        <v>292</v>
      </c>
      <c r="C1008" t="s">
        <v>290</v>
      </c>
      <c r="D1008" s="12">
        <v>44074</v>
      </c>
      <c r="E1008" s="8" t="s">
        <v>450</v>
      </c>
      <c r="F1008" s="3">
        <v>4.05</v>
      </c>
      <c r="G1008" s="1">
        <v>43998</v>
      </c>
      <c r="H1008" s="1">
        <v>44166</v>
      </c>
      <c r="I1008">
        <f t="shared" si="88"/>
        <v>168</v>
      </c>
      <c r="J1008" t="s">
        <v>28</v>
      </c>
      <c r="K1008" s="5">
        <v>26830000</v>
      </c>
      <c r="L1008">
        <f t="shared" si="86"/>
        <v>27084885</v>
      </c>
    </row>
    <row r="1009" spans="1:12" x14ac:dyDescent="0.25">
      <c r="A1009" s="9" t="s">
        <v>297</v>
      </c>
      <c r="B1009" s="9" t="s">
        <v>300</v>
      </c>
      <c r="C1009" t="s">
        <v>301</v>
      </c>
      <c r="D1009" s="12">
        <v>44074</v>
      </c>
      <c r="E1009" s="8" t="s">
        <v>169</v>
      </c>
      <c r="F1009" s="3">
        <v>4</v>
      </c>
      <c r="G1009" s="1">
        <v>44005</v>
      </c>
      <c r="H1009" s="1">
        <v>44119</v>
      </c>
      <c r="I1009">
        <f t="shared" si="88"/>
        <v>114</v>
      </c>
      <c r="J1009" t="s">
        <v>28</v>
      </c>
      <c r="K1009" s="5">
        <v>7100000</v>
      </c>
      <c r="L1009">
        <f t="shared" si="86"/>
        <v>7160350</v>
      </c>
    </row>
    <row r="1010" spans="1:12" x14ac:dyDescent="0.25">
      <c r="A1010" s="9" t="s">
        <v>298</v>
      </c>
      <c r="B1010" s="9" t="s">
        <v>302</v>
      </c>
      <c r="C1010" t="s">
        <v>303</v>
      </c>
      <c r="D1010" s="12">
        <v>44074</v>
      </c>
      <c r="E1010" s="8" t="s">
        <v>169</v>
      </c>
      <c r="F1010" s="3">
        <v>4.0999999999999996</v>
      </c>
      <c r="G1010" s="1">
        <v>44005</v>
      </c>
      <c r="H1010" s="1">
        <v>44173</v>
      </c>
      <c r="I1010">
        <f t="shared" si="88"/>
        <v>168</v>
      </c>
      <c r="J1010" t="s">
        <v>28</v>
      </c>
      <c r="K1010" s="5">
        <v>5500000</v>
      </c>
      <c r="L1010">
        <f t="shared" si="86"/>
        <v>5546750</v>
      </c>
    </row>
    <row r="1011" spans="1:12" x14ac:dyDescent="0.25">
      <c r="A1011" s="9" t="s">
        <v>299</v>
      </c>
      <c r="B1011" s="9" t="s">
        <v>304</v>
      </c>
      <c r="C1011" t="s">
        <v>305</v>
      </c>
      <c r="D1011" s="12">
        <v>44074</v>
      </c>
      <c r="E1011" s="8" t="s">
        <v>169</v>
      </c>
      <c r="F1011" s="3">
        <v>4.2</v>
      </c>
      <c r="G1011" s="1">
        <v>44005</v>
      </c>
      <c r="H1011" s="1">
        <v>44271</v>
      </c>
      <c r="I1011">
        <f t="shared" si="88"/>
        <v>266</v>
      </c>
      <c r="J1011" t="s">
        <v>28</v>
      </c>
      <c r="K1011" s="5">
        <v>16080000</v>
      </c>
      <c r="L1011">
        <f t="shared" si="86"/>
        <v>16216680</v>
      </c>
    </row>
    <row r="1012" spans="1:12" x14ac:dyDescent="0.25">
      <c r="A1012" t="s">
        <v>309</v>
      </c>
      <c r="B1012" t="s">
        <v>310</v>
      </c>
      <c r="C1012" t="s">
        <v>311</v>
      </c>
      <c r="D1012" s="12">
        <v>44074</v>
      </c>
      <c r="E1012" s="8" t="s">
        <v>233</v>
      </c>
      <c r="F1012" s="3">
        <v>4</v>
      </c>
      <c r="G1012" s="1">
        <v>44012</v>
      </c>
      <c r="H1012" s="1">
        <v>44124</v>
      </c>
      <c r="I1012">
        <f t="shared" si="88"/>
        <v>112</v>
      </c>
      <c r="J1012" t="s">
        <v>28</v>
      </c>
      <c r="K1012" s="5">
        <v>15720000</v>
      </c>
      <c r="L1012">
        <f t="shared" si="86"/>
        <v>15837900.000000002</v>
      </c>
    </row>
    <row r="1013" spans="1:12" x14ac:dyDescent="0.25">
      <c r="A1013" t="s">
        <v>312</v>
      </c>
      <c r="B1013" t="s">
        <v>313</v>
      </c>
      <c r="C1013" t="s">
        <v>314</v>
      </c>
      <c r="D1013" s="12">
        <v>44074</v>
      </c>
      <c r="E1013" s="8" t="s">
        <v>233</v>
      </c>
      <c r="F1013" s="3">
        <v>4.05</v>
      </c>
      <c r="G1013" s="1">
        <v>44012</v>
      </c>
      <c r="H1013" s="1">
        <v>44180</v>
      </c>
      <c r="I1013">
        <f t="shared" si="88"/>
        <v>168</v>
      </c>
      <c r="J1013" t="s">
        <v>28</v>
      </c>
      <c r="K1013" s="5">
        <v>9130000</v>
      </c>
      <c r="L1013">
        <f t="shared" si="86"/>
        <v>9198475</v>
      </c>
    </row>
    <row r="1014" spans="1:12" x14ac:dyDescent="0.25">
      <c r="A1014" t="s">
        <v>315</v>
      </c>
      <c r="B1014" t="s">
        <v>316</v>
      </c>
      <c r="C1014" t="s">
        <v>317</v>
      </c>
      <c r="D1014" s="12">
        <v>44074</v>
      </c>
      <c r="E1014" s="8" t="s">
        <v>233</v>
      </c>
      <c r="F1014" s="3">
        <v>4.0999999999999996</v>
      </c>
      <c r="G1014" s="1">
        <v>44012</v>
      </c>
      <c r="H1014" s="1">
        <v>44278</v>
      </c>
      <c r="I1014">
        <f t="shared" si="88"/>
        <v>266</v>
      </c>
      <c r="J1014" t="s">
        <v>28</v>
      </c>
      <c r="K1014" s="5">
        <v>10770000</v>
      </c>
      <c r="L1014">
        <f t="shared" si="86"/>
        <v>10850775</v>
      </c>
    </row>
    <row r="1015" spans="1:12" x14ac:dyDescent="0.25">
      <c r="A1015" s="9" t="s">
        <v>335</v>
      </c>
      <c r="B1015" s="9" t="s">
        <v>332</v>
      </c>
      <c r="C1015" s="9" t="s">
        <v>329</v>
      </c>
      <c r="D1015" s="12">
        <v>44074</v>
      </c>
      <c r="E1015" s="8" t="s">
        <v>143</v>
      </c>
      <c r="F1015" s="3">
        <v>4</v>
      </c>
      <c r="G1015" s="1">
        <v>44019</v>
      </c>
      <c r="H1015" s="1">
        <v>44131</v>
      </c>
      <c r="I1015">
        <f t="shared" si="88"/>
        <v>112</v>
      </c>
      <c r="J1015" t="s">
        <v>28</v>
      </c>
      <c r="K1015" s="5">
        <v>34430000</v>
      </c>
      <c r="L1015">
        <f t="shared" si="86"/>
        <v>34660681</v>
      </c>
    </row>
    <row r="1016" spans="1:12" x14ac:dyDescent="0.25">
      <c r="A1016" s="9" t="s">
        <v>336</v>
      </c>
      <c r="B1016" s="9" t="s">
        <v>333</v>
      </c>
      <c r="C1016" s="9" t="s">
        <v>330</v>
      </c>
      <c r="D1016" s="12">
        <v>44074</v>
      </c>
      <c r="E1016" s="8" t="s">
        <v>143</v>
      </c>
      <c r="F1016" s="3">
        <v>4.05</v>
      </c>
      <c r="G1016" s="1">
        <v>44019</v>
      </c>
      <c r="H1016" s="1">
        <v>44187</v>
      </c>
      <c r="I1016">
        <f t="shared" si="88"/>
        <v>168</v>
      </c>
      <c r="J1016" t="s">
        <v>28</v>
      </c>
      <c r="K1016" s="5">
        <v>9770000</v>
      </c>
      <c r="L1016">
        <f t="shared" si="86"/>
        <v>9835459</v>
      </c>
    </row>
    <row r="1017" spans="1:12" x14ac:dyDescent="0.25">
      <c r="A1017" s="9" t="s">
        <v>337</v>
      </c>
      <c r="B1017" s="9" t="s">
        <v>334</v>
      </c>
      <c r="C1017" s="9" t="s">
        <v>331</v>
      </c>
      <c r="D1017" s="12">
        <v>44074</v>
      </c>
      <c r="E1017" s="8" t="s">
        <v>143</v>
      </c>
      <c r="F1017" s="3">
        <v>4.0999999999999996</v>
      </c>
      <c r="G1017" s="1">
        <v>44019</v>
      </c>
      <c r="H1017" s="1">
        <v>44285</v>
      </c>
      <c r="I1017">
        <f t="shared" si="88"/>
        <v>266</v>
      </c>
      <c r="J1017" t="s">
        <v>28</v>
      </c>
      <c r="K1017" s="5">
        <v>10550000</v>
      </c>
      <c r="L1017">
        <f t="shared" si="86"/>
        <v>10620685</v>
      </c>
    </row>
    <row r="1018" spans="1:12" x14ac:dyDescent="0.25">
      <c r="A1018" s="9" t="s">
        <v>350</v>
      </c>
      <c r="B1018" s="9" t="s">
        <v>347</v>
      </c>
      <c r="C1018" s="9" t="s">
        <v>344</v>
      </c>
      <c r="D1018" s="12">
        <v>44074</v>
      </c>
      <c r="E1018" s="8" t="s">
        <v>266</v>
      </c>
      <c r="F1018" s="3">
        <v>4</v>
      </c>
      <c r="G1018" s="1">
        <v>44026</v>
      </c>
      <c r="H1018" s="1">
        <v>44166</v>
      </c>
      <c r="I1018">
        <f t="shared" si="88"/>
        <v>140</v>
      </c>
      <c r="J1018" t="s">
        <v>28</v>
      </c>
      <c r="K1018" s="5">
        <v>13450000</v>
      </c>
      <c r="L1018">
        <f t="shared" si="86"/>
        <v>13534735</v>
      </c>
    </row>
    <row r="1019" spans="1:12" x14ac:dyDescent="0.25">
      <c r="A1019" s="9" t="s">
        <v>351</v>
      </c>
      <c r="B1019" s="9" t="s">
        <v>348</v>
      </c>
      <c r="C1019" s="9" t="s">
        <v>345</v>
      </c>
      <c r="D1019" s="12">
        <v>44074</v>
      </c>
      <c r="E1019" s="8" t="s">
        <v>266</v>
      </c>
      <c r="F1019" s="3">
        <v>4.05</v>
      </c>
      <c r="G1019" s="1">
        <v>44026</v>
      </c>
      <c r="H1019" s="1">
        <v>44264</v>
      </c>
      <c r="I1019">
        <f t="shared" si="88"/>
        <v>238</v>
      </c>
      <c r="J1019" t="s">
        <v>28</v>
      </c>
      <c r="K1019" s="5">
        <v>2580000</v>
      </c>
      <c r="L1019">
        <f t="shared" si="86"/>
        <v>2596254</v>
      </c>
    </row>
    <row r="1020" spans="1:12" x14ac:dyDescent="0.25">
      <c r="A1020" s="9" t="s">
        <v>352</v>
      </c>
      <c r="B1020" s="9" t="s">
        <v>349</v>
      </c>
      <c r="C1020" s="9" t="s">
        <v>346</v>
      </c>
      <c r="D1020" s="12">
        <v>44074</v>
      </c>
      <c r="E1020" s="8" t="s">
        <v>266</v>
      </c>
      <c r="F1020" s="3">
        <v>4.0999999999999996</v>
      </c>
      <c r="G1020" s="1">
        <v>44026</v>
      </c>
      <c r="H1020" s="1">
        <v>44355</v>
      </c>
      <c r="I1020">
        <f t="shared" si="88"/>
        <v>329</v>
      </c>
      <c r="J1020" t="s">
        <v>28</v>
      </c>
      <c r="K1020" s="5">
        <v>5170000</v>
      </c>
      <c r="L1020">
        <f t="shared" si="86"/>
        <v>5202571</v>
      </c>
    </row>
    <row r="1021" spans="1:12" x14ac:dyDescent="0.25">
      <c r="A1021" s="9" t="s">
        <v>362</v>
      </c>
      <c r="B1021" s="9" t="s">
        <v>356</v>
      </c>
      <c r="C1021" s="9" t="s">
        <v>359</v>
      </c>
      <c r="D1021" s="12">
        <v>44074</v>
      </c>
      <c r="E1021" s="8" t="s">
        <v>276</v>
      </c>
      <c r="F1021" s="3">
        <v>4</v>
      </c>
      <c r="G1021" s="1">
        <v>44033</v>
      </c>
      <c r="H1021" s="1">
        <v>44173</v>
      </c>
      <c r="I1021">
        <f t="shared" si="88"/>
        <v>140</v>
      </c>
      <c r="J1021" t="s">
        <v>28</v>
      </c>
      <c r="K1021" s="5">
        <v>8340000</v>
      </c>
      <c r="L1021">
        <f t="shared" si="86"/>
        <v>8387538</v>
      </c>
    </row>
    <row r="1022" spans="1:12" x14ac:dyDescent="0.25">
      <c r="A1022" s="9" t="s">
        <v>363</v>
      </c>
      <c r="B1022" s="9" t="s">
        <v>357</v>
      </c>
      <c r="C1022" s="9" t="s">
        <v>360</v>
      </c>
      <c r="D1022" s="12">
        <v>44074</v>
      </c>
      <c r="E1022" s="8" t="s">
        <v>276</v>
      </c>
      <c r="F1022" s="3">
        <v>4.05</v>
      </c>
      <c r="G1022" s="1">
        <v>44033</v>
      </c>
      <c r="H1022" s="1">
        <v>44271</v>
      </c>
      <c r="I1022">
        <f t="shared" si="88"/>
        <v>238</v>
      </c>
      <c r="J1022" t="s">
        <v>28</v>
      </c>
      <c r="K1022" s="5">
        <v>2740000</v>
      </c>
      <c r="L1022">
        <f t="shared" si="86"/>
        <v>2755618</v>
      </c>
    </row>
    <row r="1023" spans="1:12" x14ac:dyDescent="0.25">
      <c r="A1023" s="9" t="s">
        <v>364</v>
      </c>
      <c r="B1023" s="9" t="s">
        <v>358</v>
      </c>
      <c r="C1023" s="9" t="s">
        <v>361</v>
      </c>
      <c r="D1023" s="12">
        <v>44074</v>
      </c>
      <c r="E1023" s="8" t="s">
        <v>276</v>
      </c>
      <c r="F1023" s="3">
        <v>4.0999999999999996</v>
      </c>
      <c r="G1023" s="1">
        <v>44033</v>
      </c>
      <c r="H1023" s="1">
        <v>44363</v>
      </c>
      <c r="I1023">
        <f t="shared" si="88"/>
        <v>330</v>
      </c>
      <c r="J1023" t="s">
        <v>28</v>
      </c>
      <c r="K1023" s="5">
        <v>5580000</v>
      </c>
      <c r="L1023">
        <f t="shared" si="86"/>
        <v>5611806</v>
      </c>
    </row>
    <row r="1024" spans="1:12" x14ac:dyDescent="0.25">
      <c r="A1024" s="9" t="s">
        <v>372</v>
      </c>
      <c r="B1024" s="9" t="s">
        <v>375</v>
      </c>
      <c r="C1024" s="9" t="s">
        <v>378</v>
      </c>
      <c r="D1024" s="12">
        <v>44074</v>
      </c>
      <c r="E1024" s="8" t="s">
        <v>92</v>
      </c>
      <c r="F1024" s="3">
        <v>4</v>
      </c>
      <c r="G1024" s="1">
        <v>44040</v>
      </c>
      <c r="H1024" s="1">
        <v>44180</v>
      </c>
      <c r="I1024">
        <f t="shared" si="88"/>
        <v>140</v>
      </c>
      <c r="J1024" t="s">
        <v>28</v>
      </c>
      <c r="K1024" s="5">
        <v>8300000</v>
      </c>
      <c r="L1024">
        <f t="shared" si="86"/>
        <v>8339009.9999999991</v>
      </c>
    </row>
    <row r="1025" spans="1:12" x14ac:dyDescent="0.25">
      <c r="A1025" s="9" t="s">
        <v>373</v>
      </c>
      <c r="B1025" s="9" t="s">
        <v>376</v>
      </c>
      <c r="C1025" s="9" t="s">
        <v>379</v>
      </c>
      <c r="D1025" s="12">
        <v>44074</v>
      </c>
      <c r="E1025" s="8" t="s">
        <v>92</v>
      </c>
      <c r="F1025" s="3">
        <v>4.05</v>
      </c>
      <c r="G1025" s="1">
        <v>44040</v>
      </c>
      <c r="H1025" s="1">
        <v>44278</v>
      </c>
      <c r="I1025">
        <f t="shared" si="88"/>
        <v>238</v>
      </c>
      <c r="J1025" t="s">
        <v>28</v>
      </c>
      <c r="K1025" s="5">
        <v>2110000</v>
      </c>
      <c r="L1025">
        <f t="shared" si="86"/>
        <v>2119917</v>
      </c>
    </row>
    <row r="1026" spans="1:12" x14ac:dyDescent="0.25">
      <c r="A1026" s="9" t="s">
        <v>374</v>
      </c>
      <c r="B1026" s="9" t="s">
        <v>377</v>
      </c>
      <c r="C1026" s="9" t="s">
        <v>380</v>
      </c>
      <c r="D1026" s="12">
        <v>44074</v>
      </c>
      <c r="E1026" s="8" t="s">
        <v>92</v>
      </c>
      <c r="F1026" s="3">
        <v>4.0999999999999996</v>
      </c>
      <c r="G1026" s="1">
        <v>44040</v>
      </c>
      <c r="H1026" s="1">
        <v>44369</v>
      </c>
      <c r="I1026">
        <f t="shared" si="88"/>
        <v>329</v>
      </c>
      <c r="J1026" t="s">
        <v>28</v>
      </c>
      <c r="K1026" s="5">
        <v>3400000</v>
      </c>
      <c r="L1026">
        <f t="shared" si="86"/>
        <v>3415979.9999999995</v>
      </c>
    </row>
    <row r="1027" spans="1:12" x14ac:dyDescent="0.25">
      <c r="A1027" s="9" t="s">
        <v>388</v>
      </c>
      <c r="B1027" s="9" t="s">
        <v>394</v>
      </c>
      <c r="C1027" s="9" t="s">
        <v>391</v>
      </c>
      <c r="D1027" s="12">
        <v>44074</v>
      </c>
      <c r="E1027" s="8" t="s">
        <v>104</v>
      </c>
      <c r="F1027" s="3">
        <v>4</v>
      </c>
      <c r="G1027" s="1">
        <v>44047</v>
      </c>
      <c r="H1027" s="1">
        <v>44187</v>
      </c>
      <c r="I1027">
        <f t="shared" si="88"/>
        <v>140</v>
      </c>
      <c r="J1027" t="s">
        <v>28</v>
      </c>
      <c r="K1027" s="5">
        <v>12300000</v>
      </c>
      <c r="L1027">
        <f t="shared" si="86"/>
        <v>12346740</v>
      </c>
    </row>
    <row r="1028" spans="1:12" x14ac:dyDescent="0.25">
      <c r="A1028" s="9" t="s">
        <v>389</v>
      </c>
      <c r="B1028" s="9" t="s">
        <v>395</v>
      </c>
      <c r="C1028" s="9" t="s">
        <v>392</v>
      </c>
      <c r="D1028" s="12">
        <v>44074</v>
      </c>
      <c r="E1028" s="8" t="s">
        <v>104</v>
      </c>
      <c r="F1028" s="3">
        <v>4.05</v>
      </c>
      <c r="G1028" s="1">
        <v>44047</v>
      </c>
      <c r="H1028" s="1">
        <v>44285</v>
      </c>
      <c r="I1028">
        <f t="shared" si="88"/>
        <v>238</v>
      </c>
      <c r="J1028" t="s">
        <v>28</v>
      </c>
      <c r="K1028" s="5">
        <v>1450000</v>
      </c>
      <c r="L1028">
        <f t="shared" si="86"/>
        <v>1455510</v>
      </c>
    </row>
    <row r="1029" spans="1:12" x14ac:dyDescent="0.25">
      <c r="A1029" s="9" t="s">
        <v>390</v>
      </c>
      <c r="B1029" s="9" t="s">
        <v>396</v>
      </c>
      <c r="C1029" s="9" t="s">
        <v>393</v>
      </c>
      <c r="D1029" s="12">
        <v>44074</v>
      </c>
      <c r="E1029" s="8" t="s">
        <v>104</v>
      </c>
      <c r="F1029" s="3">
        <v>4.0999999999999996</v>
      </c>
      <c r="G1029" s="1">
        <v>44047</v>
      </c>
      <c r="H1029" s="1">
        <v>44376</v>
      </c>
      <c r="I1029">
        <f t="shared" si="88"/>
        <v>329</v>
      </c>
      <c r="J1029" t="s">
        <v>28</v>
      </c>
      <c r="K1029" s="5">
        <v>3110000</v>
      </c>
      <c r="L1029">
        <f t="shared" si="86"/>
        <v>3121818</v>
      </c>
    </row>
    <row r="1030" spans="1:12" x14ac:dyDescent="0.25">
      <c r="A1030" s="9" t="s">
        <v>405</v>
      </c>
      <c r="B1030" s="9" t="s">
        <v>408</v>
      </c>
      <c r="C1030" s="9" t="s">
        <v>411</v>
      </c>
      <c r="D1030" s="12">
        <v>44074</v>
      </c>
      <c r="E1030" s="8" t="s">
        <v>268</v>
      </c>
      <c r="F1030" s="3">
        <v>4</v>
      </c>
      <c r="G1030" s="1">
        <v>44054</v>
      </c>
      <c r="H1030" s="1">
        <v>44194</v>
      </c>
      <c r="I1030">
        <f t="shared" si="88"/>
        <v>140</v>
      </c>
      <c r="J1030" t="s">
        <v>28</v>
      </c>
      <c r="K1030" s="5">
        <v>29260000</v>
      </c>
      <c r="L1030">
        <f t="shared" si="86"/>
        <v>29344853.999999996</v>
      </c>
    </row>
    <row r="1031" spans="1:12" x14ac:dyDescent="0.25">
      <c r="A1031" s="9" t="s">
        <v>406</v>
      </c>
      <c r="B1031" s="9" t="s">
        <v>409</v>
      </c>
      <c r="C1031" s="9" t="s">
        <v>412</v>
      </c>
      <c r="D1031" s="12">
        <v>44074</v>
      </c>
      <c r="E1031" s="8" t="s">
        <v>268</v>
      </c>
      <c r="F1031" s="3">
        <v>4.05</v>
      </c>
      <c r="G1031" s="1">
        <v>44054</v>
      </c>
      <c r="H1031" s="1">
        <v>44293</v>
      </c>
      <c r="I1031">
        <f t="shared" si="88"/>
        <v>239</v>
      </c>
      <c r="J1031" t="s">
        <v>28</v>
      </c>
      <c r="K1031" s="5">
        <v>1270000</v>
      </c>
      <c r="L1031">
        <f t="shared" si="86"/>
        <v>1273682.9999999998</v>
      </c>
    </row>
    <row r="1032" spans="1:12" x14ac:dyDescent="0.25">
      <c r="A1032" s="9" t="s">
        <v>407</v>
      </c>
      <c r="B1032" s="9" t="s">
        <v>410</v>
      </c>
      <c r="C1032" s="9" t="s">
        <v>413</v>
      </c>
      <c r="D1032" s="12">
        <v>44074</v>
      </c>
      <c r="E1032" s="8" t="s">
        <v>268</v>
      </c>
      <c r="F1032" s="3">
        <v>4.0999999999999996</v>
      </c>
      <c r="G1032" s="1">
        <v>44054</v>
      </c>
      <c r="H1032" s="1">
        <v>44383</v>
      </c>
      <c r="I1032">
        <f t="shared" si="88"/>
        <v>329</v>
      </c>
      <c r="J1032" t="s">
        <v>28</v>
      </c>
      <c r="K1032" s="5">
        <v>4080000</v>
      </c>
      <c r="L1032">
        <f t="shared" si="86"/>
        <v>4091831.9999999995</v>
      </c>
    </row>
    <row r="1033" spans="1:12" x14ac:dyDescent="0.25">
      <c r="A1033" s="9" t="s">
        <v>419</v>
      </c>
      <c r="B1033" s="9" t="s">
        <v>422</v>
      </c>
      <c r="C1033" s="9" t="s">
        <v>425</v>
      </c>
      <c r="D1033" s="12">
        <v>44074</v>
      </c>
      <c r="E1033" s="8">
        <v>1.0018</v>
      </c>
      <c r="F1033" s="3">
        <v>4</v>
      </c>
      <c r="G1033" s="1">
        <v>44061</v>
      </c>
      <c r="H1033" s="1">
        <v>44201</v>
      </c>
      <c r="I1033">
        <f t="shared" si="88"/>
        <v>140</v>
      </c>
      <c r="J1033" t="s">
        <v>28</v>
      </c>
      <c r="K1033" s="5">
        <v>18380000</v>
      </c>
      <c r="L1033">
        <f t="shared" si="86"/>
        <v>18413084</v>
      </c>
    </row>
    <row r="1034" spans="1:12" x14ac:dyDescent="0.25">
      <c r="A1034" s="9" t="s">
        <v>420</v>
      </c>
      <c r="B1034" s="9" t="s">
        <v>423</v>
      </c>
      <c r="C1034" s="9" t="s">
        <v>426</v>
      </c>
      <c r="D1034" s="12">
        <v>44074</v>
      </c>
      <c r="E1034" s="8">
        <v>1.0018</v>
      </c>
      <c r="F1034" s="3">
        <v>4.0999999999999996</v>
      </c>
      <c r="G1034" s="1">
        <v>44061</v>
      </c>
      <c r="H1034" s="1">
        <v>44299</v>
      </c>
      <c r="I1034">
        <f t="shared" si="88"/>
        <v>238</v>
      </c>
      <c r="J1034" t="s">
        <v>28</v>
      </c>
      <c r="K1034" s="5">
        <v>1930000</v>
      </c>
      <c r="L1034">
        <f t="shared" si="86"/>
        <v>1933474</v>
      </c>
    </row>
    <row r="1035" spans="1:12" x14ac:dyDescent="0.25">
      <c r="A1035" s="9" t="s">
        <v>421</v>
      </c>
      <c r="B1035" s="9" t="s">
        <v>424</v>
      </c>
      <c r="C1035" s="9" t="s">
        <v>427</v>
      </c>
      <c r="D1035" s="12">
        <v>44074</v>
      </c>
      <c r="E1035" s="8">
        <v>1.0004999999999999</v>
      </c>
      <c r="F1035" s="3">
        <v>4.2</v>
      </c>
      <c r="G1035" s="1">
        <v>44061</v>
      </c>
      <c r="H1035" s="1">
        <v>44390</v>
      </c>
      <c r="I1035">
        <f t="shared" si="88"/>
        <v>329</v>
      </c>
      <c r="J1035" t="s">
        <v>28</v>
      </c>
      <c r="K1035" s="5">
        <v>10040000</v>
      </c>
      <c r="L1035">
        <f t="shared" si="86"/>
        <v>10045020</v>
      </c>
    </row>
    <row r="1036" spans="1:12" x14ac:dyDescent="0.25">
      <c r="A1036" s="9" t="s">
        <v>435</v>
      </c>
      <c r="B1036" s="9" t="s">
        <v>438</v>
      </c>
      <c r="C1036" s="9" t="s">
        <v>441</v>
      </c>
      <c r="D1036" s="12">
        <v>44074</v>
      </c>
      <c r="E1036">
        <v>1.0007999999999999</v>
      </c>
      <c r="F1036" s="3">
        <v>4</v>
      </c>
      <c r="G1036" s="1">
        <v>44068</v>
      </c>
      <c r="H1036" s="1">
        <v>44208</v>
      </c>
      <c r="I1036">
        <f t="shared" si="88"/>
        <v>140</v>
      </c>
      <c r="J1036" t="s">
        <v>28</v>
      </c>
      <c r="K1036" s="5">
        <v>15380000</v>
      </c>
      <c r="L1036">
        <f t="shared" ref="L1036:L1088" si="89">E1036*K1036</f>
        <v>15392303.999999998</v>
      </c>
    </row>
    <row r="1037" spans="1:12" x14ac:dyDescent="0.25">
      <c r="A1037" s="9" t="s">
        <v>436</v>
      </c>
      <c r="B1037" s="9" t="s">
        <v>439</v>
      </c>
      <c r="C1037" s="9" t="s">
        <v>442</v>
      </c>
      <c r="D1037" s="12">
        <v>44074</v>
      </c>
      <c r="E1037">
        <v>1.0007999999999999</v>
      </c>
      <c r="F1037" s="3">
        <v>4.2</v>
      </c>
      <c r="G1037" s="1">
        <v>44068</v>
      </c>
      <c r="H1037" s="1">
        <v>44306</v>
      </c>
      <c r="I1037">
        <f t="shared" si="88"/>
        <v>238</v>
      </c>
      <c r="J1037" t="s">
        <v>28</v>
      </c>
      <c r="K1037" s="5">
        <v>7260000</v>
      </c>
      <c r="L1037">
        <f t="shared" si="89"/>
        <v>7265807.9999999991</v>
      </c>
    </row>
    <row r="1038" spans="1:12" x14ac:dyDescent="0.25">
      <c r="A1038" s="9" t="s">
        <v>437</v>
      </c>
      <c r="B1038" s="9" t="s">
        <v>440</v>
      </c>
      <c r="C1038" s="9" t="s">
        <v>443</v>
      </c>
      <c r="D1038" s="12">
        <v>44074</v>
      </c>
      <c r="E1038">
        <v>1.0007999999999999</v>
      </c>
      <c r="F1038" s="3">
        <v>4.3</v>
      </c>
      <c r="G1038" s="1">
        <v>44068</v>
      </c>
      <c r="H1038" s="1">
        <v>44397</v>
      </c>
      <c r="I1038">
        <f t="shared" si="88"/>
        <v>329</v>
      </c>
      <c r="J1038" t="s">
        <v>28</v>
      </c>
      <c r="K1038" s="5">
        <v>11330000</v>
      </c>
      <c r="L1038">
        <f t="shared" si="89"/>
        <v>11339063.999999998</v>
      </c>
    </row>
    <row r="1039" spans="1:12" s="14" customFormat="1" x14ac:dyDescent="0.25">
      <c r="A1039" s="14" t="s">
        <v>68</v>
      </c>
      <c r="B1039" s="14" t="s">
        <v>70</v>
      </c>
      <c r="C1039" s="14" t="s">
        <v>71</v>
      </c>
      <c r="D1039" s="12">
        <v>44078</v>
      </c>
      <c r="E1039" s="8">
        <v>1.0351999999999999</v>
      </c>
      <c r="F1039" s="13">
        <v>4.1500000000000004</v>
      </c>
      <c r="G1039" s="12">
        <v>43844</v>
      </c>
      <c r="H1039" s="12">
        <v>44210</v>
      </c>
      <c r="I1039" s="14">
        <v>366</v>
      </c>
      <c r="J1039" s="14" t="s">
        <v>28</v>
      </c>
      <c r="K1039" s="14">
        <v>24590000</v>
      </c>
      <c r="L1039" s="14">
        <f t="shared" si="89"/>
        <v>25455567.999999996</v>
      </c>
    </row>
    <row r="1040" spans="1:12" x14ac:dyDescent="0.25">
      <c r="A1040" t="s">
        <v>117</v>
      </c>
      <c r="B1040" t="s">
        <v>118</v>
      </c>
      <c r="C1040" t="s">
        <v>119</v>
      </c>
      <c r="D1040" s="12">
        <v>44078</v>
      </c>
      <c r="E1040" s="8">
        <v>1.0244</v>
      </c>
      <c r="F1040" s="3">
        <v>4.2</v>
      </c>
      <c r="G1040" s="1">
        <v>43914</v>
      </c>
      <c r="H1040" s="1">
        <v>44280</v>
      </c>
      <c r="I1040">
        <v>366</v>
      </c>
      <c r="J1040" t="s">
        <v>28</v>
      </c>
      <c r="K1040">
        <v>32780000</v>
      </c>
      <c r="L1040">
        <f t="shared" si="89"/>
        <v>33579832</v>
      </c>
    </row>
    <row r="1041" spans="1:12" x14ac:dyDescent="0.25">
      <c r="A1041" t="s">
        <v>134</v>
      </c>
      <c r="B1041" t="s">
        <v>136</v>
      </c>
      <c r="C1041" t="s">
        <v>135</v>
      </c>
      <c r="D1041" s="12">
        <v>44078</v>
      </c>
      <c r="E1041" s="8">
        <v>1.0202</v>
      </c>
      <c r="F1041" s="3">
        <v>4.2</v>
      </c>
      <c r="G1041" s="1">
        <v>43928</v>
      </c>
      <c r="H1041" s="1">
        <v>44294</v>
      </c>
      <c r="I1041">
        <v>366</v>
      </c>
      <c r="J1041" t="s">
        <v>28</v>
      </c>
      <c r="K1041">
        <v>18100000</v>
      </c>
      <c r="L1041">
        <f t="shared" si="89"/>
        <v>18465620</v>
      </c>
    </row>
    <row r="1042" spans="1:12" s="14" customFormat="1" x14ac:dyDescent="0.25">
      <c r="A1042" s="14" t="s">
        <v>148</v>
      </c>
      <c r="B1042" s="14" t="s">
        <v>177</v>
      </c>
      <c r="C1042" s="14" t="s">
        <v>150</v>
      </c>
      <c r="D1042" s="12">
        <v>44078</v>
      </c>
      <c r="E1042" s="8" t="s">
        <v>460</v>
      </c>
      <c r="F1042" s="13">
        <v>4.25</v>
      </c>
      <c r="G1042" s="12">
        <v>43934</v>
      </c>
      <c r="H1042" s="12">
        <v>44099</v>
      </c>
      <c r="I1042" s="14">
        <v>165</v>
      </c>
      <c r="J1042" s="14" t="s">
        <v>28</v>
      </c>
      <c r="K1042" s="14">
        <v>21110000</v>
      </c>
      <c r="L1042" s="14">
        <f t="shared" si="89"/>
        <v>21477314</v>
      </c>
    </row>
    <row r="1043" spans="1:12" x14ac:dyDescent="0.25">
      <c r="A1043" t="s">
        <v>151</v>
      </c>
      <c r="B1043" t="s">
        <v>178</v>
      </c>
      <c r="C1043" t="s">
        <v>153</v>
      </c>
      <c r="D1043" s="12">
        <v>44078</v>
      </c>
      <c r="E1043" s="8" t="s">
        <v>460</v>
      </c>
      <c r="F1043" s="3">
        <v>4.3</v>
      </c>
      <c r="G1043" s="1">
        <v>43934</v>
      </c>
      <c r="H1043" s="1">
        <v>44187</v>
      </c>
      <c r="I1043">
        <v>253</v>
      </c>
      <c r="J1043" t="s">
        <v>28</v>
      </c>
      <c r="K1043">
        <v>50810000</v>
      </c>
      <c r="L1043">
        <f t="shared" si="89"/>
        <v>51694094.000000007</v>
      </c>
    </row>
    <row r="1044" spans="1:12" x14ac:dyDescent="0.25">
      <c r="A1044" t="s">
        <v>160</v>
      </c>
      <c r="B1044" t="s">
        <v>180</v>
      </c>
      <c r="C1044" t="s">
        <v>163</v>
      </c>
      <c r="D1044" s="12">
        <v>44078</v>
      </c>
      <c r="E1044" s="8" t="s">
        <v>355</v>
      </c>
      <c r="F1044" s="3">
        <v>4.25</v>
      </c>
      <c r="G1044" s="1">
        <v>43941</v>
      </c>
      <c r="H1044" s="1">
        <v>44116</v>
      </c>
      <c r="I1044">
        <v>165</v>
      </c>
      <c r="J1044" t="s">
        <v>28</v>
      </c>
      <c r="K1044">
        <v>18540000</v>
      </c>
      <c r="L1044">
        <f t="shared" si="89"/>
        <v>18857033.999999996</v>
      </c>
    </row>
    <row r="1045" spans="1:12" x14ac:dyDescent="0.25">
      <c r="A1045" t="s">
        <v>161</v>
      </c>
      <c r="B1045" t="s">
        <v>181</v>
      </c>
      <c r="C1045" t="s">
        <v>164</v>
      </c>
      <c r="D1045" s="12">
        <v>44078</v>
      </c>
      <c r="E1045" s="8" t="s">
        <v>355</v>
      </c>
      <c r="F1045" s="3">
        <v>4.3</v>
      </c>
      <c r="G1045" s="1">
        <v>43941</v>
      </c>
      <c r="H1045" s="1">
        <v>44194</v>
      </c>
      <c r="I1045">
        <v>253</v>
      </c>
      <c r="J1045" t="s">
        <v>28</v>
      </c>
      <c r="K1045">
        <v>32240000</v>
      </c>
      <c r="L1045">
        <f t="shared" si="89"/>
        <v>32791303.999999996</v>
      </c>
    </row>
    <row r="1046" spans="1:12" x14ac:dyDescent="0.25">
      <c r="A1046" t="s">
        <v>183</v>
      </c>
      <c r="B1046" t="s">
        <v>186</v>
      </c>
      <c r="C1046" t="s">
        <v>189</v>
      </c>
      <c r="D1046" s="12">
        <v>44078</v>
      </c>
      <c r="E1046" s="8" t="s">
        <v>318</v>
      </c>
      <c r="F1046" s="3">
        <v>4.25</v>
      </c>
      <c r="G1046" s="1">
        <v>43948</v>
      </c>
      <c r="H1046" s="1">
        <v>44119</v>
      </c>
      <c r="I1046">
        <v>171</v>
      </c>
      <c r="J1046" t="s">
        <v>28</v>
      </c>
      <c r="K1046">
        <v>7020000</v>
      </c>
      <c r="L1046">
        <f t="shared" si="89"/>
        <v>7136532</v>
      </c>
    </row>
    <row r="1047" spans="1:12" x14ac:dyDescent="0.25">
      <c r="A1047" t="s">
        <v>184</v>
      </c>
      <c r="B1047" t="s">
        <v>187</v>
      </c>
      <c r="C1047" t="s">
        <v>190</v>
      </c>
      <c r="D1047" s="12">
        <v>44078</v>
      </c>
      <c r="E1047" s="8" t="s">
        <v>318</v>
      </c>
      <c r="F1047" s="3">
        <v>4.3</v>
      </c>
      <c r="G1047" s="1">
        <v>43948</v>
      </c>
      <c r="H1047" s="1">
        <v>44201</v>
      </c>
      <c r="I1047">
        <v>253</v>
      </c>
      <c r="J1047" t="s">
        <v>28</v>
      </c>
      <c r="K1047">
        <v>12580000</v>
      </c>
      <c r="L1047">
        <f t="shared" si="89"/>
        <v>12788828</v>
      </c>
    </row>
    <row r="1048" spans="1:12" x14ac:dyDescent="0.25">
      <c r="A1048" t="s">
        <v>202</v>
      </c>
      <c r="B1048" t="s">
        <v>198</v>
      </c>
      <c r="C1048" t="s">
        <v>206</v>
      </c>
      <c r="D1048" s="12">
        <v>44078</v>
      </c>
      <c r="E1048" s="8" t="s">
        <v>461</v>
      </c>
      <c r="F1048" s="3">
        <v>4.25</v>
      </c>
      <c r="G1048" s="1">
        <v>43957</v>
      </c>
      <c r="H1048" s="1">
        <v>44124</v>
      </c>
      <c r="I1048">
        <v>167</v>
      </c>
      <c r="J1048" t="s">
        <v>28</v>
      </c>
      <c r="K1048">
        <v>17530000</v>
      </c>
      <c r="L1048">
        <f t="shared" si="89"/>
        <v>17801715</v>
      </c>
    </row>
    <row r="1049" spans="1:12" x14ac:dyDescent="0.25">
      <c r="A1049" t="s">
        <v>203</v>
      </c>
      <c r="B1049" t="s">
        <v>199</v>
      </c>
      <c r="C1049" t="s">
        <v>207</v>
      </c>
      <c r="D1049" s="12">
        <v>44078</v>
      </c>
      <c r="E1049" s="8" t="s">
        <v>461</v>
      </c>
      <c r="F1049" s="3">
        <v>4.5</v>
      </c>
      <c r="G1049" s="1">
        <v>43957</v>
      </c>
      <c r="H1049" s="1">
        <v>44195</v>
      </c>
      <c r="I1049">
        <v>238</v>
      </c>
      <c r="J1049" t="s">
        <v>28</v>
      </c>
      <c r="K1049">
        <v>20000000</v>
      </c>
      <c r="L1049">
        <f t="shared" si="89"/>
        <v>20310000</v>
      </c>
    </row>
    <row r="1050" spans="1:12" x14ac:dyDescent="0.25">
      <c r="A1050" t="s">
        <v>204</v>
      </c>
      <c r="B1050" t="s">
        <v>200</v>
      </c>
      <c r="C1050" t="s">
        <v>213</v>
      </c>
      <c r="D1050" s="12">
        <v>44078</v>
      </c>
      <c r="E1050" s="8" t="s">
        <v>461</v>
      </c>
      <c r="F1050" s="3">
        <v>4.3499999999999996</v>
      </c>
      <c r="G1050" s="1">
        <v>43957</v>
      </c>
      <c r="H1050" s="1">
        <v>44250</v>
      </c>
      <c r="I1050">
        <v>293</v>
      </c>
      <c r="J1050" t="s">
        <v>28</v>
      </c>
      <c r="K1050">
        <v>50000000</v>
      </c>
      <c r="L1050">
        <f t="shared" si="89"/>
        <v>50775000</v>
      </c>
    </row>
    <row r="1051" spans="1:12" x14ac:dyDescent="0.25">
      <c r="A1051" t="s">
        <v>222</v>
      </c>
      <c r="B1051" t="s">
        <v>216</v>
      </c>
      <c r="C1051" t="s">
        <v>223</v>
      </c>
      <c r="D1051" s="12">
        <v>44078</v>
      </c>
      <c r="E1051" s="8" t="s">
        <v>264</v>
      </c>
      <c r="F1051" s="3">
        <v>4.1500000000000004</v>
      </c>
      <c r="G1051" s="1">
        <v>43964</v>
      </c>
      <c r="H1051" s="1">
        <v>44131</v>
      </c>
      <c r="I1051">
        <v>167</v>
      </c>
      <c r="J1051" t="s">
        <v>28</v>
      </c>
      <c r="K1051">
        <v>10160000</v>
      </c>
      <c r="L1051">
        <f t="shared" si="89"/>
        <v>10297160</v>
      </c>
    </row>
    <row r="1052" spans="1:12" x14ac:dyDescent="0.25">
      <c r="A1052" t="s">
        <v>224</v>
      </c>
      <c r="B1052" t="s">
        <v>217</v>
      </c>
      <c r="C1052" t="s">
        <v>225</v>
      </c>
      <c r="D1052" s="12">
        <v>44078</v>
      </c>
      <c r="E1052" s="8" t="s">
        <v>264</v>
      </c>
      <c r="F1052" s="3">
        <v>4.2</v>
      </c>
      <c r="G1052" s="1">
        <v>43964</v>
      </c>
      <c r="H1052" s="1">
        <v>44215</v>
      </c>
      <c r="I1052">
        <v>251</v>
      </c>
      <c r="J1052" t="s">
        <v>28</v>
      </c>
      <c r="K1052">
        <v>13410000</v>
      </c>
      <c r="L1052">
        <f t="shared" si="89"/>
        <v>13591035</v>
      </c>
    </row>
    <row r="1053" spans="1:12" x14ac:dyDescent="0.25">
      <c r="A1053" t="s">
        <v>240</v>
      </c>
      <c r="B1053" t="s">
        <v>234</v>
      </c>
      <c r="C1053" t="s">
        <v>280</v>
      </c>
      <c r="D1053" s="12">
        <v>44078</v>
      </c>
      <c r="E1053" s="8" t="s">
        <v>264</v>
      </c>
      <c r="F1053" s="3">
        <v>4.0999999999999996</v>
      </c>
      <c r="G1053" s="1">
        <v>43971</v>
      </c>
      <c r="H1053" s="1">
        <v>44082</v>
      </c>
      <c r="I1053">
        <f>H1053-G1053</f>
        <v>111</v>
      </c>
      <c r="J1053" t="s">
        <v>28</v>
      </c>
      <c r="K1053" s="5">
        <v>14040000</v>
      </c>
      <c r="L1053">
        <f t="shared" si="89"/>
        <v>14229540.000000002</v>
      </c>
    </row>
    <row r="1054" spans="1:12" x14ac:dyDescent="0.25">
      <c r="A1054" t="s">
        <v>241</v>
      </c>
      <c r="B1054" t="s">
        <v>235</v>
      </c>
      <c r="C1054" t="s">
        <v>281</v>
      </c>
      <c r="D1054" s="12">
        <v>44078</v>
      </c>
      <c r="E1054" s="8" t="s">
        <v>264</v>
      </c>
      <c r="F1054" s="3">
        <v>4.1500000000000004</v>
      </c>
      <c r="G1054" s="1">
        <v>43971</v>
      </c>
      <c r="H1054" s="1">
        <v>44138</v>
      </c>
      <c r="I1054">
        <f t="shared" ref="I1054:I1057" si="90">H1054-G1054</f>
        <v>167</v>
      </c>
      <c r="J1054" t="s">
        <v>28</v>
      </c>
      <c r="K1054" s="5">
        <v>6040000</v>
      </c>
      <c r="L1054">
        <f t="shared" si="89"/>
        <v>6121540</v>
      </c>
    </row>
    <row r="1055" spans="1:12" x14ac:dyDescent="0.25">
      <c r="A1055" t="s">
        <v>242</v>
      </c>
      <c r="B1055" t="s">
        <v>236</v>
      </c>
      <c r="C1055" t="s">
        <v>282</v>
      </c>
      <c r="D1055" s="12">
        <v>44078</v>
      </c>
      <c r="E1055" s="8" t="s">
        <v>264</v>
      </c>
      <c r="F1055" s="3">
        <v>4.2</v>
      </c>
      <c r="G1055" s="1">
        <v>43971</v>
      </c>
      <c r="H1055" s="1">
        <v>44222</v>
      </c>
      <c r="I1055">
        <f t="shared" si="90"/>
        <v>251</v>
      </c>
      <c r="J1055" t="s">
        <v>28</v>
      </c>
      <c r="K1055" s="5">
        <v>15960000</v>
      </c>
      <c r="L1055">
        <f t="shared" si="89"/>
        <v>16175460.000000002</v>
      </c>
    </row>
    <row r="1056" spans="1:12" x14ac:dyDescent="0.25">
      <c r="A1056" t="s">
        <v>250</v>
      </c>
      <c r="B1056" t="s">
        <v>253</v>
      </c>
      <c r="C1056" t="s">
        <v>283</v>
      </c>
      <c r="D1056" s="12">
        <v>44078</v>
      </c>
      <c r="E1056" s="8" t="s">
        <v>110</v>
      </c>
      <c r="F1056" s="3">
        <v>4.0999999999999996</v>
      </c>
      <c r="G1056" s="1">
        <v>43978</v>
      </c>
      <c r="H1056" s="1">
        <v>44089</v>
      </c>
      <c r="I1056">
        <f t="shared" si="90"/>
        <v>111</v>
      </c>
      <c r="J1056" t="s">
        <v>28</v>
      </c>
      <c r="K1056" s="5">
        <v>13000000</v>
      </c>
      <c r="L1056">
        <f t="shared" si="89"/>
        <v>13161200</v>
      </c>
    </row>
    <row r="1057" spans="1:12" x14ac:dyDescent="0.25">
      <c r="A1057" t="s">
        <v>251</v>
      </c>
      <c r="B1057" t="s">
        <v>254</v>
      </c>
      <c r="C1057" t="s">
        <v>284</v>
      </c>
      <c r="D1057" s="12">
        <v>44078</v>
      </c>
      <c r="E1057" s="8" t="s">
        <v>110</v>
      </c>
      <c r="F1057" s="3">
        <v>4.1500000000000004</v>
      </c>
      <c r="G1057" s="1">
        <v>43978</v>
      </c>
      <c r="H1057" s="1">
        <v>44145</v>
      </c>
      <c r="I1057">
        <f t="shared" si="90"/>
        <v>167</v>
      </c>
      <c r="J1057" t="s">
        <v>28</v>
      </c>
      <c r="K1057" s="5">
        <v>8320000</v>
      </c>
      <c r="L1057">
        <f t="shared" si="89"/>
        <v>8423168</v>
      </c>
    </row>
    <row r="1058" spans="1:12" x14ac:dyDescent="0.25">
      <c r="A1058" t="s">
        <v>252</v>
      </c>
      <c r="B1058" t="s">
        <v>255</v>
      </c>
      <c r="C1058" t="s">
        <v>285</v>
      </c>
      <c r="D1058" s="12">
        <v>44078</v>
      </c>
      <c r="E1058" s="8" t="s">
        <v>110</v>
      </c>
      <c r="F1058" s="3">
        <v>4.2</v>
      </c>
      <c r="G1058" s="1">
        <v>43978</v>
      </c>
      <c r="H1058" s="1">
        <v>44229</v>
      </c>
      <c r="I1058">
        <f>H1058-G1058</f>
        <v>251</v>
      </c>
      <c r="J1058" t="s">
        <v>28</v>
      </c>
      <c r="K1058" s="5">
        <v>14050000</v>
      </c>
      <c r="L1058">
        <f t="shared" si="89"/>
        <v>14224220</v>
      </c>
    </row>
    <row r="1059" spans="1:12" x14ac:dyDescent="0.25">
      <c r="A1059" t="s">
        <v>287</v>
      </c>
      <c r="B1059" t="s">
        <v>286</v>
      </c>
      <c r="C1059" t="s">
        <v>279</v>
      </c>
      <c r="D1059" s="12">
        <v>44078</v>
      </c>
      <c r="E1059" s="8" t="s">
        <v>157</v>
      </c>
      <c r="F1059" s="3">
        <v>4.3</v>
      </c>
      <c r="G1059" s="1">
        <v>43994</v>
      </c>
      <c r="H1059" s="1">
        <v>44355</v>
      </c>
      <c r="I1059">
        <f>H1059-G1059</f>
        <v>361</v>
      </c>
      <c r="J1059" t="s">
        <v>28</v>
      </c>
      <c r="K1059" s="5">
        <v>20000000</v>
      </c>
      <c r="L1059">
        <f t="shared" si="89"/>
        <v>20179999.999999996</v>
      </c>
    </row>
    <row r="1060" spans="1:12" x14ac:dyDescent="0.25">
      <c r="A1060" s="9" t="s">
        <v>289</v>
      </c>
      <c r="B1060" t="s">
        <v>293</v>
      </c>
      <c r="C1060" t="s">
        <v>291</v>
      </c>
      <c r="D1060" s="12">
        <v>44078</v>
      </c>
      <c r="E1060" s="8" t="s">
        <v>88</v>
      </c>
      <c r="F1060" s="3">
        <v>4</v>
      </c>
      <c r="G1060" s="1">
        <v>43998</v>
      </c>
      <c r="H1060" s="1">
        <v>44116</v>
      </c>
      <c r="I1060">
        <f t="shared" ref="I1060:I1091" si="91">H1060-G1060</f>
        <v>118</v>
      </c>
      <c r="J1060" t="s">
        <v>28</v>
      </c>
      <c r="K1060" s="5">
        <v>37650000</v>
      </c>
      <c r="L1060">
        <f t="shared" si="89"/>
        <v>38026500</v>
      </c>
    </row>
    <row r="1061" spans="1:12" x14ac:dyDescent="0.25">
      <c r="A1061" s="9" t="s">
        <v>288</v>
      </c>
      <c r="B1061" t="s">
        <v>292</v>
      </c>
      <c r="C1061" t="s">
        <v>290</v>
      </c>
      <c r="D1061" s="12">
        <v>44078</v>
      </c>
      <c r="E1061" s="8" t="s">
        <v>88</v>
      </c>
      <c r="F1061" s="3">
        <v>4.05</v>
      </c>
      <c r="G1061" s="1">
        <v>43998</v>
      </c>
      <c r="H1061" s="1">
        <v>44166</v>
      </c>
      <c r="I1061">
        <f t="shared" si="91"/>
        <v>168</v>
      </c>
      <c r="J1061" t="s">
        <v>28</v>
      </c>
      <c r="K1061" s="5">
        <v>26830000</v>
      </c>
      <c r="L1061">
        <f t="shared" si="89"/>
        <v>27098300</v>
      </c>
    </row>
    <row r="1062" spans="1:12" x14ac:dyDescent="0.25">
      <c r="A1062" s="9" t="s">
        <v>297</v>
      </c>
      <c r="B1062" s="9" t="s">
        <v>300</v>
      </c>
      <c r="C1062" t="s">
        <v>301</v>
      </c>
      <c r="D1062" s="12">
        <v>44078</v>
      </c>
      <c r="E1062" s="8" t="s">
        <v>157</v>
      </c>
      <c r="F1062" s="3">
        <v>4</v>
      </c>
      <c r="G1062" s="1">
        <v>44005</v>
      </c>
      <c r="H1062" s="1">
        <v>44119</v>
      </c>
      <c r="I1062">
        <f t="shared" si="91"/>
        <v>114</v>
      </c>
      <c r="J1062" t="s">
        <v>28</v>
      </c>
      <c r="K1062" s="5">
        <v>7100000</v>
      </c>
      <c r="L1062">
        <f t="shared" si="89"/>
        <v>7163899.9999999991</v>
      </c>
    </row>
    <row r="1063" spans="1:12" x14ac:dyDescent="0.25">
      <c r="A1063" s="9" t="s">
        <v>298</v>
      </c>
      <c r="B1063" s="9" t="s">
        <v>302</v>
      </c>
      <c r="C1063" t="s">
        <v>303</v>
      </c>
      <c r="D1063" s="12">
        <v>44078</v>
      </c>
      <c r="E1063" s="8" t="s">
        <v>157</v>
      </c>
      <c r="F1063" s="3">
        <v>4.0999999999999996</v>
      </c>
      <c r="G1063" s="1">
        <v>44005</v>
      </c>
      <c r="H1063" s="1">
        <v>44173</v>
      </c>
      <c r="I1063">
        <f t="shared" si="91"/>
        <v>168</v>
      </c>
      <c r="J1063" t="s">
        <v>28</v>
      </c>
      <c r="K1063" s="5">
        <v>5500000</v>
      </c>
      <c r="L1063">
        <f t="shared" si="89"/>
        <v>5549499.9999999991</v>
      </c>
    </row>
    <row r="1064" spans="1:12" x14ac:dyDescent="0.25">
      <c r="A1064" s="9" t="s">
        <v>299</v>
      </c>
      <c r="B1064" s="9" t="s">
        <v>304</v>
      </c>
      <c r="C1064" t="s">
        <v>305</v>
      </c>
      <c r="D1064" s="12">
        <v>44078</v>
      </c>
      <c r="E1064" s="8" t="s">
        <v>157</v>
      </c>
      <c r="F1064" s="3">
        <v>4.2</v>
      </c>
      <c r="G1064" s="1">
        <v>44005</v>
      </c>
      <c r="H1064" s="1">
        <v>44271</v>
      </c>
      <c r="I1064">
        <f t="shared" si="91"/>
        <v>266</v>
      </c>
      <c r="J1064" t="s">
        <v>28</v>
      </c>
      <c r="K1064" s="5">
        <v>16080000</v>
      </c>
      <c r="L1064">
        <f t="shared" si="89"/>
        <v>16224719.999999998</v>
      </c>
    </row>
    <row r="1065" spans="1:12" x14ac:dyDescent="0.25">
      <c r="A1065" t="s">
        <v>309</v>
      </c>
      <c r="B1065" t="s">
        <v>310</v>
      </c>
      <c r="C1065" t="s">
        <v>311</v>
      </c>
      <c r="D1065" s="12">
        <v>44078</v>
      </c>
      <c r="E1065" s="8" t="s">
        <v>338</v>
      </c>
      <c r="F1065" s="3">
        <v>4</v>
      </c>
      <c r="G1065" s="1">
        <v>44012</v>
      </c>
      <c r="H1065" s="1">
        <v>44124</v>
      </c>
      <c r="I1065">
        <f t="shared" si="91"/>
        <v>112</v>
      </c>
      <c r="J1065" t="s">
        <v>28</v>
      </c>
      <c r="K1065" s="5">
        <v>15720000</v>
      </c>
      <c r="L1065">
        <f t="shared" si="89"/>
        <v>15845760</v>
      </c>
    </row>
    <row r="1066" spans="1:12" x14ac:dyDescent="0.25">
      <c r="A1066" t="s">
        <v>312</v>
      </c>
      <c r="B1066" t="s">
        <v>313</v>
      </c>
      <c r="C1066" t="s">
        <v>314</v>
      </c>
      <c r="D1066" s="12">
        <v>44078</v>
      </c>
      <c r="E1066" s="8" t="s">
        <v>338</v>
      </c>
      <c r="F1066" s="3">
        <v>4.05</v>
      </c>
      <c r="G1066" s="1">
        <v>44012</v>
      </c>
      <c r="H1066" s="1">
        <v>44180</v>
      </c>
      <c r="I1066">
        <f t="shared" si="91"/>
        <v>168</v>
      </c>
      <c r="J1066" t="s">
        <v>28</v>
      </c>
      <c r="K1066" s="5">
        <v>9130000</v>
      </c>
      <c r="L1066">
        <f t="shared" si="89"/>
        <v>9203040</v>
      </c>
    </row>
    <row r="1067" spans="1:12" x14ac:dyDescent="0.25">
      <c r="A1067" t="s">
        <v>315</v>
      </c>
      <c r="B1067" t="s">
        <v>316</v>
      </c>
      <c r="C1067" t="s">
        <v>317</v>
      </c>
      <c r="D1067" s="12">
        <v>44078</v>
      </c>
      <c r="E1067" s="8" t="s">
        <v>338</v>
      </c>
      <c r="F1067" s="3">
        <v>4.0999999999999996</v>
      </c>
      <c r="G1067" s="1">
        <v>44012</v>
      </c>
      <c r="H1067" s="1">
        <v>44278</v>
      </c>
      <c r="I1067">
        <f t="shared" si="91"/>
        <v>266</v>
      </c>
      <c r="J1067" t="s">
        <v>28</v>
      </c>
      <c r="K1067" s="5">
        <v>10770000</v>
      </c>
      <c r="L1067">
        <f t="shared" si="89"/>
        <v>10856160</v>
      </c>
    </row>
    <row r="1068" spans="1:12" x14ac:dyDescent="0.25">
      <c r="A1068" s="9" t="s">
        <v>335</v>
      </c>
      <c r="B1068" s="9" t="s">
        <v>332</v>
      </c>
      <c r="C1068" s="9" t="s">
        <v>329</v>
      </c>
      <c r="D1068" s="12">
        <v>44078</v>
      </c>
      <c r="E1068" s="8" t="s">
        <v>245</v>
      </c>
      <c r="F1068" s="3">
        <v>4</v>
      </c>
      <c r="G1068" s="1">
        <v>44019</v>
      </c>
      <c r="H1068" s="1">
        <v>44131</v>
      </c>
      <c r="I1068">
        <f t="shared" si="91"/>
        <v>112</v>
      </c>
      <c r="J1068" t="s">
        <v>28</v>
      </c>
      <c r="K1068" s="5">
        <v>34430000</v>
      </c>
      <c r="L1068">
        <f t="shared" si="89"/>
        <v>34677896</v>
      </c>
    </row>
    <row r="1069" spans="1:12" x14ac:dyDescent="0.25">
      <c r="A1069" s="9" t="s">
        <v>336</v>
      </c>
      <c r="B1069" s="9" t="s">
        <v>333</v>
      </c>
      <c r="C1069" s="9" t="s">
        <v>330</v>
      </c>
      <c r="D1069" s="12">
        <v>44078</v>
      </c>
      <c r="E1069" s="8" t="s">
        <v>245</v>
      </c>
      <c r="F1069" s="3">
        <v>4.05</v>
      </c>
      <c r="G1069" s="1">
        <v>44019</v>
      </c>
      <c r="H1069" s="1">
        <v>44187</v>
      </c>
      <c r="I1069">
        <f t="shared" si="91"/>
        <v>168</v>
      </c>
      <c r="J1069" t="s">
        <v>28</v>
      </c>
      <c r="K1069" s="5">
        <v>9770000</v>
      </c>
      <c r="L1069">
        <f t="shared" si="89"/>
        <v>9840344</v>
      </c>
    </row>
    <row r="1070" spans="1:12" x14ac:dyDescent="0.25">
      <c r="A1070" s="9" t="s">
        <v>337</v>
      </c>
      <c r="B1070" s="9" t="s">
        <v>334</v>
      </c>
      <c r="C1070" s="9" t="s">
        <v>331</v>
      </c>
      <c r="D1070" s="12">
        <v>44078</v>
      </c>
      <c r="E1070" s="8" t="s">
        <v>245</v>
      </c>
      <c r="F1070" s="3">
        <v>4.0999999999999996</v>
      </c>
      <c r="G1070" s="1">
        <v>44019</v>
      </c>
      <c r="H1070" s="1">
        <v>44285</v>
      </c>
      <c r="I1070">
        <f t="shared" si="91"/>
        <v>266</v>
      </c>
      <c r="J1070" t="s">
        <v>28</v>
      </c>
      <c r="K1070" s="5">
        <v>10550000</v>
      </c>
      <c r="L1070">
        <f t="shared" si="89"/>
        <v>10625960.000000002</v>
      </c>
    </row>
    <row r="1071" spans="1:12" x14ac:dyDescent="0.25">
      <c r="A1071" s="9" t="s">
        <v>350</v>
      </c>
      <c r="B1071" s="9" t="s">
        <v>347</v>
      </c>
      <c r="C1071" s="9" t="s">
        <v>344</v>
      </c>
      <c r="D1071" s="12">
        <v>44078</v>
      </c>
      <c r="E1071" s="8" t="s">
        <v>211</v>
      </c>
      <c r="F1071" s="3">
        <v>4</v>
      </c>
      <c r="G1071" s="1">
        <v>44026</v>
      </c>
      <c r="H1071" s="1">
        <v>44166</v>
      </c>
      <c r="I1071">
        <f t="shared" si="91"/>
        <v>140</v>
      </c>
      <c r="J1071" t="s">
        <v>28</v>
      </c>
      <c r="K1071" s="5">
        <v>13450000</v>
      </c>
      <c r="L1071">
        <f t="shared" si="89"/>
        <v>13541459.999999998</v>
      </c>
    </row>
    <row r="1072" spans="1:12" x14ac:dyDescent="0.25">
      <c r="A1072" s="9" t="s">
        <v>351</v>
      </c>
      <c r="B1072" s="9" t="s">
        <v>348</v>
      </c>
      <c r="C1072" s="9" t="s">
        <v>345</v>
      </c>
      <c r="D1072" s="12">
        <v>44078</v>
      </c>
      <c r="E1072" s="8" t="s">
        <v>211</v>
      </c>
      <c r="F1072" s="3">
        <v>4.05</v>
      </c>
      <c r="G1072" s="1">
        <v>44026</v>
      </c>
      <c r="H1072" s="1">
        <v>44264</v>
      </c>
      <c r="I1072">
        <f t="shared" si="91"/>
        <v>238</v>
      </c>
      <c r="J1072" t="s">
        <v>28</v>
      </c>
      <c r="K1072" s="5">
        <v>2580000</v>
      </c>
      <c r="L1072">
        <f t="shared" si="89"/>
        <v>2597544</v>
      </c>
    </row>
    <row r="1073" spans="1:12" x14ac:dyDescent="0.25">
      <c r="A1073" s="9" t="s">
        <v>352</v>
      </c>
      <c r="B1073" s="9" t="s">
        <v>349</v>
      </c>
      <c r="C1073" s="9" t="s">
        <v>346</v>
      </c>
      <c r="D1073" s="12">
        <v>44078</v>
      </c>
      <c r="E1073" s="8" t="s">
        <v>211</v>
      </c>
      <c r="F1073" s="3">
        <v>4.0999999999999996</v>
      </c>
      <c r="G1073" s="1">
        <v>44026</v>
      </c>
      <c r="H1073" s="1">
        <v>44355</v>
      </c>
      <c r="I1073">
        <f t="shared" si="91"/>
        <v>329</v>
      </c>
      <c r="J1073" t="s">
        <v>28</v>
      </c>
      <c r="K1073" s="5">
        <v>5170000</v>
      </c>
      <c r="L1073">
        <f t="shared" si="89"/>
        <v>5205156</v>
      </c>
    </row>
    <row r="1074" spans="1:12" x14ac:dyDescent="0.25">
      <c r="A1074" s="9" t="s">
        <v>362</v>
      </c>
      <c r="B1074" s="9" t="s">
        <v>356</v>
      </c>
      <c r="C1074" s="9" t="s">
        <v>359</v>
      </c>
      <c r="D1074" s="12">
        <v>44078</v>
      </c>
      <c r="E1074" s="8" t="s">
        <v>102</v>
      </c>
      <c r="F1074" s="3">
        <v>4</v>
      </c>
      <c r="G1074" s="1">
        <v>44033</v>
      </c>
      <c r="H1074" s="1">
        <v>44173</v>
      </c>
      <c r="I1074">
        <f t="shared" si="91"/>
        <v>140</v>
      </c>
      <c r="J1074" t="s">
        <v>28</v>
      </c>
      <c r="K1074" s="5">
        <v>8340000</v>
      </c>
      <c r="L1074">
        <f t="shared" si="89"/>
        <v>8391708</v>
      </c>
    </row>
    <row r="1075" spans="1:12" x14ac:dyDescent="0.25">
      <c r="A1075" s="9" t="s">
        <v>363</v>
      </c>
      <c r="B1075" s="9" t="s">
        <v>357</v>
      </c>
      <c r="C1075" s="9" t="s">
        <v>360</v>
      </c>
      <c r="D1075" s="12">
        <v>44078</v>
      </c>
      <c r="E1075" s="8" t="s">
        <v>102</v>
      </c>
      <c r="F1075" s="3">
        <v>4.05</v>
      </c>
      <c r="G1075" s="1">
        <v>44033</v>
      </c>
      <c r="H1075" s="1">
        <v>44271</v>
      </c>
      <c r="I1075">
        <f t="shared" si="91"/>
        <v>238</v>
      </c>
      <c r="J1075" t="s">
        <v>28</v>
      </c>
      <c r="K1075" s="5">
        <v>2740000</v>
      </c>
      <c r="L1075">
        <f t="shared" si="89"/>
        <v>2756988</v>
      </c>
    </row>
    <row r="1076" spans="1:12" x14ac:dyDescent="0.25">
      <c r="A1076" s="9" t="s">
        <v>364</v>
      </c>
      <c r="B1076" s="9" t="s">
        <v>358</v>
      </c>
      <c r="C1076" s="9" t="s">
        <v>361</v>
      </c>
      <c r="D1076" s="12">
        <v>44078</v>
      </c>
      <c r="E1076" s="8" t="s">
        <v>102</v>
      </c>
      <c r="F1076" s="3">
        <v>4.0999999999999996</v>
      </c>
      <c r="G1076" s="1">
        <v>44033</v>
      </c>
      <c r="H1076" s="1">
        <v>44363</v>
      </c>
      <c r="I1076">
        <f t="shared" si="91"/>
        <v>330</v>
      </c>
      <c r="J1076" t="s">
        <v>28</v>
      </c>
      <c r="K1076" s="5">
        <v>5580000</v>
      </c>
      <c r="L1076">
        <f t="shared" si="89"/>
        <v>5614596</v>
      </c>
    </row>
    <row r="1077" spans="1:12" x14ac:dyDescent="0.25">
      <c r="A1077" s="9" t="s">
        <v>372</v>
      </c>
      <c r="B1077" s="9" t="s">
        <v>375</v>
      </c>
      <c r="C1077" s="9" t="s">
        <v>378</v>
      </c>
      <c r="D1077" s="12">
        <v>44078</v>
      </c>
      <c r="E1077" s="8" t="s">
        <v>121</v>
      </c>
      <c r="F1077" s="3">
        <v>4</v>
      </c>
      <c r="G1077" s="1">
        <v>44040</v>
      </c>
      <c r="H1077" s="1">
        <v>44180</v>
      </c>
      <c r="I1077">
        <f t="shared" si="91"/>
        <v>140</v>
      </c>
      <c r="J1077" t="s">
        <v>28</v>
      </c>
      <c r="K1077" s="5">
        <v>8300000</v>
      </c>
      <c r="L1077">
        <f t="shared" si="89"/>
        <v>8343160.0000000009</v>
      </c>
    </row>
    <row r="1078" spans="1:12" x14ac:dyDescent="0.25">
      <c r="A1078" s="9" t="s">
        <v>373</v>
      </c>
      <c r="B1078" s="9" t="s">
        <v>376</v>
      </c>
      <c r="C1078" s="9" t="s">
        <v>379</v>
      </c>
      <c r="D1078" s="12">
        <v>44078</v>
      </c>
      <c r="E1078" s="8" t="s">
        <v>121</v>
      </c>
      <c r="F1078" s="3">
        <v>4.05</v>
      </c>
      <c r="G1078" s="1">
        <v>44040</v>
      </c>
      <c r="H1078" s="1">
        <v>44278</v>
      </c>
      <c r="I1078">
        <f t="shared" si="91"/>
        <v>238</v>
      </c>
      <c r="J1078" t="s">
        <v>28</v>
      </c>
      <c r="K1078" s="5">
        <v>2110000</v>
      </c>
      <c r="L1078">
        <f t="shared" si="89"/>
        <v>2120972</v>
      </c>
    </row>
    <row r="1079" spans="1:12" x14ac:dyDescent="0.25">
      <c r="A1079" s="9" t="s">
        <v>374</v>
      </c>
      <c r="B1079" s="9" t="s">
        <v>377</v>
      </c>
      <c r="C1079" s="9" t="s">
        <v>380</v>
      </c>
      <c r="D1079" s="12">
        <v>44078</v>
      </c>
      <c r="E1079" s="8" t="s">
        <v>121</v>
      </c>
      <c r="F1079" s="3">
        <v>4.0999999999999996</v>
      </c>
      <c r="G1079" s="1">
        <v>44040</v>
      </c>
      <c r="H1079" s="1">
        <v>44369</v>
      </c>
      <c r="I1079">
        <f t="shared" si="91"/>
        <v>329</v>
      </c>
      <c r="J1079" t="s">
        <v>28</v>
      </c>
      <c r="K1079" s="5">
        <v>3400000</v>
      </c>
      <c r="L1079">
        <f t="shared" si="89"/>
        <v>3417680.0000000005</v>
      </c>
    </row>
    <row r="1080" spans="1:12" x14ac:dyDescent="0.25">
      <c r="A1080" s="9" t="s">
        <v>388</v>
      </c>
      <c r="B1080" s="9" t="s">
        <v>394</v>
      </c>
      <c r="C1080" s="9" t="s">
        <v>391</v>
      </c>
      <c r="D1080" s="12">
        <v>44078</v>
      </c>
      <c r="E1080" s="8" t="s">
        <v>115</v>
      </c>
      <c r="F1080" s="3">
        <v>4</v>
      </c>
      <c r="G1080" s="1">
        <v>44047</v>
      </c>
      <c r="H1080" s="1">
        <v>44187</v>
      </c>
      <c r="I1080">
        <f t="shared" si="91"/>
        <v>140</v>
      </c>
      <c r="J1080" t="s">
        <v>28</v>
      </c>
      <c r="K1080" s="5">
        <v>12300000</v>
      </c>
      <c r="L1080">
        <f t="shared" si="89"/>
        <v>12352890</v>
      </c>
    </row>
    <row r="1081" spans="1:12" x14ac:dyDescent="0.25">
      <c r="A1081" s="9" t="s">
        <v>389</v>
      </c>
      <c r="B1081" s="9" t="s">
        <v>395</v>
      </c>
      <c r="C1081" s="9" t="s">
        <v>392</v>
      </c>
      <c r="D1081" s="12">
        <v>44078</v>
      </c>
      <c r="E1081" s="8" t="s">
        <v>115</v>
      </c>
      <c r="F1081" s="3">
        <v>4.05</v>
      </c>
      <c r="G1081" s="1">
        <v>44047</v>
      </c>
      <c r="H1081" s="1">
        <v>44285</v>
      </c>
      <c r="I1081">
        <f t="shared" si="91"/>
        <v>238</v>
      </c>
      <c r="J1081" t="s">
        <v>28</v>
      </c>
      <c r="K1081" s="5">
        <v>1450000</v>
      </c>
      <c r="L1081">
        <f t="shared" si="89"/>
        <v>1456235</v>
      </c>
    </row>
    <row r="1082" spans="1:12" x14ac:dyDescent="0.25">
      <c r="A1082" s="9" t="s">
        <v>390</v>
      </c>
      <c r="B1082" s="9" t="s">
        <v>396</v>
      </c>
      <c r="C1082" s="9" t="s">
        <v>393</v>
      </c>
      <c r="D1082" s="12">
        <v>44078</v>
      </c>
      <c r="E1082" s="8" t="s">
        <v>115</v>
      </c>
      <c r="F1082" s="3">
        <v>4.0999999999999996</v>
      </c>
      <c r="G1082" s="1">
        <v>44047</v>
      </c>
      <c r="H1082" s="1">
        <v>44376</v>
      </c>
      <c r="I1082">
        <f t="shared" si="91"/>
        <v>329</v>
      </c>
      <c r="J1082" t="s">
        <v>28</v>
      </c>
      <c r="K1082" s="5">
        <v>3110000</v>
      </c>
      <c r="L1082">
        <f t="shared" si="89"/>
        <v>3123373</v>
      </c>
    </row>
    <row r="1083" spans="1:12" x14ac:dyDescent="0.25">
      <c r="A1083" s="9" t="s">
        <v>405</v>
      </c>
      <c r="B1083" s="9" t="s">
        <v>408</v>
      </c>
      <c r="C1083" s="9" t="s">
        <v>411</v>
      </c>
      <c r="D1083" s="12">
        <v>44078</v>
      </c>
      <c r="E1083" s="8" t="s">
        <v>214</v>
      </c>
      <c r="F1083" s="3">
        <v>4</v>
      </c>
      <c r="G1083" s="1">
        <v>44054</v>
      </c>
      <c r="H1083" s="1">
        <v>44194</v>
      </c>
      <c r="I1083">
        <f t="shared" si="91"/>
        <v>140</v>
      </c>
      <c r="J1083" t="s">
        <v>28</v>
      </c>
      <c r="K1083" s="5">
        <v>29260000</v>
      </c>
      <c r="L1083">
        <f t="shared" si="89"/>
        <v>29359484.000000004</v>
      </c>
    </row>
    <row r="1084" spans="1:12" x14ac:dyDescent="0.25">
      <c r="A1084" s="9" t="s">
        <v>406</v>
      </c>
      <c r="B1084" s="9" t="s">
        <v>409</v>
      </c>
      <c r="C1084" s="9" t="s">
        <v>412</v>
      </c>
      <c r="D1084" s="12">
        <v>44078</v>
      </c>
      <c r="E1084" s="8" t="s">
        <v>214</v>
      </c>
      <c r="F1084" s="3">
        <v>4.05</v>
      </c>
      <c r="G1084" s="1">
        <v>44054</v>
      </c>
      <c r="H1084" s="1">
        <v>44293</v>
      </c>
      <c r="I1084">
        <f t="shared" si="91"/>
        <v>239</v>
      </c>
      <c r="J1084" t="s">
        <v>28</v>
      </c>
      <c r="K1084" s="5">
        <v>1270000</v>
      </c>
      <c r="L1084">
        <f t="shared" si="89"/>
        <v>1274318</v>
      </c>
    </row>
    <row r="1085" spans="1:12" x14ac:dyDescent="0.25">
      <c r="A1085" s="9" t="s">
        <v>407</v>
      </c>
      <c r="B1085" s="9" t="s">
        <v>410</v>
      </c>
      <c r="C1085" s="9" t="s">
        <v>413</v>
      </c>
      <c r="D1085" s="12">
        <v>44078</v>
      </c>
      <c r="E1085" s="8" t="s">
        <v>214</v>
      </c>
      <c r="F1085" s="3">
        <v>4.0999999999999996</v>
      </c>
      <c r="G1085" s="1">
        <v>44054</v>
      </c>
      <c r="H1085" s="1">
        <v>44383</v>
      </c>
      <c r="I1085">
        <f t="shared" si="91"/>
        <v>329</v>
      </c>
      <c r="J1085" t="s">
        <v>28</v>
      </c>
      <c r="K1085" s="5">
        <v>4080000</v>
      </c>
      <c r="L1085">
        <f t="shared" si="89"/>
        <v>4093872.0000000005</v>
      </c>
    </row>
    <row r="1086" spans="1:12" x14ac:dyDescent="0.25">
      <c r="A1086" s="9" t="s">
        <v>419</v>
      </c>
      <c r="B1086" s="9" t="s">
        <v>422</v>
      </c>
      <c r="C1086" s="9" t="s">
        <v>425</v>
      </c>
      <c r="D1086" s="12">
        <v>44078</v>
      </c>
      <c r="E1086" s="8">
        <v>1.0023</v>
      </c>
      <c r="F1086" s="3">
        <v>4</v>
      </c>
      <c r="G1086" s="1">
        <v>44061</v>
      </c>
      <c r="H1086" s="1">
        <v>44201</v>
      </c>
      <c r="I1086">
        <f t="shared" si="91"/>
        <v>140</v>
      </c>
      <c r="J1086" t="s">
        <v>28</v>
      </c>
      <c r="K1086" s="5">
        <v>18380000</v>
      </c>
      <c r="L1086">
        <f t="shared" si="89"/>
        <v>18422274</v>
      </c>
    </row>
    <row r="1087" spans="1:12" x14ac:dyDescent="0.25">
      <c r="A1087" s="9" t="s">
        <v>420</v>
      </c>
      <c r="B1087" s="9" t="s">
        <v>423</v>
      </c>
      <c r="C1087" s="9" t="s">
        <v>426</v>
      </c>
      <c r="D1087" s="12">
        <v>44078</v>
      </c>
      <c r="E1087" s="8">
        <v>1.002</v>
      </c>
      <c r="F1087" s="3">
        <v>4.0999999999999996</v>
      </c>
      <c r="G1087" s="1">
        <v>44061</v>
      </c>
      <c r="H1087" s="1">
        <v>44299</v>
      </c>
      <c r="I1087">
        <f t="shared" si="91"/>
        <v>238</v>
      </c>
      <c r="J1087" t="s">
        <v>28</v>
      </c>
      <c r="K1087" s="5">
        <v>1930000</v>
      </c>
      <c r="L1087">
        <f t="shared" si="89"/>
        <v>1933860</v>
      </c>
    </row>
    <row r="1088" spans="1:12" x14ac:dyDescent="0.25">
      <c r="A1088" s="9" t="s">
        <v>421</v>
      </c>
      <c r="B1088" s="9" t="s">
        <v>424</v>
      </c>
      <c r="C1088" s="9" t="s">
        <v>427</v>
      </c>
      <c r="D1088" s="12">
        <v>44078</v>
      </c>
      <c r="E1088" s="8">
        <v>1.0006999999999999</v>
      </c>
      <c r="F1088" s="3">
        <v>4.2</v>
      </c>
      <c r="G1088" s="1">
        <v>44061</v>
      </c>
      <c r="H1088" s="1">
        <v>44390</v>
      </c>
      <c r="I1088">
        <f t="shared" si="91"/>
        <v>329</v>
      </c>
      <c r="J1088" t="s">
        <v>28</v>
      </c>
      <c r="K1088" s="5">
        <v>10040000</v>
      </c>
      <c r="L1088">
        <f t="shared" si="89"/>
        <v>10047028</v>
      </c>
    </row>
    <row r="1089" spans="1:12" x14ac:dyDescent="0.25">
      <c r="A1089" s="9" t="s">
        <v>435</v>
      </c>
      <c r="B1089" s="9" t="s">
        <v>438</v>
      </c>
      <c r="C1089" s="9" t="s">
        <v>441</v>
      </c>
      <c r="D1089" s="12">
        <v>44078</v>
      </c>
      <c r="E1089">
        <v>1.0013000000000001</v>
      </c>
      <c r="F1089" s="3">
        <v>4</v>
      </c>
      <c r="G1089" s="1">
        <v>44068</v>
      </c>
      <c r="H1089" s="1">
        <v>44208</v>
      </c>
      <c r="I1089">
        <f t="shared" si="91"/>
        <v>140</v>
      </c>
      <c r="J1089" t="s">
        <v>28</v>
      </c>
      <c r="K1089" s="5">
        <v>15380000</v>
      </c>
      <c r="L1089">
        <f t="shared" ref="L1089:L1091" si="92">E1089*K1089</f>
        <v>15399994.000000002</v>
      </c>
    </row>
    <row r="1090" spans="1:12" x14ac:dyDescent="0.25">
      <c r="A1090" s="9" t="s">
        <v>436</v>
      </c>
      <c r="B1090" s="9" t="s">
        <v>439</v>
      </c>
      <c r="C1090" s="9" t="s">
        <v>442</v>
      </c>
      <c r="D1090" s="12">
        <v>44078</v>
      </c>
      <c r="E1090">
        <v>1.0013000000000001</v>
      </c>
      <c r="F1090" s="3">
        <v>4.2</v>
      </c>
      <c r="G1090" s="1">
        <v>44068</v>
      </c>
      <c r="H1090" s="1">
        <v>44306</v>
      </c>
      <c r="I1090">
        <f t="shared" si="91"/>
        <v>238</v>
      </c>
      <c r="J1090" t="s">
        <v>28</v>
      </c>
      <c r="K1090" s="5">
        <v>7260000</v>
      </c>
      <c r="L1090">
        <f t="shared" si="92"/>
        <v>7269438.0000000009</v>
      </c>
    </row>
    <row r="1091" spans="1:12" x14ac:dyDescent="0.25">
      <c r="A1091" s="9" t="s">
        <v>437</v>
      </c>
      <c r="B1091" s="9" t="s">
        <v>440</v>
      </c>
      <c r="C1091" s="9" t="s">
        <v>443</v>
      </c>
      <c r="D1091" s="12">
        <v>44078</v>
      </c>
      <c r="E1091">
        <v>1.0013000000000001</v>
      </c>
      <c r="F1091" s="3">
        <v>4.3</v>
      </c>
      <c r="G1091" s="1">
        <v>44068</v>
      </c>
      <c r="H1091" s="1">
        <v>44397</v>
      </c>
      <c r="I1091">
        <f t="shared" si="91"/>
        <v>329</v>
      </c>
      <c r="J1091" t="s">
        <v>28</v>
      </c>
      <c r="K1091" s="5">
        <v>11330000</v>
      </c>
      <c r="L1091">
        <f t="shared" si="92"/>
        <v>11344729</v>
      </c>
    </row>
    <row r="1092" spans="1:12" x14ac:dyDescent="0.25">
      <c r="A1092" s="9" t="s">
        <v>451</v>
      </c>
      <c r="B1092" s="9" t="s">
        <v>454</v>
      </c>
      <c r="C1092" s="9" t="s">
        <v>457</v>
      </c>
      <c r="D1092" s="12">
        <v>44078</v>
      </c>
      <c r="E1092">
        <v>1.0002</v>
      </c>
      <c r="F1092" s="3">
        <v>4</v>
      </c>
      <c r="G1092" s="1">
        <v>44075</v>
      </c>
      <c r="H1092" s="1">
        <v>44215</v>
      </c>
      <c r="I1092">
        <f t="shared" ref="I1092:I1094" si="93">H1092-G1092</f>
        <v>140</v>
      </c>
      <c r="J1092" t="s">
        <v>28</v>
      </c>
      <c r="K1092" s="5">
        <v>15420000</v>
      </c>
      <c r="L1092">
        <f t="shared" ref="L1092:L1146" si="94">E1092*K1092</f>
        <v>15423084</v>
      </c>
    </row>
    <row r="1093" spans="1:12" x14ac:dyDescent="0.25">
      <c r="A1093" s="9" t="s">
        <v>452</v>
      </c>
      <c r="B1093" s="9" t="s">
        <v>455</v>
      </c>
      <c r="C1093" s="9" t="s">
        <v>458</v>
      </c>
      <c r="D1093" s="12">
        <v>44078</v>
      </c>
      <c r="E1093">
        <v>1.0002</v>
      </c>
      <c r="F1093" s="3">
        <v>4.2</v>
      </c>
      <c r="G1093" s="1">
        <v>44075</v>
      </c>
      <c r="H1093" s="1">
        <v>44313</v>
      </c>
      <c r="I1093">
        <f t="shared" si="93"/>
        <v>238</v>
      </c>
      <c r="J1093" t="s">
        <v>28</v>
      </c>
      <c r="K1093" s="5">
        <v>3640000</v>
      </c>
      <c r="L1093">
        <f t="shared" si="94"/>
        <v>3640728</v>
      </c>
    </row>
    <row r="1094" spans="1:12" x14ac:dyDescent="0.25">
      <c r="A1094" s="9" t="s">
        <v>453</v>
      </c>
      <c r="B1094" s="9" t="s">
        <v>456</v>
      </c>
      <c r="C1094" s="9" t="s">
        <v>459</v>
      </c>
      <c r="D1094" s="12">
        <v>44078</v>
      </c>
      <c r="E1094">
        <v>1.0002</v>
      </c>
      <c r="F1094" s="3">
        <v>4.3</v>
      </c>
      <c r="G1094" s="1">
        <v>44075</v>
      </c>
      <c r="H1094" s="1">
        <v>44404</v>
      </c>
      <c r="I1094">
        <f t="shared" si="93"/>
        <v>329</v>
      </c>
      <c r="J1094" t="s">
        <v>28</v>
      </c>
      <c r="K1094" s="5">
        <v>15240000</v>
      </c>
      <c r="L1094">
        <f t="shared" si="94"/>
        <v>15243048</v>
      </c>
    </row>
    <row r="1095" spans="1:12" s="14" customFormat="1" x14ac:dyDescent="0.25">
      <c r="A1095" s="14" t="s">
        <v>68</v>
      </c>
      <c r="B1095" s="14" t="s">
        <v>70</v>
      </c>
      <c r="C1095" s="14" t="s">
        <v>71</v>
      </c>
      <c r="D1095" s="12">
        <v>44085</v>
      </c>
      <c r="E1095" s="8">
        <v>1.0362</v>
      </c>
      <c r="F1095" s="13">
        <v>4.1500000000000004</v>
      </c>
      <c r="G1095" s="12">
        <v>43844</v>
      </c>
      <c r="H1095" s="12">
        <v>44210</v>
      </c>
      <c r="I1095" s="14">
        <v>366</v>
      </c>
      <c r="J1095" s="14" t="s">
        <v>28</v>
      </c>
      <c r="K1095" s="14">
        <v>24590000</v>
      </c>
      <c r="L1095" s="14">
        <f t="shared" si="94"/>
        <v>25480158</v>
      </c>
    </row>
    <row r="1096" spans="1:12" x14ac:dyDescent="0.25">
      <c r="A1096" t="s">
        <v>117</v>
      </c>
      <c r="B1096" t="s">
        <v>118</v>
      </c>
      <c r="C1096" t="s">
        <v>119</v>
      </c>
      <c r="D1096" s="12">
        <v>44085</v>
      </c>
      <c r="E1096" s="8">
        <v>1.0255000000000001</v>
      </c>
      <c r="F1096" s="3">
        <v>4.2</v>
      </c>
      <c r="G1096" s="1">
        <v>43914</v>
      </c>
      <c r="H1096" s="1">
        <v>44280</v>
      </c>
      <c r="I1096">
        <v>366</v>
      </c>
      <c r="J1096" t="s">
        <v>28</v>
      </c>
      <c r="K1096">
        <v>32780000</v>
      </c>
      <c r="L1096">
        <f t="shared" si="94"/>
        <v>33615890</v>
      </c>
    </row>
    <row r="1097" spans="1:12" x14ac:dyDescent="0.25">
      <c r="A1097" t="s">
        <v>134</v>
      </c>
      <c r="B1097" t="s">
        <v>136</v>
      </c>
      <c r="C1097" t="s">
        <v>135</v>
      </c>
      <c r="D1097" s="12">
        <v>44085</v>
      </c>
      <c r="E1097" s="8">
        <v>1.0213000000000001</v>
      </c>
      <c r="F1097" s="3">
        <v>4.2</v>
      </c>
      <c r="G1097" s="1">
        <v>43928</v>
      </c>
      <c r="H1097" s="1">
        <v>44294</v>
      </c>
      <c r="I1097">
        <v>366</v>
      </c>
      <c r="J1097" t="s">
        <v>28</v>
      </c>
      <c r="K1097">
        <v>18100000</v>
      </c>
      <c r="L1097">
        <f t="shared" si="94"/>
        <v>18485530</v>
      </c>
    </row>
    <row r="1098" spans="1:12" s="14" customFormat="1" x14ac:dyDescent="0.25">
      <c r="A1098" s="14" t="s">
        <v>148</v>
      </c>
      <c r="B1098" s="14" t="s">
        <v>177</v>
      </c>
      <c r="C1098" s="14" t="s">
        <v>150</v>
      </c>
      <c r="D1098" s="12">
        <v>44085</v>
      </c>
      <c r="E1098" s="8" t="s">
        <v>471</v>
      </c>
      <c r="F1098" s="13">
        <v>4.25</v>
      </c>
      <c r="G1098" s="12">
        <v>43934</v>
      </c>
      <c r="H1098" s="12">
        <v>44099</v>
      </c>
      <c r="I1098" s="14">
        <v>165</v>
      </c>
      <c r="J1098" s="14" t="s">
        <v>28</v>
      </c>
      <c r="K1098" s="14">
        <v>21110000</v>
      </c>
      <c r="L1098" s="14">
        <f t="shared" si="94"/>
        <v>21500535</v>
      </c>
    </row>
    <row r="1099" spans="1:12" x14ac:dyDescent="0.25">
      <c r="A1099" t="s">
        <v>151</v>
      </c>
      <c r="B1099" t="s">
        <v>178</v>
      </c>
      <c r="C1099" t="s">
        <v>153</v>
      </c>
      <c r="D1099" s="12">
        <v>44085</v>
      </c>
      <c r="E1099" s="8" t="s">
        <v>471</v>
      </c>
      <c r="F1099" s="3">
        <v>4.3</v>
      </c>
      <c r="G1099" s="1">
        <v>43934</v>
      </c>
      <c r="H1099" s="1">
        <v>44187</v>
      </c>
      <c r="I1099">
        <v>253</v>
      </c>
      <c r="J1099" t="s">
        <v>28</v>
      </c>
      <c r="K1099">
        <v>50810000</v>
      </c>
      <c r="L1099">
        <f t="shared" si="94"/>
        <v>51749985</v>
      </c>
    </row>
    <row r="1100" spans="1:12" x14ac:dyDescent="0.25">
      <c r="A1100" t="s">
        <v>160</v>
      </c>
      <c r="B1100" t="s">
        <v>180</v>
      </c>
      <c r="C1100" t="s">
        <v>163</v>
      </c>
      <c r="D1100" s="12">
        <v>44085</v>
      </c>
      <c r="E1100" s="8" t="s">
        <v>434</v>
      </c>
      <c r="F1100" s="3">
        <v>4.25</v>
      </c>
      <c r="G1100" s="1">
        <v>43941</v>
      </c>
      <c r="H1100" s="1">
        <v>44116</v>
      </c>
      <c r="I1100">
        <v>165</v>
      </c>
      <c r="J1100" t="s">
        <v>28</v>
      </c>
      <c r="K1100">
        <v>18540000</v>
      </c>
      <c r="L1100">
        <f t="shared" si="94"/>
        <v>18877428</v>
      </c>
    </row>
    <row r="1101" spans="1:12" x14ac:dyDescent="0.25">
      <c r="A1101" t="s">
        <v>161</v>
      </c>
      <c r="B1101" t="s">
        <v>181</v>
      </c>
      <c r="C1101" t="s">
        <v>164</v>
      </c>
      <c r="D1101" s="12">
        <v>44085</v>
      </c>
      <c r="E1101" s="8" t="s">
        <v>434</v>
      </c>
      <c r="F1101" s="3">
        <v>4.3</v>
      </c>
      <c r="G1101" s="1">
        <v>43941</v>
      </c>
      <c r="H1101" s="1">
        <v>44194</v>
      </c>
      <c r="I1101">
        <v>253</v>
      </c>
      <c r="J1101" t="s">
        <v>28</v>
      </c>
      <c r="K1101">
        <v>32240000</v>
      </c>
      <c r="L1101">
        <f t="shared" si="94"/>
        <v>32826768</v>
      </c>
    </row>
    <row r="1102" spans="1:12" x14ac:dyDescent="0.25">
      <c r="A1102" t="s">
        <v>183</v>
      </c>
      <c r="B1102" t="s">
        <v>186</v>
      </c>
      <c r="C1102" t="s">
        <v>189</v>
      </c>
      <c r="D1102" s="12">
        <v>44085</v>
      </c>
      <c r="E1102" s="8" t="s">
        <v>472</v>
      </c>
      <c r="F1102" s="3">
        <v>4.25</v>
      </c>
      <c r="G1102" s="1">
        <v>43948</v>
      </c>
      <c r="H1102" s="1">
        <v>44119</v>
      </c>
      <c r="I1102">
        <v>171</v>
      </c>
      <c r="J1102" t="s">
        <v>28</v>
      </c>
      <c r="K1102">
        <v>7020000</v>
      </c>
      <c r="L1102">
        <f t="shared" si="94"/>
        <v>7144254</v>
      </c>
    </row>
    <row r="1103" spans="1:12" x14ac:dyDescent="0.25">
      <c r="A1103" t="s">
        <v>184</v>
      </c>
      <c r="B1103" t="s">
        <v>187</v>
      </c>
      <c r="C1103" t="s">
        <v>190</v>
      </c>
      <c r="D1103" s="12">
        <v>44085</v>
      </c>
      <c r="E1103" s="8" t="s">
        <v>472</v>
      </c>
      <c r="F1103" s="3">
        <v>4.3</v>
      </c>
      <c r="G1103" s="1">
        <v>43948</v>
      </c>
      <c r="H1103" s="1">
        <v>44201</v>
      </c>
      <c r="I1103">
        <v>253</v>
      </c>
      <c r="J1103" t="s">
        <v>28</v>
      </c>
      <c r="K1103">
        <v>12580000</v>
      </c>
      <c r="L1103">
        <f t="shared" si="94"/>
        <v>12802666</v>
      </c>
    </row>
    <row r="1104" spans="1:12" x14ac:dyDescent="0.25">
      <c r="A1104" t="s">
        <v>202</v>
      </c>
      <c r="B1104" t="s">
        <v>198</v>
      </c>
      <c r="C1104" t="s">
        <v>206</v>
      </c>
      <c r="D1104" s="12">
        <v>44085</v>
      </c>
      <c r="E1104" s="8" t="s">
        <v>318</v>
      </c>
      <c r="F1104" s="3">
        <v>4.25</v>
      </c>
      <c r="G1104" s="1">
        <v>43957</v>
      </c>
      <c r="H1104" s="1">
        <v>44124</v>
      </c>
      <c r="I1104">
        <v>167</v>
      </c>
      <c r="J1104" t="s">
        <v>28</v>
      </c>
      <c r="K1104">
        <v>17530000</v>
      </c>
      <c r="L1104">
        <f t="shared" si="94"/>
        <v>17820998</v>
      </c>
    </row>
    <row r="1105" spans="1:12" x14ac:dyDescent="0.25">
      <c r="A1105" t="s">
        <v>203</v>
      </c>
      <c r="B1105" t="s">
        <v>199</v>
      </c>
      <c r="C1105" t="s">
        <v>207</v>
      </c>
      <c r="D1105" s="12">
        <v>44085</v>
      </c>
      <c r="E1105" s="8" t="s">
        <v>318</v>
      </c>
      <c r="F1105" s="3">
        <v>4.5</v>
      </c>
      <c r="G1105" s="1">
        <v>43957</v>
      </c>
      <c r="H1105" s="1">
        <v>44195</v>
      </c>
      <c r="I1105">
        <v>238</v>
      </c>
      <c r="J1105" t="s">
        <v>28</v>
      </c>
      <c r="K1105">
        <v>20000000</v>
      </c>
      <c r="L1105">
        <f t="shared" si="94"/>
        <v>20332000</v>
      </c>
    </row>
    <row r="1106" spans="1:12" x14ac:dyDescent="0.25">
      <c r="A1106" t="s">
        <v>204</v>
      </c>
      <c r="B1106" t="s">
        <v>200</v>
      </c>
      <c r="C1106" t="s">
        <v>213</v>
      </c>
      <c r="D1106" s="12">
        <v>44085</v>
      </c>
      <c r="E1106" s="8" t="s">
        <v>318</v>
      </c>
      <c r="F1106" s="3">
        <v>4.3499999999999996</v>
      </c>
      <c r="G1106" s="1">
        <v>43957</v>
      </c>
      <c r="H1106" s="1">
        <v>44250</v>
      </c>
      <c r="I1106">
        <v>293</v>
      </c>
      <c r="J1106" t="s">
        <v>28</v>
      </c>
      <c r="K1106">
        <v>50000000</v>
      </c>
      <c r="L1106">
        <f t="shared" si="94"/>
        <v>50830000</v>
      </c>
    </row>
    <row r="1107" spans="1:12" x14ac:dyDescent="0.25">
      <c r="A1107" t="s">
        <v>222</v>
      </c>
      <c r="B1107" t="s">
        <v>216</v>
      </c>
      <c r="C1107" t="s">
        <v>223</v>
      </c>
      <c r="D1107" s="12">
        <v>44085</v>
      </c>
      <c r="E1107" s="8" t="s">
        <v>446</v>
      </c>
      <c r="F1107" s="3">
        <v>4.1500000000000004</v>
      </c>
      <c r="G1107" s="1">
        <v>43964</v>
      </c>
      <c r="H1107" s="1">
        <v>44131</v>
      </c>
      <c r="I1107">
        <v>167</v>
      </c>
      <c r="J1107" t="s">
        <v>28</v>
      </c>
      <c r="K1107">
        <v>10160000</v>
      </c>
      <c r="L1107">
        <f t="shared" si="94"/>
        <v>10308336</v>
      </c>
    </row>
    <row r="1108" spans="1:12" x14ac:dyDescent="0.25">
      <c r="A1108" t="s">
        <v>224</v>
      </c>
      <c r="B1108" t="s">
        <v>217</v>
      </c>
      <c r="C1108" t="s">
        <v>225</v>
      </c>
      <c r="D1108" s="12">
        <v>44085</v>
      </c>
      <c r="E1108" s="8" t="s">
        <v>446</v>
      </c>
      <c r="F1108" s="3">
        <v>4.2</v>
      </c>
      <c r="G1108" s="1">
        <v>43964</v>
      </c>
      <c r="H1108" s="1">
        <v>44215</v>
      </c>
      <c r="I1108">
        <v>251</v>
      </c>
      <c r="J1108" t="s">
        <v>28</v>
      </c>
      <c r="K1108">
        <v>13410000</v>
      </c>
      <c r="L1108">
        <f t="shared" si="94"/>
        <v>13605786</v>
      </c>
    </row>
    <row r="1109" spans="1:12" x14ac:dyDescent="0.25">
      <c r="A1109" t="s">
        <v>241</v>
      </c>
      <c r="B1109" t="s">
        <v>235</v>
      </c>
      <c r="C1109" t="s">
        <v>281</v>
      </c>
      <c r="D1109" s="12">
        <v>44085</v>
      </c>
      <c r="E1109" s="8" t="s">
        <v>446</v>
      </c>
      <c r="F1109" s="3">
        <v>4.1500000000000004</v>
      </c>
      <c r="G1109" s="1">
        <v>43971</v>
      </c>
      <c r="H1109" s="1">
        <v>44138</v>
      </c>
      <c r="I1109">
        <f t="shared" ref="I1109:I1112" si="95">H1109-G1109</f>
        <v>167</v>
      </c>
      <c r="J1109" t="s">
        <v>28</v>
      </c>
      <c r="K1109" s="5">
        <v>6040000</v>
      </c>
      <c r="L1109">
        <f t="shared" si="94"/>
        <v>6128184</v>
      </c>
    </row>
    <row r="1110" spans="1:12" x14ac:dyDescent="0.25">
      <c r="A1110" t="s">
        <v>242</v>
      </c>
      <c r="B1110" t="s">
        <v>236</v>
      </c>
      <c r="C1110" t="s">
        <v>282</v>
      </c>
      <c r="D1110" s="12">
        <v>44085</v>
      </c>
      <c r="E1110" s="8" t="s">
        <v>446</v>
      </c>
      <c r="F1110" s="3">
        <v>4.2</v>
      </c>
      <c r="G1110" s="1">
        <v>43971</v>
      </c>
      <c r="H1110" s="1">
        <v>44222</v>
      </c>
      <c r="I1110">
        <f t="shared" si="95"/>
        <v>251</v>
      </c>
      <c r="J1110" t="s">
        <v>28</v>
      </c>
      <c r="K1110" s="5">
        <v>15960000</v>
      </c>
      <c r="L1110">
        <f t="shared" si="94"/>
        <v>16193016</v>
      </c>
    </row>
    <row r="1111" spans="1:12" x14ac:dyDescent="0.25">
      <c r="A1111" t="s">
        <v>250</v>
      </c>
      <c r="B1111" t="s">
        <v>253</v>
      </c>
      <c r="C1111" t="s">
        <v>283</v>
      </c>
      <c r="D1111" s="12">
        <v>44085</v>
      </c>
      <c r="E1111" s="8" t="s">
        <v>264</v>
      </c>
      <c r="F1111" s="3">
        <v>4.0999999999999996</v>
      </c>
      <c r="G1111" s="1">
        <v>43978</v>
      </c>
      <c r="H1111" s="1">
        <v>44089</v>
      </c>
      <c r="I1111">
        <f t="shared" si="95"/>
        <v>111</v>
      </c>
      <c r="J1111" t="s">
        <v>28</v>
      </c>
      <c r="K1111" s="5">
        <v>13000000</v>
      </c>
      <c r="L1111">
        <f t="shared" si="94"/>
        <v>13175500</v>
      </c>
    </row>
    <row r="1112" spans="1:12" x14ac:dyDescent="0.25">
      <c r="A1112" t="s">
        <v>251</v>
      </c>
      <c r="B1112" t="s">
        <v>254</v>
      </c>
      <c r="C1112" t="s">
        <v>284</v>
      </c>
      <c r="D1112" s="12">
        <v>44085</v>
      </c>
      <c r="E1112" s="8" t="s">
        <v>264</v>
      </c>
      <c r="F1112" s="3">
        <v>4.1500000000000004</v>
      </c>
      <c r="G1112" s="1">
        <v>43978</v>
      </c>
      <c r="H1112" s="1">
        <v>44145</v>
      </c>
      <c r="I1112">
        <f t="shared" si="95"/>
        <v>167</v>
      </c>
      <c r="J1112" t="s">
        <v>28</v>
      </c>
      <c r="K1112" s="5">
        <v>8320000</v>
      </c>
      <c r="L1112">
        <f t="shared" si="94"/>
        <v>8432320</v>
      </c>
    </row>
    <row r="1113" spans="1:12" x14ac:dyDescent="0.25">
      <c r="A1113" t="s">
        <v>252</v>
      </c>
      <c r="B1113" t="s">
        <v>255</v>
      </c>
      <c r="C1113" t="s">
        <v>285</v>
      </c>
      <c r="D1113" s="12">
        <v>44085</v>
      </c>
      <c r="E1113" s="8" t="s">
        <v>264</v>
      </c>
      <c r="F1113" s="3">
        <v>4.2</v>
      </c>
      <c r="G1113" s="1">
        <v>43978</v>
      </c>
      <c r="H1113" s="1">
        <v>44229</v>
      </c>
      <c r="I1113">
        <f>H1113-G1113</f>
        <v>251</v>
      </c>
      <c r="J1113" t="s">
        <v>28</v>
      </c>
      <c r="K1113" s="5">
        <v>14050000</v>
      </c>
      <c r="L1113">
        <f t="shared" si="94"/>
        <v>14239675.000000002</v>
      </c>
    </row>
    <row r="1114" spans="1:12" x14ac:dyDescent="0.25">
      <c r="A1114" t="s">
        <v>287</v>
      </c>
      <c r="B1114" t="s">
        <v>286</v>
      </c>
      <c r="C1114" t="s">
        <v>279</v>
      </c>
      <c r="D1114" s="12">
        <v>44085</v>
      </c>
      <c r="E1114" s="8" t="s">
        <v>88</v>
      </c>
      <c r="F1114" s="3">
        <v>4.3</v>
      </c>
      <c r="G1114" s="1">
        <v>43994</v>
      </c>
      <c r="H1114" s="1">
        <v>44355</v>
      </c>
      <c r="I1114">
        <f>H1114-G1114</f>
        <v>361</v>
      </c>
      <c r="J1114" t="s">
        <v>28</v>
      </c>
      <c r="K1114" s="5">
        <v>20000000</v>
      </c>
      <c r="L1114">
        <f t="shared" si="94"/>
        <v>20200000</v>
      </c>
    </row>
    <row r="1115" spans="1:12" x14ac:dyDescent="0.25">
      <c r="A1115" s="9" t="s">
        <v>289</v>
      </c>
      <c r="B1115" t="s">
        <v>293</v>
      </c>
      <c r="C1115" t="s">
        <v>291</v>
      </c>
      <c r="D1115" s="12">
        <v>44085</v>
      </c>
      <c r="E1115" s="8" t="s">
        <v>294</v>
      </c>
      <c r="F1115" s="3">
        <v>4</v>
      </c>
      <c r="G1115" s="1">
        <v>43998</v>
      </c>
      <c r="H1115" s="1">
        <v>44116</v>
      </c>
      <c r="I1115">
        <f t="shared" ref="I1115:I1149" si="96">H1115-G1115</f>
        <v>118</v>
      </c>
      <c r="J1115" t="s">
        <v>28</v>
      </c>
      <c r="K1115" s="5">
        <v>37650000</v>
      </c>
      <c r="L1115">
        <f t="shared" si="94"/>
        <v>38067915.000000007</v>
      </c>
    </row>
    <row r="1116" spans="1:12" x14ac:dyDescent="0.25">
      <c r="A1116" s="9" t="s">
        <v>288</v>
      </c>
      <c r="B1116" t="s">
        <v>292</v>
      </c>
      <c r="C1116" t="s">
        <v>290</v>
      </c>
      <c r="D1116" s="12">
        <v>44085</v>
      </c>
      <c r="E1116" s="8" t="s">
        <v>294</v>
      </c>
      <c r="F1116" s="3">
        <v>4.05</v>
      </c>
      <c r="G1116" s="1">
        <v>43998</v>
      </c>
      <c r="H1116" s="1">
        <v>44166</v>
      </c>
      <c r="I1116">
        <f t="shared" si="96"/>
        <v>168</v>
      </c>
      <c r="J1116" t="s">
        <v>28</v>
      </c>
      <c r="K1116" s="5">
        <v>26830000</v>
      </c>
      <c r="L1116">
        <f t="shared" si="94"/>
        <v>27127813.000000004</v>
      </c>
    </row>
    <row r="1117" spans="1:12" x14ac:dyDescent="0.25">
      <c r="A1117" s="9" t="s">
        <v>297</v>
      </c>
      <c r="B1117" s="9" t="s">
        <v>300</v>
      </c>
      <c r="C1117" t="s">
        <v>301</v>
      </c>
      <c r="D1117" s="12">
        <v>44085</v>
      </c>
      <c r="E1117" s="8" t="s">
        <v>111</v>
      </c>
      <c r="F1117" s="3">
        <v>4</v>
      </c>
      <c r="G1117" s="1">
        <v>44005</v>
      </c>
      <c r="H1117" s="1">
        <v>44119</v>
      </c>
      <c r="I1117">
        <f t="shared" si="96"/>
        <v>114</v>
      </c>
      <c r="J1117" t="s">
        <v>28</v>
      </c>
      <c r="K1117" s="5">
        <v>7100000</v>
      </c>
      <c r="L1117">
        <f t="shared" si="94"/>
        <v>7171710</v>
      </c>
    </row>
    <row r="1118" spans="1:12" x14ac:dyDescent="0.25">
      <c r="A1118" s="9" t="s">
        <v>298</v>
      </c>
      <c r="B1118" s="9" t="s">
        <v>302</v>
      </c>
      <c r="C1118" t="s">
        <v>303</v>
      </c>
      <c r="D1118" s="12">
        <v>44085</v>
      </c>
      <c r="E1118" s="8" t="s">
        <v>111</v>
      </c>
      <c r="F1118" s="3">
        <v>4.0999999999999996</v>
      </c>
      <c r="G1118" s="1">
        <v>44005</v>
      </c>
      <c r="H1118" s="1">
        <v>44173</v>
      </c>
      <c r="I1118">
        <f t="shared" si="96"/>
        <v>168</v>
      </c>
      <c r="J1118" t="s">
        <v>28</v>
      </c>
      <c r="K1118" s="5">
        <v>5500000</v>
      </c>
      <c r="L1118">
        <f t="shared" si="94"/>
        <v>5555550</v>
      </c>
    </row>
    <row r="1119" spans="1:12" x14ac:dyDescent="0.25">
      <c r="A1119" s="9" t="s">
        <v>299</v>
      </c>
      <c r="B1119" s="9" t="s">
        <v>304</v>
      </c>
      <c r="C1119" t="s">
        <v>305</v>
      </c>
      <c r="D1119" s="12">
        <v>44085</v>
      </c>
      <c r="E1119" s="8" t="s">
        <v>111</v>
      </c>
      <c r="F1119" s="3">
        <v>4.2</v>
      </c>
      <c r="G1119" s="1">
        <v>44005</v>
      </c>
      <c r="H1119" s="1">
        <v>44271</v>
      </c>
      <c r="I1119">
        <f t="shared" si="96"/>
        <v>266</v>
      </c>
      <c r="J1119" t="s">
        <v>28</v>
      </c>
      <c r="K1119" s="5">
        <v>16080000</v>
      </c>
      <c r="L1119">
        <f t="shared" si="94"/>
        <v>16242408</v>
      </c>
    </row>
    <row r="1120" spans="1:12" x14ac:dyDescent="0.25">
      <c r="A1120" t="s">
        <v>309</v>
      </c>
      <c r="B1120" t="s">
        <v>310</v>
      </c>
      <c r="C1120" t="s">
        <v>311</v>
      </c>
      <c r="D1120" s="12">
        <v>44085</v>
      </c>
      <c r="E1120" s="8" t="s">
        <v>263</v>
      </c>
      <c r="F1120" s="3">
        <v>4</v>
      </c>
      <c r="G1120" s="1">
        <v>44012</v>
      </c>
      <c r="H1120" s="1">
        <v>44124</v>
      </c>
      <c r="I1120">
        <f t="shared" si="96"/>
        <v>112</v>
      </c>
      <c r="J1120" t="s">
        <v>28</v>
      </c>
      <c r="K1120" s="5">
        <v>15720000</v>
      </c>
      <c r="L1120">
        <f t="shared" si="94"/>
        <v>15863052.000000002</v>
      </c>
    </row>
    <row r="1121" spans="1:12" x14ac:dyDescent="0.25">
      <c r="A1121" t="s">
        <v>312</v>
      </c>
      <c r="B1121" t="s">
        <v>313</v>
      </c>
      <c r="C1121" t="s">
        <v>314</v>
      </c>
      <c r="D1121" s="12">
        <v>44085</v>
      </c>
      <c r="E1121" s="8" t="s">
        <v>263</v>
      </c>
      <c r="F1121" s="3">
        <v>4.05</v>
      </c>
      <c r="G1121" s="1">
        <v>44012</v>
      </c>
      <c r="H1121" s="1">
        <v>44180</v>
      </c>
      <c r="I1121">
        <f t="shared" si="96"/>
        <v>168</v>
      </c>
      <c r="J1121" t="s">
        <v>28</v>
      </c>
      <c r="K1121" s="5">
        <v>9130000</v>
      </c>
      <c r="L1121">
        <f t="shared" si="94"/>
        <v>9213083.0000000019</v>
      </c>
    </row>
    <row r="1122" spans="1:12" x14ac:dyDescent="0.25">
      <c r="A1122" t="s">
        <v>315</v>
      </c>
      <c r="B1122" t="s">
        <v>316</v>
      </c>
      <c r="C1122" t="s">
        <v>317</v>
      </c>
      <c r="D1122" s="12">
        <v>44085</v>
      </c>
      <c r="E1122" s="8" t="s">
        <v>263</v>
      </c>
      <c r="F1122" s="3">
        <v>4.0999999999999996</v>
      </c>
      <c r="G1122" s="1">
        <v>44012</v>
      </c>
      <c r="H1122" s="1">
        <v>44278</v>
      </c>
      <c r="I1122">
        <f t="shared" si="96"/>
        <v>266</v>
      </c>
      <c r="J1122" t="s">
        <v>28</v>
      </c>
      <c r="K1122" s="5">
        <v>10770000</v>
      </c>
      <c r="L1122">
        <f t="shared" si="94"/>
        <v>10868007.000000002</v>
      </c>
    </row>
    <row r="1123" spans="1:12" x14ac:dyDescent="0.25">
      <c r="A1123" s="9" t="s">
        <v>335</v>
      </c>
      <c r="B1123" s="9" t="s">
        <v>332</v>
      </c>
      <c r="C1123" s="9" t="s">
        <v>329</v>
      </c>
      <c r="D1123" s="12">
        <v>44085</v>
      </c>
      <c r="E1123" s="8" t="s">
        <v>249</v>
      </c>
      <c r="F1123" s="3">
        <v>4</v>
      </c>
      <c r="G1123" s="1">
        <v>44019</v>
      </c>
      <c r="H1123" s="1">
        <v>44131</v>
      </c>
      <c r="I1123">
        <f t="shared" si="96"/>
        <v>112</v>
      </c>
      <c r="J1123" t="s">
        <v>28</v>
      </c>
      <c r="K1123" s="5">
        <v>34430000</v>
      </c>
      <c r="L1123">
        <f t="shared" si="94"/>
        <v>34712326</v>
      </c>
    </row>
    <row r="1124" spans="1:12" x14ac:dyDescent="0.25">
      <c r="A1124" s="9" t="s">
        <v>336</v>
      </c>
      <c r="B1124" s="9" t="s">
        <v>333</v>
      </c>
      <c r="C1124" s="9" t="s">
        <v>330</v>
      </c>
      <c r="D1124" s="12">
        <v>44085</v>
      </c>
      <c r="E1124" s="8" t="s">
        <v>249</v>
      </c>
      <c r="F1124" s="3">
        <v>4.05</v>
      </c>
      <c r="G1124" s="1">
        <v>44019</v>
      </c>
      <c r="H1124" s="1">
        <v>44187</v>
      </c>
      <c r="I1124">
        <f t="shared" si="96"/>
        <v>168</v>
      </c>
      <c r="J1124" t="s">
        <v>28</v>
      </c>
      <c r="K1124" s="5">
        <v>9770000</v>
      </c>
      <c r="L1124">
        <f t="shared" si="94"/>
        <v>9850114</v>
      </c>
    </row>
    <row r="1125" spans="1:12" x14ac:dyDescent="0.25">
      <c r="A1125" s="9" t="s">
        <v>337</v>
      </c>
      <c r="B1125" s="9" t="s">
        <v>334</v>
      </c>
      <c r="C1125" s="9" t="s">
        <v>331</v>
      </c>
      <c r="D1125" s="12">
        <v>44085</v>
      </c>
      <c r="E1125" s="8" t="s">
        <v>249</v>
      </c>
      <c r="F1125" s="3">
        <v>4.0999999999999996</v>
      </c>
      <c r="G1125" s="1">
        <v>44019</v>
      </c>
      <c r="H1125" s="1">
        <v>44285</v>
      </c>
      <c r="I1125">
        <f t="shared" si="96"/>
        <v>266</v>
      </c>
      <c r="J1125" t="s">
        <v>28</v>
      </c>
      <c r="K1125" s="5">
        <v>10550000</v>
      </c>
      <c r="L1125">
        <f t="shared" si="94"/>
        <v>10636510</v>
      </c>
    </row>
    <row r="1126" spans="1:12" x14ac:dyDescent="0.25">
      <c r="A1126" s="9" t="s">
        <v>350</v>
      </c>
      <c r="B1126" s="9" t="s">
        <v>347</v>
      </c>
      <c r="C1126" s="9" t="s">
        <v>344</v>
      </c>
      <c r="D1126" s="12">
        <v>44085</v>
      </c>
      <c r="E1126" s="8" t="s">
        <v>275</v>
      </c>
      <c r="F1126" s="3">
        <v>4</v>
      </c>
      <c r="G1126" s="1">
        <v>44026</v>
      </c>
      <c r="H1126" s="1">
        <v>44166</v>
      </c>
      <c r="I1126">
        <f t="shared" si="96"/>
        <v>140</v>
      </c>
      <c r="J1126" t="s">
        <v>28</v>
      </c>
      <c r="K1126" s="5">
        <v>13450000</v>
      </c>
      <c r="L1126">
        <f t="shared" si="94"/>
        <v>13554910</v>
      </c>
    </row>
    <row r="1127" spans="1:12" x14ac:dyDescent="0.25">
      <c r="A1127" s="9" t="s">
        <v>351</v>
      </c>
      <c r="B1127" s="9" t="s">
        <v>348</v>
      </c>
      <c r="C1127" s="9" t="s">
        <v>345</v>
      </c>
      <c r="D1127" s="12">
        <v>44085</v>
      </c>
      <c r="E1127" s="8" t="s">
        <v>275</v>
      </c>
      <c r="F1127" s="3">
        <v>4.05</v>
      </c>
      <c r="G1127" s="1">
        <v>44026</v>
      </c>
      <c r="H1127" s="1">
        <v>44264</v>
      </c>
      <c r="I1127">
        <f t="shared" si="96"/>
        <v>238</v>
      </c>
      <c r="J1127" t="s">
        <v>28</v>
      </c>
      <c r="K1127" s="5">
        <v>2580000</v>
      </c>
      <c r="L1127">
        <f t="shared" si="94"/>
        <v>2600124</v>
      </c>
    </row>
    <row r="1128" spans="1:12" x14ac:dyDescent="0.25">
      <c r="A1128" s="9" t="s">
        <v>352</v>
      </c>
      <c r="B1128" s="9" t="s">
        <v>349</v>
      </c>
      <c r="C1128" s="9" t="s">
        <v>346</v>
      </c>
      <c r="D1128" s="12">
        <v>44085</v>
      </c>
      <c r="E1128" s="8" t="s">
        <v>275</v>
      </c>
      <c r="F1128" s="3">
        <v>4.0999999999999996</v>
      </c>
      <c r="G1128" s="1">
        <v>44026</v>
      </c>
      <c r="H1128" s="1">
        <v>44355</v>
      </c>
      <c r="I1128">
        <f t="shared" si="96"/>
        <v>329</v>
      </c>
      <c r="J1128" t="s">
        <v>28</v>
      </c>
      <c r="K1128" s="5">
        <v>5170000</v>
      </c>
      <c r="L1128">
        <f t="shared" si="94"/>
        <v>5210326</v>
      </c>
    </row>
    <row r="1129" spans="1:12" x14ac:dyDescent="0.25">
      <c r="A1129" s="9" t="s">
        <v>362</v>
      </c>
      <c r="B1129" s="9" t="s">
        <v>356</v>
      </c>
      <c r="C1129" s="9" t="s">
        <v>359</v>
      </c>
      <c r="D1129" s="12">
        <v>44085</v>
      </c>
      <c r="E1129" s="8" t="s">
        <v>137</v>
      </c>
      <c r="F1129" s="3">
        <v>4</v>
      </c>
      <c r="G1129" s="1">
        <v>44033</v>
      </c>
      <c r="H1129" s="1">
        <v>44173</v>
      </c>
      <c r="I1129">
        <f t="shared" si="96"/>
        <v>140</v>
      </c>
      <c r="J1129" t="s">
        <v>28</v>
      </c>
      <c r="K1129" s="5">
        <v>8340000</v>
      </c>
      <c r="L1129">
        <f t="shared" si="94"/>
        <v>8400882</v>
      </c>
    </row>
    <row r="1130" spans="1:12" x14ac:dyDescent="0.25">
      <c r="A1130" s="9" t="s">
        <v>363</v>
      </c>
      <c r="B1130" s="9" t="s">
        <v>357</v>
      </c>
      <c r="C1130" s="9" t="s">
        <v>360</v>
      </c>
      <c r="D1130" s="12">
        <v>44085</v>
      </c>
      <c r="E1130" s="8" t="s">
        <v>137</v>
      </c>
      <c r="F1130" s="3">
        <v>4.05</v>
      </c>
      <c r="G1130" s="1">
        <v>44033</v>
      </c>
      <c r="H1130" s="1">
        <v>44271</v>
      </c>
      <c r="I1130">
        <f t="shared" si="96"/>
        <v>238</v>
      </c>
      <c r="J1130" t="s">
        <v>28</v>
      </c>
      <c r="K1130" s="5">
        <v>2740000</v>
      </c>
      <c r="L1130">
        <f t="shared" si="94"/>
        <v>2760002</v>
      </c>
    </row>
    <row r="1131" spans="1:12" x14ac:dyDescent="0.25">
      <c r="A1131" s="9" t="s">
        <v>364</v>
      </c>
      <c r="B1131" s="9" t="s">
        <v>358</v>
      </c>
      <c r="C1131" s="9" t="s">
        <v>361</v>
      </c>
      <c r="D1131" s="12">
        <v>44085</v>
      </c>
      <c r="E1131" s="8" t="s">
        <v>137</v>
      </c>
      <c r="F1131" s="3">
        <v>4.0999999999999996</v>
      </c>
      <c r="G1131" s="1">
        <v>44033</v>
      </c>
      <c r="H1131" s="1">
        <v>44363</v>
      </c>
      <c r="I1131">
        <f t="shared" si="96"/>
        <v>330</v>
      </c>
      <c r="J1131" t="s">
        <v>28</v>
      </c>
      <c r="K1131" s="5">
        <v>5580000</v>
      </c>
      <c r="L1131">
        <f t="shared" si="94"/>
        <v>5620734.0000000009</v>
      </c>
    </row>
    <row r="1132" spans="1:12" x14ac:dyDescent="0.25">
      <c r="A1132" s="9" t="s">
        <v>372</v>
      </c>
      <c r="B1132" s="9" t="s">
        <v>375</v>
      </c>
      <c r="C1132" s="9" t="s">
        <v>378</v>
      </c>
      <c r="D1132" s="12">
        <v>44085</v>
      </c>
      <c r="E1132" s="8" t="s">
        <v>266</v>
      </c>
      <c r="F1132" s="3">
        <v>4</v>
      </c>
      <c r="G1132" s="1">
        <v>44040</v>
      </c>
      <c r="H1132" s="1">
        <v>44180</v>
      </c>
      <c r="I1132">
        <f t="shared" si="96"/>
        <v>140</v>
      </c>
      <c r="J1132" t="s">
        <v>28</v>
      </c>
      <c r="K1132" s="5">
        <v>8300000</v>
      </c>
      <c r="L1132">
        <f t="shared" si="94"/>
        <v>8352290</v>
      </c>
    </row>
    <row r="1133" spans="1:12" x14ac:dyDescent="0.25">
      <c r="A1133" s="9" t="s">
        <v>373</v>
      </c>
      <c r="B1133" s="9" t="s">
        <v>376</v>
      </c>
      <c r="C1133" s="9" t="s">
        <v>379</v>
      </c>
      <c r="D1133" s="12">
        <v>44085</v>
      </c>
      <c r="E1133" s="8" t="s">
        <v>266</v>
      </c>
      <c r="F1133" s="3">
        <v>4.05</v>
      </c>
      <c r="G1133" s="1">
        <v>44040</v>
      </c>
      <c r="H1133" s="1">
        <v>44278</v>
      </c>
      <c r="I1133">
        <f t="shared" si="96"/>
        <v>238</v>
      </c>
      <c r="J1133" t="s">
        <v>28</v>
      </c>
      <c r="K1133" s="5">
        <v>2110000</v>
      </c>
      <c r="L1133">
        <f t="shared" si="94"/>
        <v>2123293</v>
      </c>
    </row>
    <row r="1134" spans="1:12" x14ac:dyDescent="0.25">
      <c r="A1134" s="9" t="s">
        <v>374</v>
      </c>
      <c r="B1134" s="9" t="s">
        <v>377</v>
      </c>
      <c r="C1134" s="9" t="s">
        <v>380</v>
      </c>
      <c r="D1134" s="12">
        <v>44085</v>
      </c>
      <c r="E1134" s="8" t="s">
        <v>266</v>
      </c>
      <c r="F1134" s="3">
        <v>4.0999999999999996</v>
      </c>
      <c r="G1134" s="1">
        <v>44040</v>
      </c>
      <c r="H1134" s="1">
        <v>44369</v>
      </c>
      <c r="I1134">
        <f t="shared" si="96"/>
        <v>329</v>
      </c>
      <c r="J1134" t="s">
        <v>28</v>
      </c>
      <c r="K1134" s="5">
        <v>3400000</v>
      </c>
      <c r="L1134">
        <f t="shared" si="94"/>
        <v>3421420</v>
      </c>
    </row>
    <row r="1135" spans="1:12" x14ac:dyDescent="0.25">
      <c r="A1135" s="9" t="s">
        <v>388</v>
      </c>
      <c r="B1135" s="9" t="s">
        <v>394</v>
      </c>
      <c r="C1135" s="9" t="s">
        <v>391</v>
      </c>
      <c r="D1135" s="12">
        <v>44085</v>
      </c>
      <c r="E1135" s="8" t="s">
        <v>103</v>
      </c>
      <c r="F1135" s="3">
        <v>4</v>
      </c>
      <c r="G1135" s="1">
        <v>44047</v>
      </c>
      <c r="H1135" s="1">
        <v>44187</v>
      </c>
      <c r="I1135">
        <f t="shared" si="96"/>
        <v>140</v>
      </c>
      <c r="J1135" t="s">
        <v>28</v>
      </c>
      <c r="K1135" s="5">
        <v>12300000</v>
      </c>
      <c r="L1135">
        <f t="shared" si="94"/>
        <v>12366420</v>
      </c>
    </row>
    <row r="1136" spans="1:12" x14ac:dyDescent="0.25">
      <c r="A1136" s="9" t="s">
        <v>389</v>
      </c>
      <c r="B1136" s="9" t="s">
        <v>395</v>
      </c>
      <c r="C1136" s="9" t="s">
        <v>392</v>
      </c>
      <c r="D1136" s="12">
        <v>44085</v>
      </c>
      <c r="E1136" s="8" t="s">
        <v>103</v>
      </c>
      <c r="F1136" s="3">
        <v>4.05</v>
      </c>
      <c r="G1136" s="1">
        <v>44047</v>
      </c>
      <c r="H1136" s="1">
        <v>44285</v>
      </c>
      <c r="I1136">
        <f t="shared" si="96"/>
        <v>238</v>
      </c>
      <c r="J1136" t="s">
        <v>28</v>
      </c>
      <c r="K1136" s="5">
        <v>1450000</v>
      </c>
      <c r="L1136">
        <f t="shared" si="94"/>
        <v>1457830</v>
      </c>
    </row>
    <row r="1137" spans="1:12" x14ac:dyDescent="0.25">
      <c r="A1137" s="9" t="s">
        <v>390</v>
      </c>
      <c r="B1137" s="9" t="s">
        <v>396</v>
      </c>
      <c r="C1137" s="9" t="s">
        <v>393</v>
      </c>
      <c r="D1137" s="12">
        <v>44085</v>
      </c>
      <c r="E1137" s="8" t="s">
        <v>103</v>
      </c>
      <c r="F1137" s="3">
        <v>4.0999999999999996</v>
      </c>
      <c r="G1137" s="1">
        <v>44047</v>
      </c>
      <c r="H1137" s="1">
        <v>44376</v>
      </c>
      <c r="I1137">
        <f t="shared" si="96"/>
        <v>329</v>
      </c>
      <c r="J1137" t="s">
        <v>28</v>
      </c>
      <c r="K1137" s="5">
        <v>3110000</v>
      </c>
      <c r="L1137">
        <f t="shared" si="94"/>
        <v>3126794</v>
      </c>
    </row>
    <row r="1138" spans="1:12" x14ac:dyDescent="0.25">
      <c r="A1138" s="9" t="s">
        <v>405</v>
      </c>
      <c r="B1138" s="9" t="s">
        <v>408</v>
      </c>
      <c r="C1138" s="9" t="s">
        <v>411</v>
      </c>
      <c r="D1138" s="12">
        <v>44085</v>
      </c>
      <c r="E1138" s="8" t="s">
        <v>113</v>
      </c>
      <c r="F1138" s="3">
        <v>4</v>
      </c>
      <c r="G1138" s="1">
        <v>44054</v>
      </c>
      <c r="H1138" s="1">
        <v>44194</v>
      </c>
      <c r="I1138">
        <f t="shared" si="96"/>
        <v>140</v>
      </c>
      <c r="J1138" t="s">
        <v>28</v>
      </c>
      <c r="K1138" s="5">
        <v>29260000</v>
      </c>
      <c r="L1138">
        <f t="shared" si="94"/>
        <v>29391670</v>
      </c>
    </row>
    <row r="1139" spans="1:12" x14ac:dyDescent="0.25">
      <c r="A1139" s="9" t="s">
        <v>406</v>
      </c>
      <c r="B1139" s="9" t="s">
        <v>409</v>
      </c>
      <c r="C1139" s="9" t="s">
        <v>412</v>
      </c>
      <c r="D1139" s="12">
        <v>44085</v>
      </c>
      <c r="E1139" s="8" t="s">
        <v>113</v>
      </c>
      <c r="F1139" s="3">
        <v>4.05</v>
      </c>
      <c r="G1139" s="1">
        <v>44054</v>
      </c>
      <c r="H1139" s="1">
        <v>44293</v>
      </c>
      <c r="I1139">
        <f t="shared" si="96"/>
        <v>239</v>
      </c>
      <c r="J1139" t="s">
        <v>28</v>
      </c>
      <c r="K1139" s="5">
        <v>1270000</v>
      </c>
      <c r="L1139">
        <f t="shared" si="94"/>
        <v>1275715</v>
      </c>
    </row>
    <row r="1140" spans="1:12" x14ac:dyDescent="0.25">
      <c r="A1140" s="9" t="s">
        <v>407</v>
      </c>
      <c r="B1140" s="9" t="s">
        <v>410</v>
      </c>
      <c r="C1140" s="9" t="s">
        <v>413</v>
      </c>
      <c r="D1140" s="12">
        <v>44085</v>
      </c>
      <c r="E1140" s="8" t="s">
        <v>113</v>
      </c>
      <c r="F1140" s="3">
        <v>4.0999999999999996</v>
      </c>
      <c r="G1140" s="1">
        <v>44054</v>
      </c>
      <c r="H1140" s="1">
        <v>44383</v>
      </c>
      <c r="I1140">
        <f t="shared" si="96"/>
        <v>329</v>
      </c>
      <c r="J1140" t="s">
        <v>28</v>
      </c>
      <c r="K1140" s="5">
        <v>4080000</v>
      </c>
      <c r="L1140">
        <f t="shared" si="94"/>
        <v>4098360</v>
      </c>
    </row>
    <row r="1141" spans="1:12" x14ac:dyDescent="0.25">
      <c r="A1141" s="9" t="s">
        <v>419</v>
      </c>
      <c r="B1141" s="9" t="s">
        <v>422</v>
      </c>
      <c r="C1141" s="9" t="s">
        <v>425</v>
      </c>
      <c r="D1141" s="12">
        <v>44085</v>
      </c>
      <c r="E1141" s="8">
        <v>1.0034000000000001</v>
      </c>
      <c r="F1141" s="3">
        <v>4</v>
      </c>
      <c r="G1141" s="1">
        <v>44061</v>
      </c>
      <c r="H1141" s="1">
        <v>44201</v>
      </c>
      <c r="I1141">
        <f t="shared" si="96"/>
        <v>140</v>
      </c>
      <c r="J1141" t="s">
        <v>28</v>
      </c>
      <c r="K1141" s="5">
        <v>18380000</v>
      </c>
      <c r="L1141">
        <f t="shared" si="94"/>
        <v>18442492</v>
      </c>
    </row>
    <row r="1142" spans="1:12" x14ac:dyDescent="0.25">
      <c r="A1142" s="9" t="s">
        <v>420</v>
      </c>
      <c r="B1142" s="9" t="s">
        <v>423</v>
      </c>
      <c r="C1142" s="9" t="s">
        <v>426</v>
      </c>
      <c r="D1142" s="12">
        <v>44085</v>
      </c>
      <c r="E1142" s="8">
        <v>1.0028999999999999</v>
      </c>
      <c r="F1142" s="3">
        <v>4.0999999999999996</v>
      </c>
      <c r="G1142" s="1">
        <v>44061</v>
      </c>
      <c r="H1142" s="1">
        <v>44299</v>
      </c>
      <c r="I1142">
        <f t="shared" si="96"/>
        <v>238</v>
      </c>
      <c r="J1142" t="s">
        <v>28</v>
      </c>
      <c r="K1142" s="5">
        <v>1930000</v>
      </c>
      <c r="L1142">
        <f t="shared" si="94"/>
        <v>1935596.9999999998</v>
      </c>
    </row>
    <row r="1143" spans="1:12" x14ac:dyDescent="0.25">
      <c r="A1143" s="9" t="s">
        <v>421</v>
      </c>
      <c r="B1143" s="9" t="s">
        <v>424</v>
      </c>
      <c r="C1143" s="9" t="s">
        <v>427</v>
      </c>
      <c r="D1143" s="12">
        <v>44085</v>
      </c>
      <c r="E1143" s="8">
        <v>1.0016</v>
      </c>
      <c r="F1143" s="3">
        <v>4.2</v>
      </c>
      <c r="G1143" s="1">
        <v>44061</v>
      </c>
      <c r="H1143" s="1">
        <v>44390</v>
      </c>
      <c r="I1143">
        <f t="shared" si="96"/>
        <v>329</v>
      </c>
      <c r="J1143" t="s">
        <v>28</v>
      </c>
      <c r="K1143" s="5">
        <v>10040000</v>
      </c>
      <c r="L1143">
        <f t="shared" si="94"/>
        <v>10056064</v>
      </c>
    </row>
    <row r="1144" spans="1:12" x14ac:dyDescent="0.25">
      <c r="A1144" s="9" t="s">
        <v>435</v>
      </c>
      <c r="B1144" s="9" t="s">
        <v>438</v>
      </c>
      <c r="C1144" s="9" t="s">
        <v>441</v>
      </c>
      <c r="D1144" s="12">
        <v>44085</v>
      </c>
      <c r="E1144">
        <v>1.0024</v>
      </c>
      <c r="F1144" s="3">
        <v>4</v>
      </c>
      <c r="G1144" s="1">
        <v>44068</v>
      </c>
      <c r="H1144" s="1">
        <v>44208</v>
      </c>
      <c r="I1144">
        <f t="shared" si="96"/>
        <v>140</v>
      </c>
      <c r="J1144" t="s">
        <v>28</v>
      </c>
      <c r="K1144" s="5">
        <v>15380000</v>
      </c>
      <c r="L1144">
        <f t="shared" si="94"/>
        <v>15416912</v>
      </c>
    </row>
    <row r="1145" spans="1:12" x14ac:dyDescent="0.25">
      <c r="A1145" s="9" t="s">
        <v>436</v>
      </c>
      <c r="B1145" s="9" t="s">
        <v>439</v>
      </c>
      <c r="C1145" s="9" t="s">
        <v>442</v>
      </c>
      <c r="D1145" s="12">
        <v>44085</v>
      </c>
      <c r="E1145">
        <v>1.0024</v>
      </c>
      <c r="F1145" s="3">
        <v>4.2</v>
      </c>
      <c r="G1145" s="1">
        <v>44068</v>
      </c>
      <c r="H1145" s="1">
        <v>44306</v>
      </c>
      <c r="I1145">
        <f t="shared" si="96"/>
        <v>238</v>
      </c>
      <c r="J1145" t="s">
        <v>28</v>
      </c>
      <c r="K1145" s="5">
        <v>7260000</v>
      </c>
      <c r="L1145">
        <f t="shared" si="94"/>
        <v>7277424</v>
      </c>
    </row>
    <row r="1146" spans="1:12" x14ac:dyDescent="0.25">
      <c r="A1146" s="9" t="s">
        <v>437</v>
      </c>
      <c r="B1146" s="9" t="s">
        <v>440</v>
      </c>
      <c r="C1146" s="9" t="s">
        <v>443</v>
      </c>
      <c r="D1146" s="12">
        <v>44085</v>
      </c>
      <c r="E1146">
        <v>1.0024</v>
      </c>
      <c r="F1146" s="3">
        <v>4.3</v>
      </c>
      <c r="G1146" s="1">
        <v>44068</v>
      </c>
      <c r="H1146" s="1">
        <v>44397</v>
      </c>
      <c r="I1146">
        <f t="shared" si="96"/>
        <v>329</v>
      </c>
      <c r="J1146" t="s">
        <v>28</v>
      </c>
      <c r="K1146" s="5">
        <v>11330000</v>
      </c>
      <c r="L1146">
        <f t="shared" si="94"/>
        <v>11357192</v>
      </c>
    </row>
    <row r="1147" spans="1:12" x14ac:dyDescent="0.25">
      <c r="A1147" s="9" t="s">
        <v>451</v>
      </c>
      <c r="B1147" s="9" t="s">
        <v>454</v>
      </c>
      <c r="C1147" s="9" t="s">
        <v>457</v>
      </c>
      <c r="D1147" s="12">
        <v>44085</v>
      </c>
      <c r="E1147">
        <v>1.0011000000000001</v>
      </c>
      <c r="F1147" s="3">
        <v>4</v>
      </c>
      <c r="G1147" s="1">
        <v>44075</v>
      </c>
      <c r="H1147" s="1">
        <v>44215</v>
      </c>
      <c r="I1147">
        <f t="shared" si="96"/>
        <v>140</v>
      </c>
      <c r="J1147" t="s">
        <v>28</v>
      </c>
      <c r="K1147" s="5">
        <v>15420000</v>
      </c>
      <c r="L1147">
        <f t="shared" ref="L1147:L1149" si="97">E1147*K1147</f>
        <v>15436962.000000002</v>
      </c>
    </row>
    <row r="1148" spans="1:12" x14ac:dyDescent="0.25">
      <c r="A1148" s="9" t="s">
        <v>452</v>
      </c>
      <c r="B1148" s="9" t="s">
        <v>455</v>
      </c>
      <c r="C1148" s="9" t="s">
        <v>458</v>
      </c>
      <c r="D1148" s="12">
        <v>44085</v>
      </c>
      <c r="E1148">
        <v>1.0011000000000001</v>
      </c>
      <c r="F1148" s="3">
        <v>4.2</v>
      </c>
      <c r="G1148" s="1">
        <v>44075</v>
      </c>
      <c r="H1148" s="1">
        <v>44313</v>
      </c>
      <c r="I1148">
        <f t="shared" si="96"/>
        <v>238</v>
      </c>
      <c r="J1148" t="s">
        <v>28</v>
      </c>
      <c r="K1148" s="5">
        <v>3640000</v>
      </c>
      <c r="L1148">
        <f t="shared" si="97"/>
        <v>3644004.0000000005</v>
      </c>
    </row>
    <row r="1149" spans="1:12" x14ac:dyDescent="0.25">
      <c r="A1149" s="9" t="s">
        <v>453</v>
      </c>
      <c r="B1149" s="9" t="s">
        <v>456</v>
      </c>
      <c r="C1149" s="9" t="s">
        <v>459</v>
      </c>
      <c r="D1149" s="12">
        <v>44085</v>
      </c>
      <c r="E1149">
        <v>1.0011000000000001</v>
      </c>
      <c r="F1149" s="3">
        <v>4.3</v>
      </c>
      <c r="G1149" s="1">
        <v>44075</v>
      </c>
      <c r="H1149" s="1">
        <v>44404</v>
      </c>
      <c r="I1149">
        <f t="shared" si="96"/>
        <v>329</v>
      </c>
      <c r="J1149" t="s">
        <v>28</v>
      </c>
      <c r="K1149" s="5">
        <v>15240000</v>
      </c>
      <c r="L1149">
        <f t="shared" si="97"/>
        <v>15256764.000000002</v>
      </c>
    </row>
    <row r="1150" spans="1:12" x14ac:dyDescent="0.25">
      <c r="A1150" t="s">
        <v>462</v>
      </c>
      <c r="B1150" t="s">
        <v>465</v>
      </c>
      <c r="C1150" t="s">
        <v>468</v>
      </c>
      <c r="D1150" s="12">
        <v>44085</v>
      </c>
      <c r="E1150">
        <v>1.0003</v>
      </c>
      <c r="F1150" s="3">
        <v>4</v>
      </c>
      <c r="G1150" s="1">
        <v>44083</v>
      </c>
      <c r="H1150" s="1">
        <v>44222</v>
      </c>
      <c r="I1150">
        <f t="shared" ref="I1150:I1152" si="98">H1150-G1150</f>
        <v>139</v>
      </c>
      <c r="J1150" t="s">
        <v>28</v>
      </c>
      <c r="K1150" s="5">
        <v>25710000</v>
      </c>
      <c r="L1150">
        <f t="shared" ref="L1150:L1206" si="99">E1150*K1150</f>
        <v>25717713</v>
      </c>
    </row>
    <row r="1151" spans="1:12" x14ac:dyDescent="0.25">
      <c r="A1151" t="s">
        <v>463</v>
      </c>
      <c r="B1151" t="s">
        <v>466</v>
      </c>
      <c r="C1151" t="s">
        <v>469</v>
      </c>
      <c r="D1151" s="12">
        <v>44085</v>
      </c>
      <c r="E1151">
        <v>1.0003</v>
      </c>
      <c r="F1151" s="3">
        <v>4.2</v>
      </c>
      <c r="G1151" s="1">
        <v>44083</v>
      </c>
      <c r="H1151" s="1">
        <v>44327</v>
      </c>
      <c r="I1151">
        <f t="shared" si="98"/>
        <v>244</v>
      </c>
      <c r="J1151" t="s">
        <v>28</v>
      </c>
      <c r="K1151" s="5">
        <v>5740000</v>
      </c>
      <c r="L1151">
        <f t="shared" si="99"/>
        <v>5741722</v>
      </c>
    </row>
    <row r="1152" spans="1:12" x14ac:dyDescent="0.25">
      <c r="A1152" t="s">
        <v>464</v>
      </c>
      <c r="B1152" t="s">
        <v>467</v>
      </c>
      <c r="C1152" t="s">
        <v>470</v>
      </c>
      <c r="D1152" s="12">
        <v>44085</v>
      </c>
      <c r="E1152">
        <v>1.0003</v>
      </c>
      <c r="F1152" s="3">
        <v>4.3</v>
      </c>
      <c r="G1152" s="1">
        <v>44083</v>
      </c>
      <c r="H1152" s="1">
        <v>44411</v>
      </c>
      <c r="I1152">
        <f t="shared" si="98"/>
        <v>328</v>
      </c>
      <c r="J1152" t="s">
        <v>28</v>
      </c>
      <c r="K1152" s="5">
        <v>14700000</v>
      </c>
      <c r="L1152">
        <f t="shared" si="99"/>
        <v>14704410</v>
      </c>
    </row>
    <row r="1153" spans="1:14" s="14" customFormat="1" x14ac:dyDescent="0.25">
      <c r="A1153" s="14" t="s">
        <v>68</v>
      </c>
      <c r="B1153" s="14" t="s">
        <v>70</v>
      </c>
      <c r="C1153" s="14" t="s">
        <v>71</v>
      </c>
      <c r="D1153" s="12">
        <v>44092</v>
      </c>
      <c r="E1153" s="8">
        <v>1.0371999999999999</v>
      </c>
      <c r="F1153" s="13">
        <v>4.1500000000000004</v>
      </c>
      <c r="G1153" s="12">
        <v>43844</v>
      </c>
      <c r="H1153" s="12">
        <v>44210</v>
      </c>
      <c r="I1153" s="14">
        <v>366</v>
      </c>
      <c r="J1153" s="14" t="s">
        <v>28</v>
      </c>
      <c r="K1153" s="14">
        <v>24590000</v>
      </c>
      <c r="L1153" s="14">
        <f t="shared" si="99"/>
        <v>25504747.999999996</v>
      </c>
    </row>
    <row r="1154" spans="1:14" x14ac:dyDescent="0.25">
      <c r="A1154" t="s">
        <v>117</v>
      </c>
      <c r="B1154" t="s">
        <v>118</v>
      </c>
      <c r="C1154" t="s">
        <v>119</v>
      </c>
      <c r="D1154" s="12">
        <v>44092</v>
      </c>
      <c r="E1154" s="8">
        <v>1.0266999999999999</v>
      </c>
      <c r="F1154" s="3">
        <v>4.2</v>
      </c>
      <c r="G1154" s="1">
        <v>43914</v>
      </c>
      <c r="H1154" s="1">
        <v>44280</v>
      </c>
      <c r="I1154">
        <v>366</v>
      </c>
      <c r="J1154" t="s">
        <v>28</v>
      </c>
      <c r="K1154">
        <v>32780000</v>
      </c>
      <c r="L1154">
        <f t="shared" si="99"/>
        <v>33655226</v>
      </c>
    </row>
    <row r="1155" spans="1:14" x14ac:dyDescent="0.25">
      <c r="A1155" t="s">
        <v>134</v>
      </c>
      <c r="B1155" t="s">
        <v>136</v>
      </c>
      <c r="C1155" t="s">
        <v>135</v>
      </c>
      <c r="D1155" s="12">
        <v>44092</v>
      </c>
      <c r="E1155" s="8">
        <v>1.0224</v>
      </c>
      <c r="F1155" s="3">
        <v>4.2</v>
      </c>
      <c r="G1155" s="1">
        <v>43928</v>
      </c>
      <c r="H1155" s="1">
        <v>44294</v>
      </c>
      <c r="I1155">
        <v>366</v>
      </c>
      <c r="J1155" t="s">
        <v>28</v>
      </c>
      <c r="K1155">
        <v>18100000</v>
      </c>
      <c r="L1155">
        <f t="shared" si="99"/>
        <v>18505440</v>
      </c>
    </row>
    <row r="1156" spans="1:14" s="14" customFormat="1" x14ac:dyDescent="0.25">
      <c r="A1156" s="14" t="s">
        <v>148</v>
      </c>
      <c r="B1156" s="14" t="s">
        <v>177</v>
      </c>
      <c r="C1156" s="14" t="s">
        <v>150</v>
      </c>
      <c r="D1156" s="12">
        <v>44092</v>
      </c>
      <c r="E1156" s="8" t="s">
        <v>482</v>
      </c>
      <c r="F1156" s="13">
        <v>4.25</v>
      </c>
      <c r="G1156" s="12">
        <v>43934</v>
      </c>
      <c r="H1156" s="12">
        <v>44099</v>
      </c>
      <c r="I1156" s="14">
        <v>165</v>
      </c>
      <c r="J1156" s="14" t="s">
        <v>28</v>
      </c>
      <c r="K1156" s="14">
        <v>21110000</v>
      </c>
      <c r="L1156" s="14">
        <f t="shared" si="99"/>
        <v>21523756</v>
      </c>
      <c r="N1156" s="16"/>
    </row>
    <row r="1157" spans="1:14" x14ac:dyDescent="0.25">
      <c r="A1157" t="s">
        <v>151</v>
      </c>
      <c r="B1157" t="s">
        <v>178</v>
      </c>
      <c r="C1157" t="s">
        <v>153</v>
      </c>
      <c r="D1157" s="12">
        <v>44092</v>
      </c>
      <c r="E1157" s="8" t="s">
        <v>482</v>
      </c>
      <c r="F1157" s="3">
        <v>4.3</v>
      </c>
      <c r="G1157" s="1">
        <v>43934</v>
      </c>
      <c r="H1157" s="1">
        <v>44187</v>
      </c>
      <c r="I1157">
        <v>253</v>
      </c>
      <c r="J1157" t="s">
        <v>28</v>
      </c>
      <c r="K1157">
        <v>50810000</v>
      </c>
      <c r="L1157">
        <f t="shared" si="99"/>
        <v>51805876</v>
      </c>
      <c r="N1157" s="16"/>
    </row>
    <row r="1158" spans="1:14" x14ac:dyDescent="0.25">
      <c r="A1158" t="s">
        <v>160</v>
      </c>
      <c r="B1158" t="s">
        <v>180</v>
      </c>
      <c r="C1158" t="s">
        <v>163</v>
      </c>
      <c r="D1158" s="12">
        <v>44092</v>
      </c>
      <c r="E1158" s="8" t="s">
        <v>483</v>
      </c>
      <c r="F1158" s="3">
        <v>4.25</v>
      </c>
      <c r="G1158" s="1">
        <v>43941</v>
      </c>
      <c r="H1158" s="1">
        <v>44116</v>
      </c>
      <c r="I1158">
        <v>165</v>
      </c>
      <c r="J1158" t="s">
        <v>28</v>
      </c>
      <c r="K1158">
        <v>18540000</v>
      </c>
      <c r="L1158">
        <f t="shared" si="99"/>
        <v>18895968.000000004</v>
      </c>
      <c r="N1158" s="16"/>
    </row>
    <row r="1159" spans="1:14" x14ac:dyDescent="0.25">
      <c r="A1159" t="s">
        <v>161</v>
      </c>
      <c r="B1159" t="s">
        <v>181</v>
      </c>
      <c r="C1159" t="s">
        <v>164</v>
      </c>
      <c r="D1159" s="12">
        <v>44092</v>
      </c>
      <c r="E1159" s="8" t="s">
        <v>483</v>
      </c>
      <c r="F1159" s="3">
        <v>4.3</v>
      </c>
      <c r="G1159" s="1">
        <v>43941</v>
      </c>
      <c r="H1159" s="1">
        <v>44194</v>
      </c>
      <c r="I1159">
        <v>253</v>
      </c>
      <c r="J1159" t="s">
        <v>28</v>
      </c>
      <c r="K1159">
        <v>32240000</v>
      </c>
      <c r="L1159">
        <f t="shared" si="99"/>
        <v>32859008.000000004</v>
      </c>
      <c r="N1159" s="16"/>
    </row>
    <row r="1160" spans="1:14" x14ac:dyDescent="0.25">
      <c r="A1160" t="s">
        <v>183</v>
      </c>
      <c r="B1160" t="s">
        <v>186</v>
      </c>
      <c r="C1160" t="s">
        <v>189</v>
      </c>
      <c r="D1160" s="12">
        <v>44092</v>
      </c>
      <c r="E1160" s="8" t="s">
        <v>484</v>
      </c>
      <c r="F1160" s="3">
        <v>4.25</v>
      </c>
      <c r="G1160" s="1">
        <v>43948</v>
      </c>
      <c r="H1160" s="1">
        <v>44119</v>
      </c>
      <c r="I1160">
        <v>171</v>
      </c>
      <c r="J1160" t="s">
        <v>28</v>
      </c>
      <c r="K1160">
        <v>7020000</v>
      </c>
      <c r="L1160">
        <f t="shared" si="99"/>
        <v>7151274</v>
      </c>
      <c r="N1160" s="16"/>
    </row>
    <row r="1161" spans="1:14" x14ac:dyDescent="0.25">
      <c r="A1161" t="s">
        <v>184</v>
      </c>
      <c r="B1161" t="s">
        <v>187</v>
      </c>
      <c r="C1161" t="s">
        <v>190</v>
      </c>
      <c r="D1161" s="12">
        <v>44092</v>
      </c>
      <c r="E1161" s="8" t="s">
        <v>484</v>
      </c>
      <c r="F1161" s="3">
        <v>4.3</v>
      </c>
      <c r="G1161" s="1">
        <v>43948</v>
      </c>
      <c r="H1161" s="1">
        <v>44201</v>
      </c>
      <c r="I1161">
        <v>253</v>
      </c>
      <c r="J1161" t="s">
        <v>28</v>
      </c>
      <c r="K1161">
        <v>12580000</v>
      </c>
      <c r="L1161">
        <f t="shared" si="99"/>
        <v>12815246</v>
      </c>
      <c r="N1161" s="16"/>
    </row>
    <row r="1162" spans="1:14" x14ac:dyDescent="0.25">
      <c r="A1162" t="s">
        <v>202</v>
      </c>
      <c r="B1162" t="s">
        <v>198</v>
      </c>
      <c r="C1162" t="s">
        <v>206</v>
      </c>
      <c r="D1162" s="12">
        <v>44092</v>
      </c>
      <c r="E1162" s="8" t="s">
        <v>485</v>
      </c>
      <c r="F1162" s="3">
        <v>4.25</v>
      </c>
      <c r="G1162" s="1">
        <v>43957</v>
      </c>
      <c r="H1162" s="1">
        <v>44124</v>
      </c>
      <c r="I1162">
        <v>167</v>
      </c>
      <c r="J1162" t="s">
        <v>28</v>
      </c>
      <c r="K1162">
        <v>17530000</v>
      </c>
      <c r="L1162">
        <f t="shared" si="99"/>
        <v>17838528</v>
      </c>
      <c r="N1162" s="16"/>
    </row>
    <row r="1163" spans="1:14" x14ac:dyDescent="0.25">
      <c r="A1163" t="s">
        <v>203</v>
      </c>
      <c r="B1163" t="s">
        <v>199</v>
      </c>
      <c r="C1163" t="s">
        <v>207</v>
      </c>
      <c r="D1163" s="12">
        <v>44092</v>
      </c>
      <c r="E1163" s="8" t="s">
        <v>485</v>
      </c>
      <c r="F1163" s="3">
        <v>4.5</v>
      </c>
      <c r="G1163" s="1">
        <v>43957</v>
      </c>
      <c r="H1163" s="1">
        <v>44195</v>
      </c>
      <c r="I1163">
        <v>238</v>
      </c>
      <c r="J1163" t="s">
        <v>28</v>
      </c>
      <c r="K1163">
        <v>20000000</v>
      </c>
      <c r="L1163">
        <f t="shared" si="99"/>
        <v>20352000</v>
      </c>
      <c r="N1163" s="16"/>
    </row>
    <row r="1164" spans="1:14" x14ac:dyDescent="0.25">
      <c r="A1164" t="s">
        <v>204</v>
      </c>
      <c r="B1164" t="s">
        <v>200</v>
      </c>
      <c r="C1164" t="s">
        <v>213</v>
      </c>
      <c r="D1164" s="12">
        <v>44092</v>
      </c>
      <c r="E1164" s="8" t="s">
        <v>485</v>
      </c>
      <c r="F1164" s="3">
        <v>4.3499999999999996</v>
      </c>
      <c r="G1164" s="1">
        <v>43957</v>
      </c>
      <c r="H1164" s="1">
        <v>44250</v>
      </c>
      <c r="I1164">
        <v>293</v>
      </c>
      <c r="J1164" t="s">
        <v>28</v>
      </c>
      <c r="K1164">
        <v>50000000</v>
      </c>
      <c r="L1164">
        <f t="shared" si="99"/>
        <v>50880000</v>
      </c>
      <c r="N1164" s="16"/>
    </row>
    <row r="1165" spans="1:14" x14ac:dyDescent="0.25">
      <c r="A1165" t="s">
        <v>222</v>
      </c>
      <c r="B1165" t="s">
        <v>216</v>
      </c>
      <c r="C1165" t="s">
        <v>223</v>
      </c>
      <c r="D1165" s="12">
        <v>44092</v>
      </c>
      <c r="E1165" s="8" t="s">
        <v>486</v>
      </c>
      <c r="F1165" s="3">
        <v>4.1500000000000004</v>
      </c>
      <c r="G1165" s="1">
        <v>43964</v>
      </c>
      <c r="H1165" s="1">
        <v>44131</v>
      </c>
      <c r="I1165">
        <v>167</v>
      </c>
      <c r="J1165" t="s">
        <v>28</v>
      </c>
      <c r="K1165">
        <v>10160000</v>
      </c>
      <c r="L1165">
        <f t="shared" si="99"/>
        <v>10318496</v>
      </c>
      <c r="N1165" s="16"/>
    </row>
    <row r="1166" spans="1:14" x14ac:dyDescent="0.25">
      <c r="A1166" t="s">
        <v>224</v>
      </c>
      <c r="B1166" t="s">
        <v>217</v>
      </c>
      <c r="C1166" t="s">
        <v>225</v>
      </c>
      <c r="D1166" s="12">
        <v>44092</v>
      </c>
      <c r="E1166" s="8" t="s">
        <v>486</v>
      </c>
      <c r="F1166" s="3">
        <v>4.2</v>
      </c>
      <c r="G1166" s="1">
        <v>43964</v>
      </c>
      <c r="H1166" s="1">
        <v>44215</v>
      </c>
      <c r="I1166">
        <v>251</v>
      </c>
      <c r="J1166" t="s">
        <v>28</v>
      </c>
      <c r="K1166">
        <v>13410000</v>
      </c>
      <c r="L1166">
        <f t="shared" si="99"/>
        <v>13619196</v>
      </c>
      <c r="N1166" s="16"/>
    </row>
    <row r="1167" spans="1:14" x14ac:dyDescent="0.25">
      <c r="A1167" t="s">
        <v>241</v>
      </c>
      <c r="B1167" t="s">
        <v>235</v>
      </c>
      <c r="C1167" t="s">
        <v>281</v>
      </c>
      <c r="D1167" s="12">
        <v>44092</v>
      </c>
      <c r="E1167" s="8" t="s">
        <v>486</v>
      </c>
      <c r="F1167" s="3">
        <v>4.1500000000000004</v>
      </c>
      <c r="G1167" s="1">
        <v>43971</v>
      </c>
      <c r="H1167" s="1">
        <v>44138</v>
      </c>
      <c r="I1167">
        <f t="shared" ref="I1167:I1169" si="100">H1167-G1167</f>
        <v>167</v>
      </c>
      <c r="J1167" t="s">
        <v>28</v>
      </c>
      <c r="K1167" s="5">
        <v>6040000</v>
      </c>
      <c r="L1167">
        <f t="shared" si="99"/>
        <v>6134224</v>
      </c>
      <c r="N1167" s="16"/>
    </row>
    <row r="1168" spans="1:14" x14ac:dyDescent="0.25">
      <c r="A1168" t="s">
        <v>242</v>
      </c>
      <c r="B1168" t="s">
        <v>236</v>
      </c>
      <c r="C1168" t="s">
        <v>282</v>
      </c>
      <c r="D1168" s="12">
        <v>44092</v>
      </c>
      <c r="E1168" s="8" t="s">
        <v>486</v>
      </c>
      <c r="F1168" s="3">
        <v>4.2</v>
      </c>
      <c r="G1168" s="1">
        <v>43971</v>
      </c>
      <c r="H1168" s="1">
        <v>44222</v>
      </c>
      <c r="I1168">
        <f t="shared" si="100"/>
        <v>251</v>
      </c>
      <c r="J1168" t="s">
        <v>28</v>
      </c>
      <c r="K1168" s="5">
        <v>15960000</v>
      </c>
      <c r="L1168">
        <f t="shared" si="99"/>
        <v>16208976</v>
      </c>
      <c r="N1168" s="16"/>
    </row>
    <row r="1169" spans="1:14" x14ac:dyDescent="0.25">
      <c r="A1169" t="s">
        <v>251</v>
      </c>
      <c r="B1169" t="s">
        <v>254</v>
      </c>
      <c r="C1169" t="s">
        <v>284</v>
      </c>
      <c r="D1169" s="12">
        <v>44092</v>
      </c>
      <c r="E1169" s="8" t="s">
        <v>487</v>
      </c>
      <c r="F1169" s="3">
        <v>4.1500000000000004</v>
      </c>
      <c r="G1169" s="1">
        <v>43978</v>
      </c>
      <c r="H1169" s="1">
        <v>44145</v>
      </c>
      <c r="I1169">
        <f t="shared" si="100"/>
        <v>167</v>
      </c>
      <c r="J1169" t="s">
        <v>28</v>
      </c>
      <c r="K1169" s="5">
        <v>8320000</v>
      </c>
      <c r="L1169">
        <f t="shared" si="99"/>
        <v>8440640</v>
      </c>
      <c r="N1169" s="16"/>
    </row>
    <row r="1170" spans="1:14" x14ac:dyDescent="0.25">
      <c r="A1170" t="s">
        <v>252</v>
      </c>
      <c r="B1170" t="s">
        <v>255</v>
      </c>
      <c r="C1170" t="s">
        <v>285</v>
      </c>
      <c r="D1170" s="12">
        <v>44092</v>
      </c>
      <c r="E1170" s="8" t="s">
        <v>487</v>
      </c>
      <c r="F1170" s="3">
        <v>4.2</v>
      </c>
      <c r="G1170" s="1">
        <v>43978</v>
      </c>
      <c r="H1170" s="1">
        <v>44229</v>
      </c>
      <c r="I1170">
        <f>H1170-G1170</f>
        <v>251</v>
      </c>
      <c r="J1170" t="s">
        <v>28</v>
      </c>
      <c r="K1170" s="5">
        <v>14050000</v>
      </c>
      <c r="L1170">
        <f t="shared" si="99"/>
        <v>14253725</v>
      </c>
      <c r="N1170" s="16"/>
    </row>
    <row r="1171" spans="1:14" x14ac:dyDescent="0.25">
      <c r="A1171" t="s">
        <v>287</v>
      </c>
      <c r="B1171" t="s">
        <v>286</v>
      </c>
      <c r="C1171" t="s">
        <v>279</v>
      </c>
      <c r="D1171" s="12">
        <v>44092</v>
      </c>
      <c r="E1171" s="8" t="s">
        <v>226</v>
      </c>
      <c r="F1171" s="3">
        <v>4.3</v>
      </c>
      <c r="G1171" s="1">
        <v>43994</v>
      </c>
      <c r="H1171" s="1">
        <v>44355</v>
      </c>
      <c r="I1171">
        <f>H1171-G1171</f>
        <v>361</v>
      </c>
      <c r="J1171" t="s">
        <v>28</v>
      </c>
      <c r="K1171" s="5">
        <v>20000000</v>
      </c>
      <c r="L1171">
        <f t="shared" si="99"/>
        <v>20219999.999999996</v>
      </c>
      <c r="N1171" s="16"/>
    </row>
    <row r="1172" spans="1:14" x14ac:dyDescent="0.25">
      <c r="A1172" s="9" t="s">
        <v>289</v>
      </c>
      <c r="B1172" t="s">
        <v>293</v>
      </c>
      <c r="C1172" t="s">
        <v>291</v>
      </c>
      <c r="D1172" s="12">
        <v>44092</v>
      </c>
      <c r="E1172" s="8" t="s">
        <v>209</v>
      </c>
      <c r="F1172" s="3">
        <v>4</v>
      </c>
      <c r="G1172" s="1">
        <v>43998</v>
      </c>
      <c r="H1172" s="1">
        <v>44116</v>
      </c>
      <c r="I1172">
        <f t="shared" ref="I1172:I1209" si="101">H1172-G1172</f>
        <v>118</v>
      </c>
      <c r="J1172" t="s">
        <v>28</v>
      </c>
      <c r="K1172" s="5">
        <v>37650000</v>
      </c>
      <c r="L1172">
        <f t="shared" si="99"/>
        <v>38105565</v>
      </c>
      <c r="N1172" s="16"/>
    </row>
    <row r="1173" spans="1:14" x14ac:dyDescent="0.25">
      <c r="A1173" s="9" t="s">
        <v>288</v>
      </c>
      <c r="B1173" t="s">
        <v>292</v>
      </c>
      <c r="C1173" t="s">
        <v>290</v>
      </c>
      <c r="D1173" s="12">
        <v>44092</v>
      </c>
      <c r="E1173" s="8" t="s">
        <v>209</v>
      </c>
      <c r="F1173" s="3">
        <v>4.05</v>
      </c>
      <c r="G1173" s="1">
        <v>43998</v>
      </c>
      <c r="H1173" s="1">
        <v>44166</v>
      </c>
      <c r="I1173">
        <f t="shared" si="101"/>
        <v>168</v>
      </c>
      <c r="J1173" t="s">
        <v>28</v>
      </c>
      <c r="K1173" s="5">
        <v>26830000</v>
      </c>
      <c r="L1173">
        <f t="shared" si="99"/>
        <v>27154643</v>
      </c>
      <c r="N1173" s="16"/>
    </row>
    <row r="1174" spans="1:14" x14ac:dyDescent="0.25">
      <c r="A1174" s="9" t="s">
        <v>297</v>
      </c>
      <c r="B1174" s="9" t="s">
        <v>300</v>
      </c>
      <c r="C1174" t="s">
        <v>301</v>
      </c>
      <c r="D1174" s="12">
        <v>44092</v>
      </c>
      <c r="E1174" s="8" t="s">
        <v>294</v>
      </c>
      <c r="F1174" s="3">
        <v>4</v>
      </c>
      <c r="G1174" s="1">
        <v>44005</v>
      </c>
      <c r="H1174" s="1">
        <v>44119</v>
      </c>
      <c r="I1174">
        <f t="shared" si="101"/>
        <v>114</v>
      </c>
      <c r="J1174" t="s">
        <v>28</v>
      </c>
      <c r="K1174" s="5">
        <v>7100000</v>
      </c>
      <c r="L1174">
        <f t="shared" si="99"/>
        <v>7178810.0000000009</v>
      </c>
      <c r="N1174" s="16"/>
    </row>
    <row r="1175" spans="1:14" x14ac:dyDescent="0.25">
      <c r="A1175" s="9" t="s">
        <v>298</v>
      </c>
      <c r="B1175" s="9" t="s">
        <v>302</v>
      </c>
      <c r="C1175" t="s">
        <v>303</v>
      </c>
      <c r="D1175" s="12">
        <v>44092</v>
      </c>
      <c r="E1175" s="8" t="s">
        <v>294</v>
      </c>
      <c r="F1175" s="3">
        <v>4.0999999999999996</v>
      </c>
      <c r="G1175" s="1">
        <v>44005</v>
      </c>
      <c r="H1175" s="1">
        <v>44173</v>
      </c>
      <c r="I1175">
        <f t="shared" si="101"/>
        <v>168</v>
      </c>
      <c r="J1175" t="s">
        <v>28</v>
      </c>
      <c r="K1175" s="5">
        <v>5500000</v>
      </c>
      <c r="L1175">
        <f t="shared" si="99"/>
        <v>5561050.0000000009</v>
      </c>
      <c r="N1175" s="16"/>
    </row>
    <row r="1176" spans="1:14" x14ac:dyDescent="0.25">
      <c r="A1176" s="9" t="s">
        <v>299</v>
      </c>
      <c r="B1176" s="9" t="s">
        <v>304</v>
      </c>
      <c r="C1176" t="s">
        <v>305</v>
      </c>
      <c r="D1176" s="12">
        <v>44092</v>
      </c>
      <c r="E1176" s="8" t="s">
        <v>294</v>
      </c>
      <c r="F1176" s="3">
        <v>4.2</v>
      </c>
      <c r="G1176" s="1">
        <v>44005</v>
      </c>
      <c r="H1176" s="1">
        <v>44271</v>
      </c>
      <c r="I1176">
        <f t="shared" si="101"/>
        <v>266</v>
      </c>
      <c r="J1176" t="s">
        <v>28</v>
      </c>
      <c r="K1176" s="5">
        <v>16080000</v>
      </c>
      <c r="L1176">
        <f t="shared" si="99"/>
        <v>16258488.000000002</v>
      </c>
      <c r="N1176" s="16"/>
    </row>
    <row r="1177" spans="1:14" x14ac:dyDescent="0.25">
      <c r="A1177" t="s">
        <v>309</v>
      </c>
      <c r="B1177" t="s">
        <v>310</v>
      </c>
      <c r="C1177" t="s">
        <v>311</v>
      </c>
      <c r="D1177" s="12">
        <v>44092</v>
      </c>
      <c r="E1177" s="8" t="s">
        <v>88</v>
      </c>
      <c r="F1177" s="3">
        <v>4</v>
      </c>
      <c r="G1177" s="1">
        <v>44012</v>
      </c>
      <c r="H1177" s="1">
        <v>44124</v>
      </c>
      <c r="I1177">
        <f t="shared" si="101"/>
        <v>112</v>
      </c>
      <c r="J1177" t="s">
        <v>28</v>
      </c>
      <c r="K1177" s="5">
        <v>15720000</v>
      </c>
      <c r="L1177">
        <f t="shared" si="99"/>
        <v>15877200</v>
      </c>
      <c r="N1177" s="16"/>
    </row>
    <row r="1178" spans="1:14" x14ac:dyDescent="0.25">
      <c r="A1178" t="s">
        <v>312</v>
      </c>
      <c r="B1178" t="s">
        <v>313</v>
      </c>
      <c r="C1178" t="s">
        <v>314</v>
      </c>
      <c r="D1178" s="12">
        <v>44092</v>
      </c>
      <c r="E1178" s="8" t="s">
        <v>88</v>
      </c>
      <c r="F1178" s="3">
        <v>4.05</v>
      </c>
      <c r="G1178" s="1">
        <v>44012</v>
      </c>
      <c r="H1178" s="1">
        <v>44180</v>
      </c>
      <c r="I1178">
        <f t="shared" si="101"/>
        <v>168</v>
      </c>
      <c r="J1178" t="s">
        <v>28</v>
      </c>
      <c r="K1178" s="5">
        <v>9130000</v>
      </c>
      <c r="L1178">
        <f t="shared" si="99"/>
        <v>9221300</v>
      </c>
      <c r="N1178" s="16"/>
    </row>
    <row r="1179" spans="1:14" x14ac:dyDescent="0.25">
      <c r="A1179" t="s">
        <v>315</v>
      </c>
      <c r="B1179" t="s">
        <v>316</v>
      </c>
      <c r="C1179" t="s">
        <v>317</v>
      </c>
      <c r="D1179" s="12">
        <v>44092</v>
      </c>
      <c r="E1179" s="8" t="s">
        <v>88</v>
      </c>
      <c r="F1179" s="3">
        <v>4.0999999999999996</v>
      </c>
      <c r="G1179" s="1">
        <v>44012</v>
      </c>
      <c r="H1179" s="1">
        <v>44278</v>
      </c>
      <c r="I1179">
        <f t="shared" si="101"/>
        <v>266</v>
      </c>
      <c r="J1179" t="s">
        <v>28</v>
      </c>
      <c r="K1179" s="5">
        <v>10770000</v>
      </c>
      <c r="L1179">
        <f t="shared" si="99"/>
        <v>10877700</v>
      </c>
      <c r="N1179" s="16"/>
    </row>
    <row r="1180" spans="1:14" x14ac:dyDescent="0.25">
      <c r="A1180" s="9" t="s">
        <v>335</v>
      </c>
      <c r="B1180" s="9" t="s">
        <v>332</v>
      </c>
      <c r="C1180" s="9" t="s">
        <v>329</v>
      </c>
      <c r="D1180" s="12">
        <v>44092</v>
      </c>
      <c r="E1180" s="8" t="s">
        <v>141</v>
      </c>
      <c r="F1180" s="3">
        <v>4</v>
      </c>
      <c r="G1180" s="1">
        <v>44019</v>
      </c>
      <c r="H1180" s="1">
        <v>44131</v>
      </c>
      <c r="I1180">
        <f t="shared" si="101"/>
        <v>112</v>
      </c>
      <c r="J1180" t="s">
        <v>28</v>
      </c>
      <c r="K1180" s="5">
        <v>34430000</v>
      </c>
      <c r="L1180">
        <f t="shared" si="99"/>
        <v>34746756</v>
      </c>
      <c r="N1180" s="16"/>
    </row>
    <row r="1181" spans="1:14" x14ac:dyDescent="0.25">
      <c r="A1181" s="9" t="s">
        <v>336</v>
      </c>
      <c r="B1181" s="9" t="s">
        <v>333</v>
      </c>
      <c r="C1181" s="9" t="s">
        <v>330</v>
      </c>
      <c r="D1181" s="12">
        <v>44092</v>
      </c>
      <c r="E1181" s="8" t="s">
        <v>141</v>
      </c>
      <c r="F1181" s="3">
        <v>4.05</v>
      </c>
      <c r="G1181" s="1">
        <v>44019</v>
      </c>
      <c r="H1181" s="1">
        <v>44187</v>
      </c>
      <c r="I1181">
        <f t="shared" si="101"/>
        <v>168</v>
      </c>
      <c r="J1181" t="s">
        <v>28</v>
      </c>
      <c r="K1181" s="5">
        <v>9770000</v>
      </c>
      <c r="L1181">
        <f t="shared" si="99"/>
        <v>9859884.0000000019</v>
      </c>
      <c r="N1181" s="16"/>
    </row>
    <row r="1182" spans="1:14" x14ac:dyDescent="0.25">
      <c r="A1182" s="9" t="s">
        <v>337</v>
      </c>
      <c r="B1182" s="9" t="s">
        <v>334</v>
      </c>
      <c r="C1182" s="9" t="s">
        <v>331</v>
      </c>
      <c r="D1182" s="12">
        <v>44092</v>
      </c>
      <c r="E1182" s="8" t="s">
        <v>141</v>
      </c>
      <c r="F1182" s="3">
        <v>4.0999999999999996</v>
      </c>
      <c r="G1182" s="1">
        <v>44019</v>
      </c>
      <c r="H1182" s="1">
        <v>44285</v>
      </c>
      <c r="I1182">
        <f t="shared" si="101"/>
        <v>266</v>
      </c>
      <c r="J1182" t="s">
        <v>28</v>
      </c>
      <c r="K1182" s="5">
        <v>10550000</v>
      </c>
      <c r="L1182">
        <f t="shared" si="99"/>
        <v>10647060.000000002</v>
      </c>
      <c r="N1182" s="16"/>
    </row>
    <row r="1183" spans="1:14" x14ac:dyDescent="0.25">
      <c r="A1183" s="9" t="s">
        <v>350</v>
      </c>
      <c r="B1183" s="9" t="s">
        <v>347</v>
      </c>
      <c r="C1183" s="9" t="s">
        <v>344</v>
      </c>
      <c r="D1183" s="12">
        <v>44092</v>
      </c>
      <c r="E1183" s="8" t="s">
        <v>232</v>
      </c>
      <c r="F1183" s="3">
        <v>4</v>
      </c>
      <c r="G1183" s="1">
        <v>44026</v>
      </c>
      <c r="H1183" s="1">
        <v>44166</v>
      </c>
      <c r="I1183">
        <f t="shared" si="101"/>
        <v>140</v>
      </c>
      <c r="J1183" t="s">
        <v>28</v>
      </c>
      <c r="K1183" s="5">
        <v>13450000</v>
      </c>
      <c r="L1183">
        <f t="shared" si="99"/>
        <v>13568359.999999998</v>
      </c>
      <c r="N1183" s="16"/>
    </row>
    <row r="1184" spans="1:14" x14ac:dyDescent="0.25">
      <c r="A1184" s="9" t="s">
        <v>351</v>
      </c>
      <c r="B1184" s="9" t="s">
        <v>348</v>
      </c>
      <c r="C1184" s="9" t="s">
        <v>345</v>
      </c>
      <c r="D1184" s="12">
        <v>44092</v>
      </c>
      <c r="E1184" s="8" t="s">
        <v>232</v>
      </c>
      <c r="F1184" s="3">
        <v>4.05</v>
      </c>
      <c r="G1184" s="1">
        <v>44026</v>
      </c>
      <c r="H1184" s="1">
        <v>44264</v>
      </c>
      <c r="I1184">
        <f t="shared" si="101"/>
        <v>238</v>
      </c>
      <c r="J1184" t="s">
        <v>28</v>
      </c>
      <c r="K1184" s="5">
        <v>2580000</v>
      </c>
      <c r="L1184">
        <f t="shared" si="99"/>
        <v>2602704</v>
      </c>
      <c r="N1184" s="16"/>
    </row>
    <row r="1185" spans="1:14" x14ac:dyDescent="0.25">
      <c r="A1185" s="9" t="s">
        <v>352</v>
      </c>
      <c r="B1185" s="9" t="s">
        <v>349</v>
      </c>
      <c r="C1185" s="9" t="s">
        <v>346</v>
      </c>
      <c r="D1185" s="12">
        <v>44092</v>
      </c>
      <c r="E1185" s="8" t="s">
        <v>232</v>
      </c>
      <c r="F1185" s="3">
        <v>4.0999999999999996</v>
      </c>
      <c r="G1185" s="1">
        <v>44026</v>
      </c>
      <c r="H1185" s="1">
        <v>44355</v>
      </c>
      <c r="I1185">
        <f t="shared" si="101"/>
        <v>329</v>
      </c>
      <c r="J1185" t="s">
        <v>28</v>
      </c>
      <c r="K1185" s="5">
        <v>5170000</v>
      </c>
      <c r="L1185">
        <f t="shared" si="99"/>
        <v>5215496</v>
      </c>
      <c r="N1185" s="16"/>
    </row>
    <row r="1186" spans="1:14" x14ac:dyDescent="0.25">
      <c r="A1186" s="9" t="s">
        <v>362</v>
      </c>
      <c r="B1186" s="9" t="s">
        <v>356</v>
      </c>
      <c r="C1186" s="9" t="s">
        <v>359</v>
      </c>
      <c r="D1186" s="12">
        <v>44092</v>
      </c>
      <c r="E1186" s="8" t="s">
        <v>249</v>
      </c>
      <c r="F1186" s="3">
        <v>4</v>
      </c>
      <c r="G1186" s="1">
        <v>44033</v>
      </c>
      <c r="H1186" s="1">
        <v>44173</v>
      </c>
      <c r="I1186">
        <f t="shared" si="101"/>
        <v>140</v>
      </c>
      <c r="J1186" t="s">
        <v>28</v>
      </c>
      <c r="K1186" s="5">
        <v>8340000</v>
      </c>
      <c r="L1186">
        <f t="shared" si="99"/>
        <v>8408388</v>
      </c>
      <c r="N1186" s="16"/>
    </row>
    <row r="1187" spans="1:14" x14ac:dyDescent="0.25">
      <c r="A1187" s="9" t="s">
        <v>363</v>
      </c>
      <c r="B1187" s="9" t="s">
        <v>357</v>
      </c>
      <c r="C1187" s="9" t="s">
        <v>360</v>
      </c>
      <c r="D1187" s="12">
        <v>44092</v>
      </c>
      <c r="E1187" s="8" t="s">
        <v>249</v>
      </c>
      <c r="F1187" s="3">
        <v>4.05</v>
      </c>
      <c r="G1187" s="1">
        <v>44033</v>
      </c>
      <c r="H1187" s="1">
        <v>44271</v>
      </c>
      <c r="I1187">
        <f t="shared" si="101"/>
        <v>238</v>
      </c>
      <c r="J1187" t="s">
        <v>28</v>
      </c>
      <c r="K1187" s="5">
        <v>2740000</v>
      </c>
      <c r="L1187">
        <f t="shared" si="99"/>
        <v>2762468</v>
      </c>
      <c r="N1187" s="16"/>
    </row>
    <row r="1188" spans="1:14" x14ac:dyDescent="0.25">
      <c r="A1188" s="9" t="s">
        <v>364</v>
      </c>
      <c r="B1188" s="9" t="s">
        <v>358</v>
      </c>
      <c r="C1188" s="9" t="s">
        <v>361</v>
      </c>
      <c r="D1188" s="12">
        <v>44092</v>
      </c>
      <c r="E1188" s="8" t="s">
        <v>249</v>
      </c>
      <c r="F1188" s="3">
        <v>4.0999999999999996</v>
      </c>
      <c r="G1188" s="1">
        <v>44033</v>
      </c>
      <c r="H1188" s="1">
        <v>44363</v>
      </c>
      <c r="I1188">
        <f t="shared" si="101"/>
        <v>330</v>
      </c>
      <c r="J1188" t="s">
        <v>28</v>
      </c>
      <c r="K1188" s="5">
        <v>5580000</v>
      </c>
      <c r="L1188">
        <f t="shared" si="99"/>
        <v>5625756</v>
      </c>
      <c r="N1188" s="16"/>
    </row>
    <row r="1189" spans="1:14" x14ac:dyDescent="0.25">
      <c r="A1189" s="9" t="s">
        <v>372</v>
      </c>
      <c r="B1189" s="9" t="s">
        <v>375</v>
      </c>
      <c r="C1189" s="9" t="s">
        <v>378</v>
      </c>
      <c r="D1189" s="12">
        <v>44092</v>
      </c>
      <c r="E1189" s="8" t="s">
        <v>245</v>
      </c>
      <c r="F1189" s="3">
        <v>4</v>
      </c>
      <c r="G1189" s="1">
        <v>44040</v>
      </c>
      <c r="H1189" s="1">
        <v>44180</v>
      </c>
      <c r="I1189">
        <f t="shared" si="101"/>
        <v>140</v>
      </c>
      <c r="J1189" t="s">
        <v>28</v>
      </c>
      <c r="K1189" s="5">
        <v>8300000</v>
      </c>
      <c r="L1189">
        <f t="shared" si="99"/>
        <v>8359760.0000000009</v>
      </c>
      <c r="N1189" s="16"/>
    </row>
    <row r="1190" spans="1:14" x14ac:dyDescent="0.25">
      <c r="A1190" s="9" t="s">
        <v>373</v>
      </c>
      <c r="B1190" s="9" t="s">
        <v>376</v>
      </c>
      <c r="C1190" s="9" t="s">
        <v>379</v>
      </c>
      <c r="D1190" s="12">
        <v>44092</v>
      </c>
      <c r="E1190" s="8" t="s">
        <v>245</v>
      </c>
      <c r="F1190" s="3">
        <v>4.05</v>
      </c>
      <c r="G1190" s="1">
        <v>44040</v>
      </c>
      <c r="H1190" s="1">
        <v>44278</v>
      </c>
      <c r="I1190">
        <f t="shared" si="101"/>
        <v>238</v>
      </c>
      <c r="J1190" t="s">
        <v>28</v>
      </c>
      <c r="K1190" s="5">
        <v>2110000</v>
      </c>
      <c r="L1190">
        <f t="shared" si="99"/>
        <v>2125192</v>
      </c>
      <c r="N1190" s="16"/>
    </row>
    <row r="1191" spans="1:14" x14ac:dyDescent="0.25">
      <c r="A1191" s="9" t="s">
        <v>374</v>
      </c>
      <c r="B1191" s="9" t="s">
        <v>377</v>
      </c>
      <c r="C1191" s="9" t="s">
        <v>380</v>
      </c>
      <c r="D1191" s="12">
        <v>44092</v>
      </c>
      <c r="E1191" s="8" t="s">
        <v>245</v>
      </c>
      <c r="F1191" s="3">
        <v>4.0999999999999996</v>
      </c>
      <c r="G1191" s="1">
        <v>44040</v>
      </c>
      <c r="H1191" s="1">
        <v>44369</v>
      </c>
      <c r="I1191">
        <f t="shared" si="101"/>
        <v>329</v>
      </c>
      <c r="J1191" t="s">
        <v>28</v>
      </c>
      <c r="K1191" s="5">
        <v>3400000</v>
      </c>
      <c r="L1191">
        <f t="shared" si="99"/>
        <v>3424480.0000000005</v>
      </c>
      <c r="N1191" s="16"/>
    </row>
    <row r="1192" spans="1:14" x14ac:dyDescent="0.25">
      <c r="A1192" s="9" t="s">
        <v>388</v>
      </c>
      <c r="B1192" s="9" t="s">
        <v>394</v>
      </c>
      <c r="C1192" s="9" t="s">
        <v>391</v>
      </c>
      <c r="D1192" s="12">
        <v>44092</v>
      </c>
      <c r="E1192" s="8" t="s">
        <v>266</v>
      </c>
      <c r="F1192" s="3">
        <v>4</v>
      </c>
      <c r="G1192" s="1">
        <v>44047</v>
      </c>
      <c r="H1192" s="1">
        <v>44187</v>
      </c>
      <c r="I1192">
        <f t="shared" si="101"/>
        <v>140</v>
      </c>
      <c r="J1192" t="s">
        <v>28</v>
      </c>
      <c r="K1192" s="5">
        <v>12300000</v>
      </c>
      <c r="L1192">
        <f t="shared" si="99"/>
        <v>12377490</v>
      </c>
      <c r="N1192" s="16"/>
    </row>
    <row r="1193" spans="1:14" x14ac:dyDescent="0.25">
      <c r="A1193" s="9" t="s">
        <v>389</v>
      </c>
      <c r="B1193" s="9" t="s">
        <v>395</v>
      </c>
      <c r="C1193" s="9" t="s">
        <v>392</v>
      </c>
      <c r="D1193" s="12">
        <v>44092</v>
      </c>
      <c r="E1193" s="8" t="s">
        <v>266</v>
      </c>
      <c r="F1193" s="3">
        <v>4.05</v>
      </c>
      <c r="G1193" s="1">
        <v>44047</v>
      </c>
      <c r="H1193" s="1">
        <v>44285</v>
      </c>
      <c r="I1193">
        <f t="shared" si="101"/>
        <v>238</v>
      </c>
      <c r="J1193" t="s">
        <v>28</v>
      </c>
      <c r="K1193" s="5">
        <v>1450000</v>
      </c>
      <c r="L1193">
        <f t="shared" si="99"/>
        <v>1459135</v>
      </c>
      <c r="N1193" s="16"/>
    </row>
    <row r="1194" spans="1:14" x14ac:dyDescent="0.25">
      <c r="A1194" s="9" t="s">
        <v>390</v>
      </c>
      <c r="B1194" s="9" t="s">
        <v>396</v>
      </c>
      <c r="C1194" s="9" t="s">
        <v>393</v>
      </c>
      <c r="D1194" s="12">
        <v>44092</v>
      </c>
      <c r="E1194" s="8" t="s">
        <v>266</v>
      </c>
      <c r="F1194" s="3">
        <v>4.0999999999999996</v>
      </c>
      <c r="G1194" s="1">
        <v>44047</v>
      </c>
      <c r="H1194" s="1">
        <v>44376</v>
      </c>
      <c r="I1194">
        <f t="shared" si="101"/>
        <v>329</v>
      </c>
      <c r="J1194" t="s">
        <v>28</v>
      </c>
      <c r="K1194" s="5">
        <v>3110000</v>
      </c>
      <c r="L1194">
        <f t="shared" si="99"/>
        <v>3129593</v>
      </c>
      <c r="N1194" s="16"/>
    </row>
    <row r="1195" spans="1:14" x14ac:dyDescent="0.25">
      <c r="A1195" s="9" t="s">
        <v>405</v>
      </c>
      <c r="B1195" s="9" t="s">
        <v>408</v>
      </c>
      <c r="C1195" s="9" t="s">
        <v>411</v>
      </c>
      <c r="D1195" s="12">
        <v>44092</v>
      </c>
      <c r="E1195" s="8" t="s">
        <v>103</v>
      </c>
      <c r="F1195" s="3">
        <v>4</v>
      </c>
      <c r="G1195" s="1">
        <v>44054</v>
      </c>
      <c r="H1195" s="1">
        <v>44194</v>
      </c>
      <c r="I1195">
        <f t="shared" si="101"/>
        <v>140</v>
      </c>
      <c r="J1195" t="s">
        <v>28</v>
      </c>
      <c r="K1195" s="5">
        <v>29260000</v>
      </c>
      <c r="L1195">
        <f t="shared" si="99"/>
        <v>29418004.000000004</v>
      </c>
      <c r="N1195" s="16"/>
    </row>
    <row r="1196" spans="1:14" x14ac:dyDescent="0.25">
      <c r="A1196" s="9" t="s">
        <v>406</v>
      </c>
      <c r="B1196" s="9" t="s">
        <v>409</v>
      </c>
      <c r="C1196" s="9" t="s">
        <v>412</v>
      </c>
      <c r="D1196" s="12">
        <v>44092</v>
      </c>
      <c r="E1196" s="8" t="s">
        <v>103</v>
      </c>
      <c r="F1196" s="3">
        <v>4.05</v>
      </c>
      <c r="G1196" s="1">
        <v>44054</v>
      </c>
      <c r="H1196" s="1">
        <v>44293</v>
      </c>
      <c r="I1196">
        <f t="shared" si="101"/>
        <v>239</v>
      </c>
      <c r="J1196" t="s">
        <v>28</v>
      </c>
      <c r="K1196" s="5">
        <v>1270000</v>
      </c>
      <c r="L1196">
        <f t="shared" si="99"/>
        <v>1276858</v>
      </c>
      <c r="N1196" s="16"/>
    </row>
    <row r="1197" spans="1:14" x14ac:dyDescent="0.25">
      <c r="A1197" s="9" t="s">
        <v>407</v>
      </c>
      <c r="B1197" s="9" t="s">
        <v>410</v>
      </c>
      <c r="C1197" s="9" t="s">
        <v>413</v>
      </c>
      <c r="D1197" s="12">
        <v>44092</v>
      </c>
      <c r="E1197" s="8" t="s">
        <v>91</v>
      </c>
      <c r="F1197" s="3">
        <v>4.0999999999999996</v>
      </c>
      <c r="G1197" s="1">
        <v>44054</v>
      </c>
      <c r="H1197" s="1">
        <v>44383</v>
      </c>
      <c r="I1197">
        <f t="shared" si="101"/>
        <v>329</v>
      </c>
      <c r="J1197" t="s">
        <v>28</v>
      </c>
      <c r="K1197" s="5">
        <v>4080000</v>
      </c>
      <c r="L1197">
        <f t="shared" si="99"/>
        <v>4102440.0000000005</v>
      </c>
      <c r="N1197" s="16"/>
    </row>
    <row r="1198" spans="1:14" x14ac:dyDescent="0.25">
      <c r="A1198" s="9" t="s">
        <v>419</v>
      </c>
      <c r="B1198" s="9" t="s">
        <v>422</v>
      </c>
      <c r="C1198" s="9" t="s">
        <v>425</v>
      </c>
      <c r="D1198" s="12">
        <v>44092</v>
      </c>
      <c r="E1198" s="8">
        <v>1.0044</v>
      </c>
      <c r="F1198" s="3">
        <v>4</v>
      </c>
      <c r="G1198" s="1">
        <v>44061</v>
      </c>
      <c r="H1198" s="1">
        <v>44201</v>
      </c>
      <c r="I1198">
        <f t="shared" si="101"/>
        <v>140</v>
      </c>
      <c r="J1198" t="s">
        <v>28</v>
      </c>
      <c r="K1198" s="5">
        <v>18380000</v>
      </c>
      <c r="L1198">
        <f t="shared" si="99"/>
        <v>18460872</v>
      </c>
      <c r="N1198" s="16"/>
    </row>
    <row r="1199" spans="1:14" x14ac:dyDescent="0.25">
      <c r="A1199" s="9" t="s">
        <v>420</v>
      </c>
      <c r="B1199" s="9" t="s">
        <v>423</v>
      </c>
      <c r="C1199" s="9" t="s">
        <v>426</v>
      </c>
      <c r="D1199" s="12">
        <v>44092</v>
      </c>
      <c r="E1199" s="8">
        <v>1.0038</v>
      </c>
      <c r="F1199" s="3">
        <v>4.0999999999999996</v>
      </c>
      <c r="G1199" s="1">
        <v>44061</v>
      </c>
      <c r="H1199" s="1">
        <v>44299</v>
      </c>
      <c r="I1199">
        <f t="shared" si="101"/>
        <v>238</v>
      </c>
      <c r="J1199" t="s">
        <v>28</v>
      </c>
      <c r="K1199" s="5">
        <v>1930000</v>
      </c>
      <c r="L1199">
        <f t="shared" si="99"/>
        <v>1937334</v>
      </c>
      <c r="N1199" s="16"/>
    </row>
    <row r="1200" spans="1:14" x14ac:dyDescent="0.25">
      <c r="A1200" s="9" t="s">
        <v>421</v>
      </c>
      <c r="B1200" s="9" t="s">
        <v>424</v>
      </c>
      <c r="C1200" s="9" t="s">
        <v>427</v>
      </c>
      <c r="D1200" s="12">
        <v>44092</v>
      </c>
      <c r="E1200" s="8">
        <v>1.0024999999999999</v>
      </c>
      <c r="F1200" s="3">
        <v>4.2</v>
      </c>
      <c r="G1200" s="1">
        <v>44061</v>
      </c>
      <c r="H1200" s="1">
        <v>44390</v>
      </c>
      <c r="I1200">
        <f t="shared" si="101"/>
        <v>329</v>
      </c>
      <c r="J1200" t="s">
        <v>28</v>
      </c>
      <c r="K1200" s="5">
        <v>10040000</v>
      </c>
      <c r="L1200">
        <f t="shared" si="99"/>
        <v>10065100</v>
      </c>
      <c r="N1200" s="16"/>
    </row>
    <row r="1201" spans="1:14" x14ac:dyDescent="0.25">
      <c r="A1201" s="9" t="s">
        <v>435</v>
      </c>
      <c r="B1201" s="9" t="s">
        <v>438</v>
      </c>
      <c r="C1201" s="9" t="s">
        <v>441</v>
      </c>
      <c r="D1201" s="12">
        <v>44092</v>
      </c>
      <c r="E1201">
        <v>1.0034000000000001</v>
      </c>
      <c r="F1201" s="3">
        <v>4</v>
      </c>
      <c r="G1201" s="1">
        <v>44068</v>
      </c>
      <c r="H1201" s="1">
        <v>44208</v>
      </c>
      <c r="I1201">
        <f t="shared" si="101"/>
        <v>140</v>
      </c>
      <c r="J1201" t="s">
        <v>28</v>
      </c>
      <c r="K1201" s="5">
        <v>15380000</v>
      </c>
      <c r="L1201">
        <f t="shared" si="99"/>
        <v>15432292.000000002</v>
      </c>
      <c r="N1201" s="16"/>
    </row>
    <row r="1202" spans="1:14" x14ac:dyDescent="0.25">
      <c r="A1202" s="9" t="s">
        <v>436</v>
      </c>
      <c r="B1202" s="9" t="s">
        <v>439</v>
      </c>
      <c r="C1202" s="9" t="s">
        <v>442</v>
      </c>
      <c r="D1202" s="12">
        <v>44092</v>
      </c>
      <c r="E1202">
        <v>1.0034000000000001</v>
      </c>
      <c r="F1202" s="3">
        <v>4.2</v>
      </c>
      <c r="G1202" s="1">
        <v>44068</v>
      </c>
      <c r="H1202" s="1">
        <v>44306</v>
      </c>
      <c r="I1202">
        <f t="shared" si="101"/>
        <v>238</v>
      </c>
      <c r="J1202" t="s">
        <v>28</v>
      </c>
      <c r="K1202" s="5">
        <v>7260000</v>
      </c>
      <c r="L1202">
        <f t="shared" si="99"/>
        <v>7284684.0000000009</v>
      </c>
      <c r="N1202" s="16"/>
    </row>
    <row r="1203" spans="1:14" x14ac:dyDescent="0.25">
      <c r="A1203" s="9" t="s">
        <v>437</v>
      </c>
      <c r="B1203" s="9" t="s">
        <v>440</v>
      </c>
      <c r="C1203" s="9" t="s">
        <v>443</v>
      </c>
      <c r="D1203" s="12">
        <v>44092</v>
      </c>
      <c r="E1203">
        <v>1.0034000000000001</v>
      </c>
      <c r="F1203" s="3">
        <v>4.3</v>
      </c>
      <c r="G1203" s="1">
        <v>44068</v>
      </c>
      <c r="H1203" s="1">
        <v>44397</v>
      </c>
      <c r="I1203">
        <f t="shared" si="101"/>
        <v>329</v>
      </c>
      <c r="J1203" t="s">
        <v>28</v>
      </c>
      <c r="K1203" s="5">
        <v>11330000</v>
      </c>
      <c r="L1203">
        <f t="shared" si="99"/>
        <v>11368522</v>
      </c>
      <c r="N1203" s="16"/>
    </row>
    <row r="1204" spans="1:14" x14ac:dyDescent="0.25">
      <c r="A1204" s="9" t="s">
        <v>451</v>
      </c>
      <c r="B1204" s="9" t="s">
        <v>454</v>
      </c>
      <c r="C1204" s="9" t="s">
        <v>457</v>
      </c>
      <c r="D1204" s="12">
        <v>44092</v>
      </c>
      <c r="E1204">
        <v>1.002</v>
      </c>
      <c r="F1204" s="3">
        <v>4</v>
      </c>
      <c r="G1204" s="1">
        <v>44075</v>
      </c>
      <c r="H1204" s="1">
        <v>44215</v>
      </c>
      <c r="I1204">
        <f t="shared" si="101"/>
        <v>140</v>
      </c>
      <c r="J1204" t="s">
        <v>28</v>
      </c>
      <c r="K1204" s="5">
        <v>15420000</v>
      </c>
      <c r="L1204">
        <f t="shared" si="99"/>
        <v>15450840</v>
      </c>
      <c r="N1204" s="16"/>
    </row>
    <row r="1205" spans="1:14" x14ac:dyDescent="0.25">
      <c r="A1205" s="9" t="s">
        <v>452</v>
      </c>
      <c r="B1205" s="9" t="s">
        <v>455</v>
      </c>
      <c r="C1205" s="9" t="s">
        <v>458</v>
      </c>
      <c r="D1205" s="12">
        <v>44092</v>
      </c>
      <c r="E1205">
        <v>1.002</v>
      </c>
      <c r="F1205" s="3">
        <v>4.2</v>
      </c>
      <c r="G1205" s="1">
        <v>44075</v>
      </c>
      <c r="H1205" s="1">
        <v>44313</v>
      </c>
      <c r="I1205">
        <f t="shared" si="101"/>
        <v>238</v>
      </c>
      <c r="J1205" t="s">
        <v>28</v>
      </c>
      <c r="K1205" s="5">
        <v>3640000</v>
      </c>
      <c r="L1205">
        <f t="shared" si="99"/>
        <v>3647280</v>
      </c>
      <c r="N1205" s="16"/>
    </row>
    <row r="1206" spans="1:14" x14ac:dyDescent="0.25">
      <c r="A1206" s="9" t="s">
        <v>453</v>
      </c>
      <c r="B1206" s="9" t="s">
        <v>456</v>
      </c>
      <c r="C1206" s="9" t="s">
        <v>459</v>
      </c>
      <c r="D1206" s="12">
        <v>44092</v>
      </c>
      <c r="E1206">
        <v>1.002</v>
      </c>
      <c r="F1206" s="3">
        <v>4.3</v>
      </c>
      <c r="G1206" s="1">
        <v>44075</v>
      </c>
      <c r="H1206" s="1">
        <v>44404</v>
      </c>
      <c r="I1206">
        <f t="shared" si="101"/>
        <v>329</v>
      </c>
      <c r="J1206" t="s">
        <v>28</v>
      </c>
      <c r="K1206" s="5">
        <v>15240000</v>
      </c>
      <c r="L1206">
        <f t="shared" si="99"/>
        <v>15270480</v>
      </c>
      <c r="N1206" s="16"/>
    </row>
    <row r="1207" spans="1:14" x14ac:dyDescent="0.25">
      <c r="A1207" t="s">
        <v>462</v>
      </c>
      <c r="B1207" t="s">
        <v>465</v>
      </c>
      <c r="C1207" t="s">
        <v>468</v>
      </c>
      <c r="D1207" s="12">
        <v>44092</v>
      </c>
      <c r="E1207">
        <v>1.0012000000000001</v>
      </c>
      <c r="F1207" s="3">
        <v>4</v>
      </c>
      <c r="G1207" s="1">
        <v>44083</v>
      </c>
      <c r="H1207" s="1">
        <v>44222</v>
      </c>
      <c r="I1207">
        <f t="shared" si="101"/>
        <v>139</v>
      </c>
      <c r="J1207" t="s">
        <v>28</v>
      </c>
      <c r="K1207" s="5">
        <v>25710000</v>
      </c>
      <c r="L1207">
        <f t="shared" ref="L1207:L1209" si="102">E1207*K1207</f>
        <v>25740852.000000004</v>
      </c>
      <c r="N1207" s="16"/>
    </row>
    <row r="1208" spans="1:14" x14ac:dyDescent="0.25">
      <c r="A1208" t="s">
        <v>463</v>
      </c>
      <c r="B1208" t="s">
        <v>466</v>
      </c>
      <c r="C1208" t="s">
        <v>469</v>
      </c>
      <c r="D1208" s="12">
        <v>44092</v>
      </c>
      <c r="E1208">
        <v>1.0012000000000001</v>
      </c>
      <c r="F1208" s="3">
        <v>4.2</v>
      </c>
      <c r="G1208" s="1">
        <v>44083</v>
      </c>
      <c r="H1208" s="1">
        <v>44327</v>
      </c>
      <c r="I1208">
        <f t="shared" si="101"/>
        <v>244</v>
      </c>
      <c r="J1208" t="s">
        <v>28</v>
      </c>
      <c r="K1208" s="5">
        <v>5740000</v>
      </c>
      <c r="L1208">
        <f t="shared" si="102"/>
        <v>5746888.0000000009</v>
      </c>
      <c r="N1208" s="16"/>
    </row>
    <row r="1209" spans="1:14" x14ac:dyDescent="0.25">
      <c r="A1209" t="s">
        <v>464</v>
      </c>
      <c r="B1209" t="s">
        <v>467</v>
      </c>
      <c r="C1209" t="s">
        <v>470</v>
      </c>
      <c r="D1209" s="12">
        <v>44092</v>
      </c>
      <c r="E1209">
        <v>1.0012000000000001</v>
      </c>
      <c r="F1209" s="3">
        <v>4.3</v>
      </c>
      <c r="G1209" s="1">
        <v>44083</v>
      </c>
      <c r="H1209" s="1">
        <v>44411</v>
      </c>
      <c r="I1209">
        <f t="shared" si="101"/>
        <v>328</v>
      </c>
      <c r="J1209" t="s">
        <v>28</v>
      </c>
      <c r="K1209" s="5">
        <v>14700000</v>
      </c>
      <c r="L1209">
        <f t="shared" si="102"/>
        <v>14717640.000000002</v>
      </c>
      <c r="N1209" s="16"/>
    </row>
    <row r="1210" spans="1:14" x14ac:dyDescent="0.25">
      <c r="A1210" s="9" t="s">
        <v>473</v>
      </c>
      <c r="B1210" s="9" t="s">
        <v>476</v>
      </c>
      <c r="C1210" s="9" t="s">
        <v>479</v>
      </c>
      <c r="D1210" s="12">
        <v>44092</v>
      </c>
      <c r="E1210">
        <v>1.0004</v>
      </c>
      <c r="F1210" s="3">
        <v>4</v>
      </c>
      <c r="G1210" s="1">
        <v>44090</v>
      </c>
      <c r="H1210" s="1">
        <v>44229</v>
      </c>
      <c r="I1210">
        <f t="shared" ref="I1210:I1212" si="103">H1210-G1210</f>
        <v>139</v>
      </c>
      <c r="J1210" t="s">
        <v>28</v>
      </c>
      <c r="K1210" s="5">
        <v>13410000</v>
      </c>
      <c r="L1210">
        <f t="shared" ref="L1210:L1268" si="104">E1210*K1210</f>
        <v>13415364</v>
      </c>
      <c r="N1210" s="16"/>
    </row>
    <row r="1211" spans="1:14" x14ac:dyDescent="0.25">
      <c r="A1211" s="9" t="s">
        <v>474</v>
      </c>
      <c r="B1211" s="9" t="s">
        <v>477</v>
      </c>
      <c r="C1211" s="9" t="s">
        <v>480</v>
      </c>
      <c r="D1211" s="12">
        <v>44092</v>
      </c>
      <c r="E1211">
        <v>1.0004</v>
      </c>
      <c r="F1211" s="3">
        <v>4.2</v>
      </c>
      <c r="G1211" s="1">
        <v>44090</v>
      </c>
      <c r="H1211" s="1">
        <v>44334</v>
      </c>
      <c r="I1211">
        <f t="shared" si="103"/>
        <v>244</v>
      </c>
      <c r="J1211" t="s">
        <v>28</v>
      </c>
      <c r="K1211" s="5">
        <v>3600000</v>
      </c>
      <c r="L1211">
        <f t="shared" si="104"/>
        <v>3601440</v>
      </c>
      <c r="N1211" s="16"/>
    </row>
    <row r="1212" spans="1:14" x14ac:dyDescent="0.25">
      <c r="A1212" s="9" t="s">
        <v>475</v>
      </c>
      <c r="B1212" s="9" t="s">
        <v>478</v>
      </c>
      <c r="C1212" s="9" t="s">
        <v>481</v>
      </c>
      <c r="D1212" s="12">
        <v>44092</v>
      </c>
      <c r="E1212">
        <v>1.0004</v>
      </c>
      <c r="F1212" s="3">
        <v>4.3</v>
      </c>
      <c r="G1212" s="1">
        <v>44090</v>
      </c>
      <c r="H1212" s="1">
        <v>44418</v>
      </c>
      <c r="I1212">
        <f t="shared" si="103"/>
        <v>328</v>
      </c>
      <c r="J1212" t="s">
        <v>28</v>
      </c>
      <c r="K1212" s="5">
        <v>8720000</v>
      </c>
      <c r="L1212">
        <f t="shared" si="104"/>
        <v>8723488</v>
      </c>
      <c r="N1212" s="16"/>
    </row>
    <row r="1213" spans="1:14" s="14" customFormat="1" x14ac:dyDescent="0.25">
      <c r="A1213" s="14" t="s">
        <v>68</v>
      </c>
      <c r="B1213" s="14" t="s">
        <v>70</v>
      </c>
      <c r="C1213" s="14" t="s">
        <v>71</v>
      </c>
      <c r="D1213" s="12">
        <v>44099</v>
      </c>
      <c r="E1213" s="8">
        <v>1.0382</v>
      </c>
      <c r="F1213" s="13">
        <v>4.1500000000000004</v>
      </c>
      <c r="G1213" s="12">
        <v>43844</v>
      </c>
      <c r="H1213" s="12">
        <v>44210</v>
      </c>
      <c r="I1213" s="14">
        <v>366</v>
      </c>
      <c r="J1213" s="14" t="s">
        <v>28</v>
      </c>
      <c r="K1213" s="14">
        <v>24590000</v>
      </c>
      <c r="L1213" s="14">
        <f t="shared" si="104"/>
        <v>25529338</v>
      </c>
    </row>
    <row r="1214" spans="1:14" x14ac:dyDescent="0.25">
      <c r="A1214" t="s">
        <v>117</v>
      </c>
      <c r="B1214" t="s">
        <v>118</v>
      </c>
      <c r="C1214" t="s">
        <v>119</v>
      </c>
      <c r="D1214" s="12">
        <v>44099</v>
      </c>
      <c r="E1214" s="8">
        <v>1.0278</v>
      </c>
      <c r="F1214" s="3">
        <v>4.2</v>
      </c>
      <c r="G1214" s="1">
        <v>43914</v>
      </c>
      <c r="H1214" s="1">
        <v>44280</v>
      </c>
      <c r="I1214">
        <v>366</v>
      </c>
      <c r="J1214" t="s">
        <v>28</v>
      </c>
      <c r="K1214">
        <v>32780000</v>
      </c>
      <c r="L1214">
        <f t="shared" si="104"/>
        <v>33691284</v>
      </c>
    </row>
    <row r="1215" spans="1:14" x14ac:dyDescent="0.25">
      <c r="A1215" t="s">
        <v>134</v>
      </c>
      <c r="B1215" t="s">
        <v>136</v>
      </c>
      <c r="C1215" t="s">
        <v>135</v>
      </c>
      <c r="D1215" s="12">
        <v>44099</v>
      </c>
      <c r="E1215" s="8">
        <v>1.0235000000000001</v>
      </c>
      <c r="F1215" s="3">
        <v>4.2</v>
      </c>
      <c r="G1215" s="1">
        <v>43928</v>
      </c>
      <c r="H1215" s="1">
        <v>44294</v>
      </c>
      <c r="I1215">
        <v>366</v>
      </c>
      <c r="J1215" t="s">
        <v>28</v>
      </c>
      <c r="K1215">
        <v>18100000</v>
      </c>
      <c r="L1215">
        <f t="shared" si="104"/>
        <v>18525350</v>
      </c>
    </row>
    <row r="1216" spans="1:14" x14ac:dyDescent="0.25">
      <c r="A1216" t="s">
        <v>151</v>
      </c>
      <c r="B1216" t="s">
        <v>178</v>
      </c>
      <c r="C1216" t="s">
        <v>153</v>
      </c>
      <c r="D1216" s="12">
        <v>44099</v>
      </c>
      <c r="E1216" s="8" t="s">
        <v>497</v>
      </c>
      <c r="F1216" s="3">
        <v>4.3</v>
      </c>
      <c r="G1216" s="1">
        <v>43934</v>
      </c>
      <c r="H1216" s="1">
        <v>44187</v>
      </c>
      <c r="I1216">
        <v>253</v>
      </c>
      <c r="J1216" t="s">
        <v>28</v>
      </c>
      <c r="K1216">
        <v>50810000</v>
      </c>
      <c r="L1216">
        <f t="shared" si="104"/>
        <v>51846524</v>
      </c>
      <c r="N1216" s="16"/>
    </row>
    <row r="1217" spans="1:14" x14ac:dyDescent="0.25">
      <c r="A1217" t="s">
        <v>160</v>
      </c>
      <c r="B1217" t="s">
        <v>180</v>
      </c>
      <c r="C1217" t="s">
        <v>163</v>
      </c>
      <c r="D1217" s="12">
        <v>44099</v>
      </c>
      <c r="E1217" s="8" t="s">
        <v>397</v>
      </c>
      <c r="F1217" s="3">
        <v>4.25</v>
      </c>
      <c r="G1217" s="1">
        <v>43941</v>
      </c>
      <c r="H1217" s="1">
        <v>44116</v>
      </c>
      <c r="I1217">
        <v>165</v>
      </c>
      <c r="J1217" t="s">
        <v>28</v>
      </c>
      <c r="K1217">
        <v>18540000</v>
      </c>
      <c r="L1217">
        <f t="shared" si="104"/>
        <v>18910800</v>
      </c>
      <c r="N1217" s="16"/>
    </row>
    <row r="1218" spans="1:14" x14ac:dyDescent="0.25">
      <c r="A1218" t="s">
        <v>161</v>
      </c>
      <c r="B1218" t="s">
        <v>181</v>
      </c>
      <c r="C1218" t="s">
        <v>164</v>
      </c>
      <c r="D1218" s="12">
        <v>44099</v>
      </c>
      <c r="E1218" s="8" t="s">
        <v>397</v>
      </c>
      <c r="F1218" s="3">
        <v>4.3</v>
      </c>
      <c r="G1218" s="1">
        <v>43941</v>
      </c>
      <c r="H1218" s="1">
        <v>44194</v>
      </c>
      <c r="I1218">
        <v>253</v>
      </c>
      <c r="J1218" t="s">
        <v>28</v>
      </c>
      <c r="K1218">
        <v>32240000</v>
      </c>
      <c r="L1218">
        <f t="shared" si="104"/>
        <v>32884800</v>
      </c>
      <c r="N1218" s="16"/>
    </row>
    <row r="1219" spans="1:14" x14ac:dyDescent="0.25">
      <c r="A1219" t="s">
        <v>183</v>
      </c>
      <c r="B1219" t="s">
        <v>186</v>
      </c>
      <c r="C1219" t="s">
        <v>189</v>
      </c>
      <c r="D1219" s="12">
        <v>44099</v>
      </c>
      <c r="E1219" s="8" t="s">
        <v>498</v>
      </c>
      <c r="F1219" s="3">
        <v>4.25</v>
      </c>
      <c r="G1219" s="1">
        <v>43948</v>
      </c>
      <c r="H1219" s="1">
        <v>44119</v>
      </c>
      <c r="I1219">
        <v>171</v>
      </c>
      <c r="J1219" t="s">
        <v>28</v>
      </c>
      <c r="K1219">
        <v>7020000</v>
      </c>
      <c r="L1219">
        <f t="shared" si="104"/>
        <v>7156890.0000000009</v>
      </c>
      <c r="N1219" s="16"/>
    </row>
    <row r="1220" spans="1:14" x14ac:dyDescent="0.25">
      <c r="A1220" t="s">
        <v>184</v>
      </c>
      <c r="B1220" t="s">
        <v>187</v>
      </c>
      <c r="C1220" t="s">
        <v>190</v>
      </c>
      <c r="D1220" s="12">
        <v>44099</v>
      </c>
      <c r="E1220" s="8" t="s">
        <v>498</v>
      </c>
      <c r="F1220" s="3">
        <v>4.3</v>
      </c>
      <c r="G1220" s="1">
        <v>43948</v>
      </c>
      <c r="H1220" s="1">
        <v>44201</v>
      </c>
      <c r="I1220">
        <v>253</v>
      </c>
      <c r="J1220" t="s">
        <v>28</v>
      </c>
      <c r="K1220">
        <v>12580000</v>
      </c>
      <c r="L1220">
        <f t="shared" si="104"/>
        <v>12825310</v>
      </c>
      <c r="N1220" s="16"/>
    </row>
    <row r="1221" spans="1:14" x14ac:dyDescent="0.25">
      <c r="A1221" t="s">
        <v>202</v>
      </c>
      <c r="B1221" t="s">
        <v>198</v>
      </c>
      <c r="C1221" t="s">
        <v>206</v>
      </c>
      <c r="D1221" s="12">
        <v>44099</v>
      </c>
      <c r="E1221" s="8" t="s">
        <v>247</v>
      </c>
      <c r="F1221" s="3">
        <v>4.25</v>
      </c>
      <c r="G1221" s="1">
        <v>43957</v>
      </c>
      <c r="H1221" s="1">
        <v>44124</v>
      </c>
      <c r="I1221">
        <v>167</v>
      </c>
      <c r="J1221" t="s">
        <v>28</v>
      </c>
      <c r="K1221">
        <v>17530000</v>
      </c>
      <c r="L1221">
        <f t="shared" si="104"/>
        <v>17852552</v>
      </c>
      <c r="N1221" s="16"/>
    </row>
    <row r="1222" spans="1:14" x14ac:dyDescent="0.25">
      <c r="A1222" t="s">
        <v>203</v>
      </c>
      <c r="B1222" t="s">
        <v>199</v>
      </c>
      <c r="C1222" t="s">
        <v>207</v>
      </c>
      <c r="D1222" s="12">
        <v>44099</v>
      </c>
      <c r="E1222" s="8" t="s">
        <v>247</v>
      </c>
      <c r="F1222" s="3">
        <v>4.5</v>
      </c>
      <c r="G1222" s="1">
        <v>43957</v>
      </c>
      <c r="H1222" s="1">
        <v>44195</v>
      </c>
      <c r="I1222">
        <v>238</v>
      </c>
      <c r="J1222" t="s">
        <v>28</v>
      </c>
      <c r="K1222">
        <v>20000000</v>
      </c>
      <c r="L1222">
        <f t="shared" si="104"/>
        <v>20368000</v>
      </c>
      <c r="N1222" s="16"/>
    </row>
    <row r="1223" spans="1:14" x14ac:dyDescent="0.25">
      <c r="A1223" t="s">
        <v>204</v>
      </c>
      <c r="B1223" t="s">
        <v>200</v>
      </c>
      <c r="C1223" t="s">
        <v>213</v>
      </c>
      <c r="D1223" s="12">
        <v>44099</v>
      </c>
      <c r="E1223" s="8" t="s">
        <v>247</v>
      </c>
      <c r="F1223" s="3">
        <v>4.3499999999999996</v>
      </c>
      <c r="G1223" s="1">
        <v>43957</v>
      </c>
      <c r="H1223" s="1">
        <v>44250</v>
      </c>
      <c r="I1223">
        <v>293</v>
      </c>
      <c r="J1223" t="s">
        <v>28</v>
      </c>
      <c r="K1223">
        <v>50000000</v>
      </c>
      <c r="L1223">
        <f t="shared" si="104"/>
        <v>50920000</v>
      </c>
      <c r="N1223" s="16"/>
    </row>
    <row r="1224" spans="1:14" x14ac:dyDescent="0.25">
      <c r="A1224" t="s">
        <v>222</v>
      </c>
      <c r="B1224" t="s">
        <v>216</v>
      </c>
      <c r="C1224" t="s">
        <v>223</v>
      </c>
      <c r="D1224" s="12">
        <v>44099</v>
      </c>
      <c r="E1224" s="8" t="s">
        <v>499</v>
      </c>
      <c r="F1224" s="3">
        <v>4.1500000000000004</v>
      </c>
      <c r="G1224" s="1">
        <v>43964</v>
      </c>
      <c r="H1224" s="1">
        <v>44131</v>
      </c>
      <c r="I1224">
        <v>167</v>
      </c>
      <c r="J1224" t="s">
        <v>28</v>
      </c>
      <c r="K1224">
        <v>10160000</v>
      </c>
      <c r="L1224">
        <f t="shared" si="104"/>
        <v>10326624</v>
      </c>
      <c r="N1224" s="16"/>
    </row>
    <row r="1225" spans="1:14" x14ac:dyDescent="0.25">
      <c r="A1225" t="s">
        <v>224</v>
      </c>
      <c r="B1225" t="s">
        <v>217</v>
      </c>
      <c r="C1225" t="s">
        <v>225</v>
      </c>
      <c r="D1225" s="12">
        <v>44099</v>
      </c>
      <c r="E1225" s="8" t="s">
        <v>499</v>
      </c>
      <c r="F1225" s="3">
        <v>4.2</v>
      </c>
      <c r="G1225" s="1">
        <v>43964</v>
      </c>
      <c r="H1225" s="1">
        <v>44215</v>
      </c>
      <c r="I1225">
        <v>251</v>
      </c>
      <c r="J1225" t="s">
        <v>28</v>
      </c>
      <c r="K1225">
        <v>13410000</v>
      </c>
      <c r="L1225">
        <f t="shared" si="104"/>
        <v>13629924</v>
      </c>
      <c r="N1225" s="16"/>
    </row>
    <row r="1226" spans="1:14" x14ac:dyDescent="0.25">
      <c r="A1226" t="s">
        <v>241</v>
      </c>
      <c r="B1226" t="s">
        <v>235</v>
      </c>
      <c r="C1226" t="s">
        <v>281</v>
      </c>
      <c r="D1226" s="12">
        <v>44099</v>
      </c>
      <c r="E1226" s="8" t="s">
        <v>499</v>
      </c>
      <c r="F1226" s="3">
        <v>4.1500000000000004</v>
      </c>
      <c r="G1226" s="1">
        <v>43971</v>
      </c>
      <c r="H1226" s="1">
        <v>44138</v>
      </c>
      <c r="I1226">
        <f t="shared" ref="I1226:I1228" si="105">H1226-G1226</f>
        <v>167</v>
      </c>
      <c r="J1226" t="s">
        <v>28</v>
      </c>
      <c r="K1226" s="5">
        <v>6040000</v>
      </c>
      <c r="L1226">
        <f t="shared" si="104"/>
        <v>6139056</v>
      </c>
      <c r="N1226" s="16"/>
    </row>
    <row r="1227" spans="1:14" x14ac:dyDescent="0.25">
      <c r="A1227" t="s">
        <v>242</v>
      </c>
      <c r="B1227" t="s">
        <v>236</v>
      </c>
      <c r="C1227" t="s">
        <v>282</v>
      </c>
      <c r="D1227" s="12">
        <v>44099</v>
      </c>
      <c r="E1227" s="8" t="s">
        <v>499</v>
      </c>
      <c r="F1227" s="3">
        <v>4.2</v>
      </c>
      <c r="G1227" s="1">
        <v>43971</v>
      </c>
      <c r="H1227" s="1">
        <v>44222</v>
      </c>
      <c r="I1227">
        <f t="shared" si="105"/>
        <v>251</v>
      </c>
      <c r="J1227" t="s">
        <v>28</v>
      </c>
      <c r="K1227" s="5">
        <v>15960000</v>
      </c>
      <c r="L1227">
        <f t="shared" si="104"/>
        <v>16221744</v>
      </c>
      <c r="N1227" s="16"/>
    </row>
    <row r="1228" spans="1:14" x14ac:dyDescent="0.25">
      <c r="A1228" t="s">
        <v>251</v>
      </c>
      <c r="B1228" t="s">
        <v>254</v>
      </c>
      <c r="C1228" t="s">
        <v>284</v>
      </c>
      <c r="D1228" s="12">
        <v>44099</v>
      </c>
      <c r="E1228" s="8" t="s">
        <v>384</v>
      </c>
      <c r="F1228" s="3">
        <v>4.1500000000000004</v>
      </c>
      <c r="G1228" s="1">
        <v>43978</v>
      </c>
      <c r="H1228" s="1">
        <v>44145</v>
      </c>
      <c r="I1228">
        <f t="shared" si="105"/>
        <v>167</v>
      </c>
      <c r="J1228" t="s">
        <v>28</v>
      </c>
      <c r="K1228" s="5">
        <v>8320000</v>
      </c>
      <c r="L1228">
        <f t="shared" si="104"/>
        <v>8447296</v>
      </c>
      <c r="N1228" s="16"/>
    </row>
    <row r="1229" spans="1:14" x14ac:dyDescent="0.25">
      <c r="A1229" t="s">
        <v>252</v>
      </c>
      <c r="B1229" t="s">
        <v>255</v>
      </c>
      <c r="C1229" t="s">
        <v>285</v>
      </c>
      <c r="D1229" s="12">
        <v>44099</v>
      </c>
      <c r="E1229" s="8" t="s">
        <v>384</v>
      </c>
      <c r="F1229" s="3">
        <v>4.2</v>
      </c>
      <c r="G1229" s="1">
        <v>43978</v>
      </c>
      <c r="H1229" s="1">
        <v>44229</v>
      </c>
      <c r="I1229">
        <f>H1229-G1229</f>
        <v>251</v>
      </c>
      <c r="J1229" t="s">
        <v>28</v>
      </c>
      <c r="K1229" s="5">
        <v>14050000</v>
      </c>
      <c r="L1229">
        <f t="shared" si="104"/>
        <v>14264965.000000002</v>
      </c>
      <c r="N1229" s="16"/>
    </row>
    <row r="1230" spans="1:14" x14ac:dyDescent="0.25">
      <c r="A1230" t="s">
        <v>287</v>
      </c>
      <c r="B1230" t="s">
        <v>286</v>
      </c>
      <c r="C1230" t="s">
        <v>279</v>
      </c>
      <c r="D1230" s="12">
        <v>44099</v>
      </c>
      <c r="E1230" s="8" t="s">
        <v>369</v>
      </c>
      <c r="F1230" s="3">
        <v>4.3</v>
      </c>
      <c r="G1230" s="1">
        <v>43994</v>
      </c>
      <c r="H1230" s="1">
        <v>44355</v>
      </c>
      <c r="I1230">
        <f>H1230-G1230</f>
        <v>361</v>
      </c>
      <c r="J1230" t="s">
        <v>28</v>
      </c>
      <c r="K1230" s="5">
        <v>20000000</v>
      </c>
      <c r="L1230">
        <f t="shared" si="104"/>
        <v>20236000</v>
      </c>
      <c r="N1230" s="16"/>
    </row>
    <row r="1231" spans="1:14" x14ac:dyDescent="0.25">
      <c r="A1231" s="9" t="s">
        <v>289</v>
      </c>
      <c r="B1231" t="s">
        <v>293</v>
      </c>
      <c r="C1231" t="s">
        <v>291</v>
      </c>
      <c r="D1231" s="12">
        <v>44099</v>
      </c>
      <c r="E1231" s="8" t="s">
        <v>500</v>
      </c>
      <c r="F1231" s="3">
        <v>4</v>
      </c>
      <c r="G1231" s="1">
        <v>43998</v>
      </c>
      <c r="H1231" s="1">
        <v>44116</v>
      </c>
      <c r="I1231">
        <f t="shared" ref="I1231:I1271" si="106">H1231-G1231</f>
        <v>118</v>
      </c>
      <c r="J1231" t="s">
        <v>28</v>
      </c>
      <c r="K1231" s="5">
        <v>37650000</v>
      </c>
      <c r="L1231">
        <f t="shared" si="104"/>
        <v>38135685</v>
      </c>
      <c r="N1231" s="16"/>
    </row>
    <row r="1232" spans="1:14" x14ac:dyDescent="0.25">
      <c r="A1232" s="9" t="s">
        <v>288</v>
      </c>
      <c r="B1232" t="s">
        <v>292</v>
      </c>
      <c r="C1232" t="s">
        <v>290</v>
      </c>
      <c r="D1232" s="12">
        <v>44099</v>
      </c>
      <c r="E1232" s="8" t="s">
        <v>500</v>
      </c>
      <c r="F1232" s="3">
        <v>4.05</v>
      </c>
      <c r="G1232" s="1">
        <v>43998</v>
      </c>
      <c r="H1232" s="1">
        <v>44166</v>
      </c>
      <c r="I1232">
        <f t="shared" si="106"/>
        <v>168</v>
      </c>
      <c r="J1232" t="s">
        <v>28</v>
      </c>
      <c r="K1232" s="5">
        <v>26830000</v>
      </c>
      <c r="L1232">
        <f t="shared" si="104"/>
        <v>27176106.999999996</v>
      </c>
      <c r="N1232" s="16"/>
    </row>
    <row r="1233" spans="1:14" x14ac:dyDescent="0.25">
      <c r="A1233" s="9" t="s">
        <v>297</v>
      </c>
      <c r="B1233" s="9" t="s">
        <v>300</v>
      </c>
      <c r="C1233" t="s">
        <v>301</v>
      </c>
      <c r="D1233" s="12">
        <v>44099</v>
      </c>
      <c r="E1233" s="8" t="s">
        <v>369</v>
      </c>
      <c r="F1233" s="3">
        <v>4</v>
      </c>
      <c r="G1233" s="1">
        <v>44005</v>
      </c>
      <c r="H1233" s="1">
        <v>44119</v>
      </c>
      <c r="I1233">
        <f t="shared" si="106"/>
        <v>114</v>
      </c>
      <c r="J1233" t="s">
        <v>28</v>
      </c>
      <c r="K1233" s="5">
        <v>7100000</v>
      </c>
      <c r="L1233">
        <f t="shared" si="104"/>
        <v>7183780</v>
      </c>
      <c r="N1233" s="16"/>
    </row>
    <row r="1234" spans="1:14" x14ac:dyDescent="0.25">
      <c r="A1234" s="9" t="s">
        <v>298</v>
      </c>
      <c r="B1234" s="9" t="s">
        <v>302</v>
      </c>
      <c r="C1234" t="s">
        <v>303</v>
      </c>
      <c r="D1234" s="12">
        <v>44099</v>
      </c>
      <c r="E1234" s="8" t="s">
        <v>369</v>
      </c>
      <c r="F1234" s="3">
        <v>4.0999999999999996</v>
      </c>
      <c r="G1234" s="1">
        <v>44005</v>
      </c>
      <c r="H1234" s="1">
        <v>44173</v>
      </c>
      <c r="I1234">
        <f t="shared" si="106"/>
        <v>168</v>
      </c>
      <c r="J1234" t="s">
        <v>28</v>
      </c>
      <c r="K1234" s="5">
        <v>5500000</v>
      </c>
      <c r="L1234">
        <f t="shared" si="104"/>
        <v>5564900</v>
      </c>
      <c r="N1234" s="16"/>
    </row>
    <row r="1235" spans="1:14" x14ac:dyDescent="0.25">
      <c r="A1235" s="9" t="s">
        <v>299</v>
      </c>
      <c r="B1235" s="9" t="s">
        <v>304</v>
      </c>
      <c r="C1235" t="s">
        <v>305</v>
      </c>
      <c r="D1235" s="12">
        <v>44099</v>
      </c>
      <c r="E1235" s="8" t="s">
        <v>369</v>
      </c>
      <c r="F1235" s="3">
        <v>4.2</v>
      </c>
      <c r="G1235" s="1">
        <v>44005</v>
      </c>
      <c r="H1235" s="1">
        <v>44271</v>
      </c>
      <c r="I1235">
        <f t="shared" si="106"/>
        <v>266</v>
      </c>
      <c r="J1235" t="s">
        <v>28</v>
      </c>
      <c r="K1235" s="5">
        <v>16080000</v>
      </c>
      <c r="L1235">
        <f t="shared" si="104"/>
        <v>16269744</v>
      </c>
      <c r="N1235" s="16"/>
    </row>
    <row r="1236" spans="1:14" x14ac:dyDescent="0.25">
      <c r="A1236" t="s">
        <v>309</v>
      </c>
      <c r="B1236" t="s">
        <v>310</v>
      </c>
      <c r="C1236" t="s">
        <v>311</v>
      </c>
      <c r="D1236" s="12">
        <v>44099</v>
      </c>
      <c r="E1236" s="8" t="s">
        <v>100</v>
      </c>
      <c r="F1236" s="3">
        <v>4</v>
      </c>
      <c r="G1236" s="1">
        <v>44012</v>
      </c>
      <c r="H1236" s="1">
        <v>44124</v>
      </c>
      <c r="I1236">
        <f t="shared" si="106"/>
        <v>112</v>
      </c>
      <c r="J1236" t="s">
        <v>28</v>
      </c>
      <c r="K1236" s="5">
        <v>15720000</v>
      </c>
      <c r="L1236">
        <f t="shared" si="104"/>
        <v>15889775.999999998</v>
      </c>
      <c r="N1236" s="16"/>
    </row>
    <row r="1237" spans="1:14" x14ac:dyDescent="0.25">
      <c r="A1237" t="s">
        <v>312</v>
      </c>
      <c r="B1237" t="s">
        <v>313</v>
      </c>
      <c r="C1237" t="s">
        <v>314</v>
      </c>
      <c r="D1237" s="12">
        <v>44099</v>
      </c>
      <c r="E1237" s="8" t="s">
        <v>100</v>
      </c>
      <c r="F1237" s="3">
        <v>4.05</v>
      </c>
      <c r="G1237" s="1">
        <v>44012</v>
      </c>
      <c r="H1237" s="1">
        <v>44180</v>
      </c>
      <c r="I1237">
        <f t="shared" si="106"/>
        <v>168</v>
      </c>
      <c r="J1237" t="s">
        <v>28</v>
      </c>
      <c r="K1237" s="5">
        <v>9130000</v>
      </c>
      <c r="L1237">
        <f t="shared" si="104"/>
        <v>9228604</v>
      </c>
      <c r="N1237" s="16"/>
    </row>
    <row r="1238" spans="1:14" x14ac:dyDescent="0.25">
      <c r="A1238" t="s">
        <v>315</v>
      </c>
      <c r="B1238" t="s">
        <v>316</v>
      </c>
      <c r="C1238" t="s">
        <v>317</v>
      </c>
      <c r="D1238" s="12">
        <v>44099</v>
      </c>
      <c r="E1238" s="8" t="s">
        <v>100</v>
      </c>
      <c r="F1238" s="3">
        <v>4.0999999999999996</v>
      </c>
      <c r="G1238" s="1">
        <v>44012</v>
      </c>
      <c r="H1238" s="1">
        <v>44278</v>
      </c>
      <c r="I1238">
        <f t="shared" si="106"/>
        <v>266</v>
      </c>
      <c r="J1238" t="s">
        <v>28</v>
      </c>
      <c r="K1238" s="5">
        <v>10770000</v>
      </c>
      <c r="L1238">
        <f t="shared" si="104"/>
        <v>10886316</v>
      </c>
      <c r="N1238" s="16"/>
    </row>
    <row r="1239" spans="1:14" x14ac:dyDescent="0.25">
      <c r="A1239" s="9" t="s">
        <v>335</v>
      </c>
      <c r="B1239" s="9" t="s">
        <v>332</v>
      </c>
      <c r="C1239" s="9" t="s">
        <v>329</v>
      </c>
      <c r="D1239" s="12">
        <v>44099</v>
      </c>
      <c r="E1239" s="8" t="s">
        <v>88</v>
      </c>
      <c r="F1239" s="3">
        <v>4</v>
      </c>
      <c r="G1239" s="1">
        <v>44019</v>
      </c>
      <c r="H1239" s="1">
        <v>44131</v>
      </c>
      <c r="I1239">
        <f t="shared" si="106"/>
        <v>112</v>
      </c>
      <c r="J1239" t="s">
        <v>28</v>
      </c>
      <c r="K1239" s="5">
        <v>34430000</v>
      </c>
      <c r="L1239">
        <f t="shared" si="104"/>
        <v>34774300</v>
      </c>
      <c r="N1239" s="16"/>
    </row>
    <row r="1240" spans="1:14" x14ac:dyDescent="0.25">
      <c r="A1240" s="9" t="s">
        <v>336</v>
      </c>
      <c r="B1240" s="9" t="s">
        <v>333</v>
      </c>
      <c r="C1240" s="9" t="s">
        <v>330</v>
      </c>
      <c r="D1240" s="12">
        <v>44099</v>
      </c>
      <c r="E1240" s="8" t="s">
        <v>88</v>
      </c>
      <c r="F1240" s="3">
        <v>4.05</v>
      </c>
      <c r="G1240" s="1">
        <v>44019</v>
      </c>
      <c r="H1240" s="1">
        <v>44187</v>
      </c>
      <c r="I1240">
        <f t="shared" si="106"/>
        <v>168</v>
      </c>
      <c r="J1240" t="s">
        <v>28</v>
      </c>
      <c r="K1240" s="5">
        <v>9770000</v>
      </c>
      <c r="L1240">
        <f t="shared" si="104"/>
        <v>9867700</v>
      </c>
      <c r="N1240" s="16"/>
    </row>
    <row r="1241" spans="1:14" x14ac:dyDescent="0.25">
      <c r="A1241" s="9" t="s">
        <v>337</v>
      </c>
      <c r="B1241" s="9" t="s">
        <v>334</v>
      </c>
      <c r="C1241" s="9" t="s">
        <v>331</v>
      </c>
      <c r="D1241" s="12">
        <v>44099</v>
      </c>
      <c r="E1241" s="8" t="s">
        <v>88</v>
      </c>
      <c r="F1241" s="3">
        <v>4.0999999999999996</v>
      </c>
      <c r="G1241" s="1">
        <v>44019</v>
      </c>
      <c r="H1241" s="1">
        <v>44285</v>
      </c>
      <c r="I1241">
        <f t="shared" si="106"/>
        <v>266</v>
      </c>
      <c r="J1241" t="s">
        <v>28</v>
      </c>
      <c r="K1241" s="5">
        <v>10550000</v>
      </c>
      <c r="L1241">
        <f t="shared" si="104"/>
        <v>10655500</v>
      </c>
      <c r="N1241" s="16"/>
    </row>
    <row r="1242" spans="1:14" x14ac:dyDescent="0.25">
      <c r="A1242" s="9" t="s">
        <v>350</v>
      </c>
      <c r="B1242" s="9" t="s">
        <v>347</v>
      </c>
      <c r="C1242" s="9" t="s">
        <v>344</v>
      </c>
      <c r="D1242" s="12">
        <v>44099</v>
      </c>
      <c r="E1242" s="8" t="s">
        <v>210</v>
      </c>
      <c r="F1242" s="3">
        <v>4</v>
      </c>
      <c r="G1242" s="1">
        <v>44026</v>
      </c>
      <c r="H1242" s="1">
        <v>44166</v>
      </c>
      <c r="I1242">
        <f t="shared" si="106"/>
        <v>140</v>
      </c>
      <c r="J1242" t="s">
        <v>28</v>
      </c>
      <c r="K1242" s="5">
        <v>13450000</v>
      </c>
      <c r="L1242">
        <f t="shared" si="104"/>
        <v>13579120</v>
      </c>
      <c r="N1242" s="16"/>
    </row>
    <row r="1243" spans="1:14" x14ac:dyDescent="0.25">
      <c r="A1243" s="9" t="s">
        <v>351</v>
      </c>
      <c r="B1243" s="9" t="s">
        <v>348</v>
      </c>
      <c r="C1243" s="9" t="s">
        <v>345</v>
      </c>
      <c r="D1243" s="12">
        <v>44099</v>
      </c>
      <c r="E1243" s="8" t="s">
        <v>210</v>
      </c>
      <c r="F1243" s="3">
        <v>4.05</v>
      </c>
      <c r="G1243" s="1">
        <v>44026</v>
      </c>
      <c r="H1243" s="1">
        <v>44264</v>
      </c>
      <c r="I1243">
        <f t="shared" si="106"/>
        <v>238</v>
      </c>
      <c r="J1243" t="s">
        <v>28</v>
      </c>
      <c r="K1243" s="5">
        <v>2580000</v>
      </c>
      <c r="L1243">
        <f t="shared" si="104"/>
        <v>2604768</v>
      </c>
      <c r="N1243" s="16"/>
    </row>
    <row r="1244" spans="1:14" x14ac:dyDescent="0.25">
      <c r="A1244" s="9" t="s">
        <v>352</v>
      </c>
      <c r="B1244" s="9" t="s">
        <v>349</v>
      </c>
      <c r="C1244" s="9" t="s">
        <v>346</v>
      </c>
      <c r="D1244" s="12">
        <v>44099</v>
      </c>
      <c r="E1244" s="8" t="s">
        <v>210</v>
      </c>
      <c r="F1244" s="3">
        <v>4.0999999999999996</v>
      </c>
      <c r="G1244" s="1">
        <v>44026</v>
      </c>
      <c r="H1244" s="1">
        <v>44355</v>
      </c>
      <c r="I1244">
        <f t="shared" si="106"/>
        <v>329</v>
      </c>
      <c r="J1244" t="s">
        <v>28</v>
      </c>
      <c r="K1244" s="5">
        <v>5170000</v>
      </c>
      <c r="L1244">
        <f t="shared" si="104"/>
        <v>5219632</v>
      </c>
      <c r="N1244" s="16"/>
    </row>
    <row r="1245" spans="1:14" x14ac:dyDescent="0.25">
      <c r="A1245" s="9" t="s">
        <v>362</v>
      </c>
      <c r="B1245" s="9" t="s">
        <v>356</v>
      </c>
      <c r="C1245" s="9" t="s">
        <v>359</v>
      </c>
      <c r="D1245" s="12">
        <v>44099</v>
      </c>
      <c r="E1245" s="8" t="s">
        <v>157</v>
      </c>
      <c r="F1245" s="3">
        <v>4</v>
      </c>
      <c r="G1245" s="1">
        <v>44033</v>
      </c>
      <c r="H1245" s="1">
        <v>44173</v>
      </c>
      <c r="I1245">
        <f t="shared" si="106"/>
        <v>140</v>
      </c>
      <c r="J1245" t="s">
        <v>28</v>
      </c>
      <c r="K1245" s="5">
        <v>8340000</v>
      </c>
      <c r="L1245">
        <f t="shared" si="104"/>
        <v>8415060</v>
      </c>
      <c r="N1245" s="16"/>
    </row>
    <row r="1246" spans="1:14" x14ac:dyDescent="0.25">
      <c r="A1246" s="9" t="s">
        <v>363</v>
      </c>
      <c r="B1246" s="9" t="s">
        <v>357</v>
      </c>
      <c r="C1246" s="9" t="s">
        <v>360</v>
      </c>
      <c r="D1246" s="12">
        <v>44099</v>
      </c>
      <c r="E1246" s="8" t="s">
        <v>157</v>
      </c>
      <c r="F1246" s="3">
        <v>4.05</v>
      </c>
      <c r="G1246" s="1">
        <v>44033</v>
      </c>
      <c r="H1246" s="1">
        <v>44271</v>
      </c>
      <c r="I1246">
        <f t="shared" si="106"/>
        <v>238</v>
      </c>
      <c r="J1246" t="s">
        <v>28</v>
      </c>
      <c r="K1246" s="5">
        <v>2740000</v>
      </c>
      <c r="L1246">
        <f t="shared" si="104"/>
        <v>2764659.9999999995</v>
      </c>
      <c r="N1246" s="16"/>
    </row>
    <row r="1247" spans="1:14" x14ac:dyDescent="0.25">
      <c r="A1247" s="9" t="s">
        <v>364</v>
      </c>
      <c r="B1247" s="9" t="s">
        <v>358</v>
      </c>
      <c r="C1247" s="9" t="s">
        <v>361</v>
      </c>
      <c r="D1247" s="12">
        <v>44099</v>
      </c>
      <c r="E1247" s="8" t="s">
        <v>157</v>
      </c>
      <c r="F1247" s="3">
        <v>4.0999999999999996</v>
      </c>
      <c r="G1247" s="1">
        <v>44033</v>
      </c>
      <c r="H1247" s="1">
        <v>44363</v>
      </c>
      <c r="I1247">
        <f t="shared" si="106"/>
        <v>330</v>
      </c>
      <c r="J1247" t="s">
        <v>28</v>
      </c>
      <c r="K1247" s="5">
        <v>5580000</v>
      </c>
      <c r="L1247">
        <f t="shared" si="104"/>
        <v>5630219.9999999991</v>
      </c>
      <c r="N1247" s="16"/>
    </row>
    <row r="1248" spans="1:14" x14ac:dyDescent="0.25">
      <c r="A1248" s="9" t="s">
        <v>372</v>
      </c>
      <c r="B1248" s="9" t="s">
        <v>375</v>
      </c>
      <c r="C1248" s="9" t="s">
        <v>378</v>
      </c>
      <c r="D1248" s="12">
        <v>44099</v>
      </c>
      <c r="E1248" s="8" t="s">
        <v>338</v>
      </c>
      <c r="F1248" s="3">
        <v>4</v>
      </c>
      <c r="G1248" s="1">
        <v>44040</v>
      </c>
      <c r="H1248" s="1">
        <v>44180</v>
      </c>
      <c r="I1248">
        <f t="shared" si="106"/>
        <v>140</v>
      </c>
      <c r="J1248" t="s">
        <v>28</v>
      </c>
      <c r="K1248" s="5">
        <v>8300000</v>
      </c>
      <c r="L1248">
        <f t="shared" si="104"/>
        <v>8366400</v>
      </c>
      <c r="N1248" s="16"/>
    </row>
    <row r="1249" spans="1:14" x14ac:dyDescent="0.25">
      <c r="A1249" s="9" t="s">
        <v>373</v>
      </c>
      <c r="B1249" s="9" t="s">
        <v>376</v>
      </c>
      <c r="C1249" s="9" t="s">
        <v>379</v>
      </c>
      <c r="D1249" s="12">
        <v>44099</v>
      </c>
      <c r="E1249" s="8" t="s">
        <v>338</v>
      </c>
      <c r="F1249" s="3">
        <v>4.05</v>
      </c>
      <c r="G1249" s="1">
        <v>44040</v>
      </c>
      <c r="H1249" s="1">
        <v>44278</v>
      </c>
      <c r="I1249">
        <f t="shared" si="106"/>
        <v>238</v>
      </c>
      <c r="J1249" t="s">
        <v>28</v>
      </c>
      <c r="K1249" s="5">
        <v>2110000</v>
      </c>
      <c r="L1249">
        <f t="shared" si="104"/>
        <v>2126880</v>
      </c>
      <c r="N1249" s="16"/>
    </row>
    <row r="1250" spans="1:14" x14ac:dyDescent="0.25">
      <c r="A1250" s="9" t="s">
        <v>374</v>
      </c>
      <c r="B1250" s="9" t="s">
        <v>377</v>
      </c>
      <c r="C1250" s="9" t="s">
        <v>380</v>
      </c>
      <c r="D1250" s="12">
        <v>44099</v>
      </c>
      <c r="E1250" s="8" t="s">
        <v>338</v>
      </c>
      <c r="F1250" s="3">
        <v>4.0999999999999996</v>
      </c>
      <c r="G1250" s="1">
        <v>44040</v>
      </c>
      <c r="H1250" s="1">
        <v>44369</v>
      </c>
      <c r="I1250">
        <f t="shared" si="106"/>
        <v>329</v>
      </c>
      <c r="J1250" t="s">
        <v>28</v>
      </c>
      <c r="K1250" s="5">
        <v>3400000</v>
      </c>
      <c r="L1250">
        <f t="shared" si="104"/>
        <v>3427200</v>
      </c>
      <c r="N1250" s="16"/>
    </row>
    <row r="1251" spans="1:14" x14ac:dyDescent="0.25">
      <c r="A1251" s="9" t="s">
        <v>388</v>
      </c>
      <c r="B1251" s="9" t="s">
        <v>394</v>
      </c>
      <c r="C1251" s="9" t="s">
        <v>391</v>
      </c>
      <c r="D1251" s="12">
        <v>44099</v>
      </c>
      <c r="E1251" s="8" t="s">
        <v>116</v>
      </c>
      <c r="F1251" s="3">
        <v>4</v>
      </c>
      <c r="G1251" s="1">
        <v>44047</v>
      </c>
      <c r="H1251" s="1">
        <v>44187</v>
      </c>
      <c r="I1251">
        <f t="shared" si="106"/>
        <v>140</v>
      </c>
      <c r="J1251" t="s">
        <v>28</v>
      </c>
      <c r="K1251" s="5">
        <v>12300000</v>
      </c>
      <c r="L1251">
        <f t="shared" si="104"/>
        <v>12387330.000000002</v>
      </c>
      <c r="N1251" s="16"/>
    </row>
    <row r="1252" spans="1:14" x14ac:dyDescent="0.25">
      <c r="A1252" s="9" t="s">
        <v>389</v>
      </c>
      <c r="B1252" s="9" t="s">
        <v>395</v>
      </c>
      <c r="C1252" s="9" t="s">
        <v>392</v>
      </c>
      <c r="D1252" s="12">
        <v>44099</v>
      </c>
      <c r="E1252" s="8" t="s">
        <v>116</v>
      </c>
      <c r="F1252" s="3">
        <v>4.05</v>
      </c>
      <c r="G1252" s="1">
        <v>44047</v>
      </c>
      <c r="H1252" s="1">
        <v>44285</v>
      </c>
      <c r="I1252">
        <f t="shared" si="106"/>
        <v>238</v>
      </c>
      <c r="J1252" t="s">
        <v>28</v>
      </c>
      <c r="K1252" s="5">
        <v>1450000</v>
      </c>
      <c r="L1252">
        <f t="shared" si="104"/>
        <v>1460295.0000000002</v>
      </c>
      <c r="N1252" s="16"/>
    </row>
    <row r="1253" spans="1:14" x14ac:dyDescent="0.25">
      <c r="A1253" s="9" t="s">
        <v>390</v>
      </c>
      <c r="B1253" s="9" t="s">
        <v>396</v>
      </c>
      <c r="C1253" s="9" t="s">
        <v>393</v>
      </c>
      <c r="D1253" s="12">
        <v>44099</v>
      </c>
      <c r="E1253" s="8" t="s">
        <v>116</v>
      </c>
      <c r="F1253" s="3">
        <v>4.0999999999999996</v>
      </c>
      <c r="G1253" s="1">
        <v>44047</v>
      </c>
      <c r="H1253" s="1">
        <v>44376</v>
      </c>
      <c r="I1253">
        <f t="shared" si="106"/>
        <v>329</v>
      </c>
      <c r="J1253" t="s">
        <v>28</v>
      </c>
      <c r="K1253" s="5">
        <v>3110000</v>
      </c>
      <c r="L1253">
        <f t="shared" si="104"/>
        <v>3132081.0000000005</v>
      </c>
      <c r="N1253" s="16"/>
    </row>
    <row r="1254" spans="1:14" x14ac:dyDescent="0.25">
      <c r="A1254" s="9" t="s">
        <v>405</v>
      </c>
      <c r="B1254" s="9" t="s">
        <v>408</v>
      </c>
      <c r="C1254" s="9" t="s">
        <v>411</v>
      </c>
      <c r="D1254" s="12">
        <v>44099</v>
      </c>
      <c r="E1254" s="8" t="s">
        <v>102</v>
      </c>
      <c r="F1254" s="3">
        <v>4</v>
      </c>
      <c r="G1254" s="1">
        <v>44054</v>
      </c>
      <c r="H1254" s="1">
        <v>44194</v>
      </c>
      <c r="I1254">
        <f t="shared" si="106"/>
        <v>140</v>
      </c>
      <c r="J1254" t="s">
        <v>28</v>
      </c>
      <c r="K1254" s="5">
        <v>29260000</v>
      </c>
      <c r="L1254">
        <f t="shared" si="104"/>
        <v>29441412</v>
      </c>
      <c r="N1254" s="16"/>
    </row>
    <row r="1255" spans="1:14" x14ac:dyDescent="0.25">
      <c r="A1255" s="9" t="s">
        <v>406</v>
      </c>
      <c r="B1255" s="9" t="s">
        <v>409</v>
      </c>
      <c r="C1255" s="9" t="s">
        <v>412</v>
      </c>
      <c r="D1255" s="12">
        <v>44099</v>
      </c>
      <c r="E1255" s="8" t="s">
        <v>102</v>
      </c>
      <c r="F1255" s="3">
        <v>4.05</v>
      </c>
      <c r="G1255" s="1">
        <v>44054</v>
      </c>
      <c r="H1255" s="1">
        <v>44293</v>
      </c>
      <c r="I1255">
        <f t="shared" si="106"/>
        <v>239</v>
      </c>
      <c r="J1255" t="s">
        <v>28</v>
      </c>
      <c r="K1255" s="5">
        <v>1270000</v>
      </c>
      <c r="L1255">
        <f t="shared" si="104"/>
        <v>1277874</v>
      </c>
      <c r="N1255" s="16"/>
    </row>
    <row r="1256" spans="1:14" x14ac:dyDescent="0.25">
      <c r="A1256" s="9" t="s">
        <v>407</v>
      </c>
      <c r="B1256" s="9" t="s">
        <v>410</v>
      </c>
      <c r="C1256" s="9" t="s">
        <v>413</v>
      </c>
      <c r="D1256" s="12">
        <v>44099</v>
      </c>
      <c r="E1256" s="8" t="s">
        <v>339</v>
      </c>
      <c r="F1256" s="3">
        <v>4.0999999999999996</v>
      </c>
      <c r="G1256" s="1">
        <v>44054</v>
      </c>
      <c r="H1256" s="1">
        <v>44383</v>
      </c>
      <c r="I1256">
        <f t="shared" si="106"/>
        <v>329</v>
      </c>
      <c r="J1256" t="s">
        <v>28</v>
      </c>
      <c r="K1256" s="5">
        <v>4080000</v>
      </c>
      <c r="L1256">
        <f t="shared" si="104"/>
        <v>4106520</v>
      </c>
      <c r="N1256" s="16"/>
    </row>
    <row r="1257" spans="1:14" x14ac:dyDescent="0.25">
      <c r="A1257" s="9" t="s">
        <v>419</v>
      </c>
      <c r="B1257" s="9" t="s">
        <v>422</v>
      </c>
      <c r="C1257" s="9" t="s">
        <v>425</v>
      </c>
      <c r="D1257" s="12">
        <v>44099</v>
      </c>
      <c r="E1257" s="8">
        <v>1.0051000000000001</v>
      </c>
      <c r="F1257" s="3">
        <v>4</v>
      </c>
      <c r="G1257" s="1">
        <v>44061</v>
      </c>
      <c r="H1257" s="1">
        <v>44201</v>
      </c>
      <c r="I1257">
        <f t="shared" si="106"/>
        <v>140</v>
      </c>
      <c r="J1257" t="s">
        <v>28</v>
      </c>
      <c r="K1257" s="5">
        <v>18380000</v>
      </c>
      <c r="L1257">
        <f t="shared" si="104"/>
        <v>18473738.000000004</v>
      </c>
      <c r="N1257" s="16"/>
    </row>
    <row r="1258" spans="1:14" x14ac:dyDescent="0.25">
      <c r="A1258" s="9" t="s">
        <v>420</v>
      </c>
      <c r="B1258" s="9" t="s">
        <v>423</v>
      </c>
      <c r="C1258" s="9" t="s">
        <v>426</v>
      </c>
      <c r="D1258" s="12">
        <v>44099</v>
      </c>
      <c r="E1258" s="8">
        <v>1.0047999999999999</v>
      </c>
      <c r="F1258" s="3">
        <v>4.0999999999999996</v>
      </c>
      <c r="G1258" s="1">
        <v>44061</v>
      </c>
      <c r="H1258" s="1">
        <v>44299</v>
      </c>
      <c r="I1258">
        <f t="shared" si="106"/>
        <v>238</v>
      </c>
      <c r="J1258" t="s">
        <v>28</v>
      </c>
      <c r="K1258" s="5">
        <v>1930000</v>
      </c>
      <c r="L1258">
        <f t="shared" si="104"/>
        <v>1939263.9999999998</v>
      </c>
      <c r="N1258" s="16"/>
    </row>
    <row r="1259" spans="1:14" x14ac:dyDescent="0.25">
      <c r="A1259" s="9" t="s">
        <v>421</v>
      </c>
      <c r="B1259" s="9" t="s">
        <v>424</v>
      </c>
      <c r="C1259" s="9" t="s">
        <v>427</v>
      </c>
      <c r="D1259" s="12">
        <v>44099</v>
      </c>
      <c r="E1259" s="8">
        <v>1.0035000000000001</v>
      </c>
      <c r="F1259" s="3">
        <v>4.2</v>
      </c>
      <c r="G1259" s="1">
        <v>44061</v>
      </c>
      <c r="H1259" s="1">
        <v>44390</v>
      </c>
      <c r="I1259">
        <f t="shared" si="106"/>
        <v>329</v>
      </c>
      <c r="J1259" t="s">
        <v>28</v>
      </c>
      <c r="K1259" s="5">
        <v>10040000</v>
      </c>
      <c r="L1259">
        <f t="shared" si="104"/>
        <v>10075140</v>
      </c>
      <c r="N1259" s="16"/>
    </row>
    <row r="1260" spans="1:14" x14ac:dyDescent="0.25">
      <c r="A1260" s="9" t="s">
        <v>435</v>
      </c>
      <c r="B1260" s="9" t="s">
        <v>438</v>
      </c>
      <c r="C1260" s="9" t="s">
        <v>441</v>
      </c>
      <c r="D1260" s="12">
        <v>44099</v>
      </c>
      <c r="E1260">
        <v>1.0042</v>
      </c>
      <c r="F1260" s="3">
        <v>4</v>
      </c>
      <c r="G1260" s="1">
        <v>44068</v>
      </c>
      <c r="H1260" s="1">
        <v>44208</v>
      </c>
      <c r="I1260">
        <f t="shared" si="106"/>
        <v>140</v>
      </c>
      <c r="J1260" t="s">
        <v>28</v>
      </c>
      <c r="K1260" s="5">
        <v>15380000</v>
      </c>
      <c r="L1260">
        <f t="shared" si="104"/>
        <v>15444596</v>
      </c>
      <c r="N1260" s="16"/>
    </row>
    <row r="1261" spans="1:14" x14ac:dyDescent="0.25">
      <c r="A1261" s="9" t="s">
        <v>436</v>
      </c>
      <c r="B1261" s="9" t="s">
        <v>439</v>
      </c>
      <c r="C1261" s="9" t="s">
        <v>442</v>
      </c>
      <c r="D1261" s="12">
        <v>44099</v>
      </c>
      <c r="E1261">
        <v>1.0042</v>
      </c>
      <c r="F1261" s="3">
        <v>4.2</v>
      </c>
      <c r="G1261" s="1">
        <v>44068</v>
      </c>
      <c r="H1261" s="1">
        <v>44306</v>
      </c>
      <c r="I1261">
        <f t="shared" si="106"/>
        <v>238</v>
      </c>
      <c r="J1261" t="s">
        <v>28</v>
      </c>
      <c r="K1261" s="5">
        <v>7260000</v>
      </c>
      <c r="L1261">
        <f t="shared" si="104"/>
        <v>7290492</v>
      </c>
      <c r="N1261" s="16"/>
    </row>
    <row r="1262" spans="1:14" x14ac:dyDescent="0.25">
      <c r="A1262" s="9" t="s">
        <v>437</v>
      </c>
      <c r="B1262" s="9" t="s">
        <v>440</v>
      </c>
      <c r="C1262" s="9" t="s">
        <v>443</v>
      </c>
      <c r="D1262" s="12">
        <v>44099</v>
      </c>
      <c r="E1262">
        <v>1.0042</v>
      </c>
      <c r="F1262" s="3">
        <v>4.3</v>
      </c>
      <c r="G1262" s="1">
        <v>44068</v>
      </c>
      <c r="H1262" s="1">
        <v>44397</v>
      </c>
      <c r="I1262">
        <f t="shared" si="106"/>
        <v>329</v>
      </c>
      <c r="J1262" t="s">
        <v>28</v>
      </c>
      <c r="K1262" s="5">
        <v>11330000</v>
      </c>
      <c r="L1262">
        <f t="shared" si="104"/>
        <v>11377586</v>
      </c>
      <c r="N1262" s="16"/>
    </row>
    <row r="1263" spans="1:14" x14ac:dyDescent="0.25">
      <c r="A1263" s="9" t="s">
        <v>451</v>
      </c>
      <c r="B1263" s="9" t="s">
        <v>454</v>
      </c>
      <c r="C1263" s="9" t="s">
        <v>457</v>
      </c>
      <c r="D1263" s="12">
        <v>44099</v>
      </c>
      <c r="E1263">
        <v>1.0029999999999999</v>
      </c>
      <c r="F1263" s="3">
        <v>4</v>
      </c>
      <c r="G1263" s="1">
        <v>44075</v>
      </c>
      <c r="H1263" s="1">
        <v>44215</v>
      </c>
      <c r="I1263">
        <f t="shared" si="106"/>
        <v>140</v>
      </c>
      <c r="J1263" t="s">
        <v>28</v>
      </c>
      <c r="K1263" s="5">
        <v>15420000</v>
      </c>
      <c r="L1263">
        <f t="shared" si="104"/>
        <v>15466259.999999998</v>
      </c>
      <c r="N1263" s="16"/>
    </row>
    <row r="1264" spans="1:14" x14ac:dyDescent="0.25">
      <c r="A1264" s="9" t="s">
        <v>452</v>
      </c>
      <c r="B1264" s="9" t="s">
        <v>455</v>
      </c>
      <c r="C1264" s="9" t="s">
        <v>458</v>
      </c>
      <c r="D1264" s="12">
        <v>44099</v>
      </c>
      <c r="E1264">
        <v>1.0029999999999999</v>
      </c>
      <c r="F1264" s="3">
        <v>4.2</v>
      </c>
      <c r="G1264" s="1">
        <v>44075</v>
      </c>
      <c r="H1264" s="1">
        <v>44313</v>
      </c>
      <c r="I1264">
        <f t="shared" si="106"/>
        <v>238</v>
      </c>
      <c r="J1264" t="s">
        <v>28</v>
      </c>
      <c r="K1264" s="5">
        <v>3640000</v>
      </c>
      <c r="L1264">
        <f t="shared" si="104"/>
        <v>3650919.9999999995</v>
      </c>
      <c r="N1264" s="16"/>
    </row>
    <row r="1265" spans="1:14" x14ac:dyDescent="0.25">
      <c r="A1265" s="9" t="s">
        <v>453</v>
      </c>
      <c r="B1265" s="9" t="s">
        <v>456</v>
      </c>
      <c r="C1265" s="9" t="s">
        <v>459</v>
      </c>
      <c r="D1265" s="12">
        <v>44099</v>
      </c>
      <c r="E1265">
        <v>1.0029999999999999</v>
      </c>
      <c r="F1265" s="3">
        <v>4.3</v>
      </c>
      <c r="G1265" s="1">
        <v>44075</v>
      </c>
      <c r="H1265" s="1">
        <v>44404</v>
      </c>
      <c r="I1265">
        <f t="shared" si="106"/>
        <v>329</v>
      </c>
      <c r="J1265" t="s">
        <v>28</v>
      </c>
      <c r="K1265" s="5">
        <v>15240000</v>
      </c>
      <c r="L1265">
        <f t="shared" si="104"/>
        <v>15285719.999999998</v>
      </c>
      <c r="N1265" s="16"/>
    </row>
    <row r="1266" spans="1:14" x14ac:dyDescent="0.25">
      <c r="A1266" t="s">
        <v>462</v>
      </c>
      <c r="B1266" t="s">
        <v>465</v>
      </c>
      <c r="C1266" t="s">
        <v>468</v>
      </c>
      <c r="D1266" s="12">
        <v>44099</v>
      </c>
      <c r="E1266">
        <v>1.0022</v>
      </c>
      <c r="F1266" s="3">
        <v>4</v>
      </c>
      <c r="G1266" s="1">
        <v>44083</v>
      </c>
      <c r="H1266" s="1">
        <v>44222</v>
      </c>
      <c r="I1266">
        <f t="shared" si="106"/>
        <v>139</v>
      </c>
      <c r="J1266" t="s">
        <v>28</v>
      </c>
      <c r="K1266" s="5">
        <v>25710000</v>
      </c>
      <c r="L1266">
        <f t="shared" si="104"/>
        <v>25766562</v>
      </c>
      <c r="N1266" s="16"/>
    </row>
    <row r="1267" spans="1:14" x14ac:dyDescent="0.25">
      <c r="A1267" t="s">
        <v>463</v>
      </c>
      <c r="B1267" t="s">
        <v>466</v>
      </c>
      <c r="C1267" t="s">
        <v>469</v>
      </c>
      <c r="D1267" s="12">
        <v>44099</v>
      </c>
      <c r="E1267">
        <v>1.0022</v>
      </c>
      <c r="F1267" s="3">
        <v>4.2</v>
      </c>
      <c r="G1267" s="1">
        <v>44083</v>
      </c>
      <c r="H1267" s="1">
        <v>44327</v>
      </c>
      <c r="I1267">
        <f t="shared" si="106"/>
        <v>244</v>
      </c>
      <c r="J1267" t="s">
        <v>28</v>
      </c>
      <c r="K1267" s="5">
        <v>5740000</v>
      </c>
      <c r="L1267">
        <f t="shared" si="104"/>
        <v>5752628</v>
      </c>
      <c r="N1267" s="16"/>
    </row>
    <row r="1268" spans="1:14" x14ac:dyDescent="0.25">
      <c r="A1268" t="s">
        <v>464</v>
      </c>
      <c r="B1268" t="s">
        <v>467</v>
      </c>
      <c r="C1268" t="s">
        <v>470</v>
      </c>
      <c r="D1268" s="12">
        <v>44099</v>
      </c>
      <c r="E1268">
        <v>1.0022</v>
      </c>
      <c r="F1268" s="3">
        <v>4.3</v>
      </c>
      <c r="G1268" s="1">
        <v>44083</v>
      </c>
      <c r="H1268" s="1">
        <v>44411</v>
      </c>
      <c r="I1268">
        <f t="shared" si="106"/>
        <v>328</v>
      </c>
      <c r="J1268" t="s">
        <v>28</v>
      </c>
      <c r="K1268" s="5">
        <v>14700000</v>
      </c>
      <c r="L1268">
        <f t="shared" si="104"/>
        <v>14732340</v>
      </c>
      <c r="N1268" s="16"/>
    </row>
    <row r="1269" spans="1:14" x14ac:dyDescent="0.25">
      <c r="A1269" s="9" t="s">
        <v>473</v>
      </c>
      <c r="B1269" s="9" t="s">
        <v>476</v>
      </c>
      <c r="C1269" s="9" t="s">
        <v>479</v>
      </c>
      <c r="D1269" s="12">
        <v>44099</v>
      </c>
      <c r="E1269">
        <v>1.0012000000000001</v>
      </c>
      <c r="F1269" s="3">
        <v>4</v>
      </c>
      <c r="G1269" s="1">
        <v>44090</v>
      </c>
      <c r="H1269" s="1">
        <v>44229</v>
      </c>
      <c r="I1269">
        <f t="shared" si="106"/>
        <v>139</v>
      </c>
      <c r="J1269" t="s">
        <v>28</v>
      </c>
      <c r="K1269" s="5">
        <v>13410000</v>
      </c>
      <c r="L1269">
        <f t="shared" ref="L1269:L1271" si="107">E1269*K1269</f>
        <v>13426092.000000002</v>
      </c>
      <c r="N1269" s="16"/>
    </row>
    <row r="1270" spans="1:14" x14ac:dyDescent="0.25">
      <c r="A1270" s="9" t="s">
        <v>474</v>
      </c>
      <c r="B1270" s="9" t="s">
        <v>477</v>
      </c>
      <c r="C1270" s="9" t="s">
        <v>480</v>
      </c>
      <c r="D1270" s="12">
        <v>44099</v>
      </c>
      <c r="E1270">
        <v>1.0012000000000001</v>
      </c>
      <c r="F1270" s="3">
        <v>4.2</v>
      </c>
      <c r="G1270" s="1">
        <v>44090</v>
      </c>
      <c r="H1270" s="1">
        <v>44334</v>
      </c>
      <c r="I1270">
        <f t="shared" si="106"/>
        <v>244</v>
      </c>
      <c r="J1270" t="s">
        <v>28</v>
      </c>
      <c r="K1270" s="5">
        <v>3600000</v>
      </c>
      <c r="L1270">
        <f t="shared" si="107"/>
        <v>3604320.0000000005</v>
      </c>
      <c r="N1270" s="16"/>
    </row>
    <row r="1271" spans="1:14" x14ac:dyDescent="0.25">
      <c r="A1271" s="9" t="s">
        <v>475</v>
      </c>
      <c r="B1271" s="9" t="s">
        <v>478</v>
      </c>
      <c r="C1271" s="9" t="s">
        <v>481</v>
      </c>
      <c r="D1271" s="12">
        <v>44099</v>
      </c>
      <c r="E1271">
        <v>1.0012000000000001</v>
      </c>
      <c r="F1271" s="3">
        <v>4.3</v>
      </c>
      <c r="G1271" s="1">
        <v>44090</v>
      </c>
      <c r="H1271" s="1">
        <v>44418</v>
      </c>
      <c r="I1271">
        <f t="shared" si="106"/>
        <v>328</v>
      </c>
      <c r="J1271" t="s">
        <v>28</v>
      </c>
      <c r="K1271" s="5">
        <v>8720000</v>
      </c>
      <c r="L1271">
        <f t="shared" si="107"/>
        <v>8730464</v>
      </c>
      <c r="N1271" s="16"/>
    </row>
    <row r="1272" spans="1:14" x14ac:dyDescent="0.25">
      <c r="A1272" s="11" t="s">
        <v>488</v>
      </c>
      <c r="B1272" s="11" t="s">
        <v>491</v>
      </c>
      <c r="C1272" s="11" t="s">
        <v>494</v>
      </c>
      <c r="D1272" s="12">
        <v>44099</v>
      </c>
      <c r="E1272">
        <v>1.0002</v>
      </c>
      <c r="F1272" s="3">
        <v>4.05</v>
      </c>
      <c r="G1272" s="1">
        <v>44098</v>
      </c>
      <c r="H1272" s="1">
        <v>44250</v>
      </c>
      <c r="I1272">
        <f t="shared" ref="I1272:I1274" si="108">H1272-G1272</f>
        <v>152</v>
      </c>
      <c r="J1272" t="s">
        <v>28</v>
      </c>
      <c r="K1272" s="5">
        <v>18370000</v>
      </c>
      <c r="L1272">
        <f t="shared" ref="L1272:L1333" si="109">E1272*K1272</f>
        <v>18373674</v>
      </c>
      <c r="N1272" s="16"/>
    </row>
    <row r="1273" spans="1:14" x14ac:dyDescent="0.25">
      <c r="A1273" s="11" t="s">
        <v>489</v>
      </c>
      <c r="B1273" s="11" t="s">
        <v>492</v>
      </c>
      <c r="C1273" s="11" t="s">
        <v>495</v>
      </c>
      <c r="D1273" s="12">
        <v>44099</v>
      </c>
      <c r="E1273">
        <v>1.0002</v>
      </c>
      <c r="F1273" s="3">
        <v>4.2</v>
      </c>
      <c r="G1273" s="1">
        <v>44098</v>
      </c>
      <c r="H1273" s="1">
        <v>44341</v>
      </c>
      <c r="I1273">
        <f t="shared" si="108"/>
        <v>243</v>
      </c>
      <c r="J1273" t="s">
        <v>28</v>
      </c>
      <c r="K1273" s="5">
        <v>6210000</v>
      </c>
      <c r="L1273">
        <f t="shared" si="109"/>
        <v>6211242</v>
      </c>
      <c r="N1273" s="16"/>
    </row>
    <row r="1274" spans="1:14" x14ac:dyDescent="0.25">
      <c r="A1274" s="11" t="s">
        <v>490</v>
      </c>
      <c r="B1274" s="11" t="s">
        <v>493</v>
      </c>
      <c r="C1274" s="11" t="s">
        <v>496</v>
      </c>
      <c r="D1274" s="12">
        <v>44099</v>
      </c>
      <c r="E1274">
        <v>1.0002</v>
      </c>
      <c r="F1274" s="3">
        <v>4.3</v>
      </c>
      <c r="G1274" s="1">
        <v>44098</v>
      </c>
      <c r="H1274" s="1">
        <v>44425</v>
      </c>
      <c r="I1274">
        <f t="shared" si="108"/>
        <v>327</v>
      </c>
      <c r="J1274" t="s">
        <v>28</v>
      </c>
      <c r="K1274" s="5">
        <v>8210000</v>
      </c>
      <c r="L1274">
        <f t="shared" si="109"/>
        <v>8211642</v>
      </c>
      <c r="N1274" s="16"/>
    </row>
    <row r="1275" spans="1:14" x14ac:dyDescent="0.25">
      <c r="A1275" s="11" t="s">
        <v>501</v>
      </c>
      <c r="B1275" s="11" t="s">
        <v>502</v>
      </c>
      <c r="C1275" s="11" t="s">
        <v>503</v>
      </c>
      <c r="D1275" s="12">
        <v>44104</v>
      </c>
      <c r="E1275">
        <v>1.0388999999999999</v>
      </c>
      <c r="F1275" s="3">
        <v>4.1500000000000004</v>
      </c>
      <c r="G1275" s="1">
        <v>43844</v>
      </c>
      <c r="H1275" s="1">
        <v>44210</v>
      </c>
      <c r="I1275">
        <v>366</v>
      </c>
      <c r="J1275" t="s">
        <v>28</v>
      </c>
      <c r="K1275" s="5">
        <v>24590000</v>
      </c>
      <c r="L1275">
        <f t="shared" si="109"/>
        <v>25546551</v>
      </c>
      <c r="N1275" s="16"/>
    </row>
    <row r="1276" spans="1:14" x14ac:dyDescent="0.25">
      <c r="A1276" t="s">
        <v>504</v>
      </c>
      <c r="B1276" t="s">
        <v>505</v>
      </c>
      <c r="C1276" t="s">
        <v>506</v>
      </c>
      <c r="D1276" s="12">
        <v>44104</v>
      </c>
      <c r="E1276" s="8">
        <v>1.0286</v>
      </c>
      <c r="F1276" s="3">
        <v>4.2</v>
      </c>
      <c r="G1276" s="1">
        <v>43914</v>
      </c>
      <c r="H1276" s="1">
        <v>44280</v>
      </c>
      <c r="I1276">
        <v>366</v>
      </c>
      <c r="J1276" t="s">
        <v>28</v>
      </c>
      <c r="K1276">
        <v>32780000</v>
      </c>
      <c r="L1276">
        <f t="shared" si="109"/>
        <v>33717508</v>
      </c>
    </row>
    <row r="1277" spans="1:14" x14ac:dyDescent="0.25">
      <c r="A1277" t="s">
        <v>134</v>
      </c>
      <c r="B1277" t="s">
        <v>136</v>
      </c>
      <c r="C1277" t="s">
        <v>135</v>
      </c>
      <c r="D1277" s="12">
        <v>44104</v>
      </c>
      <c r="E1277" s="8">
        <v>1.0244</v>
      </c>
      <c r="F1277" s="3">
        <v>4.2</v>
      </c>
      <c r="G1277" s="1">
        <v>43928</v>
      </c>
      <c r="H1277" s="1">
        <v>44294</v>
      </c>
      <c r="I1277">
        <v>366</v>
      </c>
      <c r="J1277" t="s">
        <v>28</v>
      </c>
      <c r="K1277">
        <v>18100000</v>
      </c>
      <c r="L1277">
        <f t="shared" si="109"/>
        <v>18541640</v>
      </c>
    </row>
    <row r="1278" spans="1:14" x14ac:dyDescent="0.25">
      <c r="A1278" t="s">
        <v>151</v>
      </c>
      <c r="B1278" t="s">
        <v>178</v>
      </c>
      <c r="C1278" t="s">
        <v>153</v>
      </c>
      <c r="D1278" s="12">
        <v>44104</v>
      </c>
      <c r="E1278" s="8" t="s">
        <v>507</v>
      </c>
      <c r="F1278" s="3">
        <v>4.3</v>
      </c>
      <c r="G1278" s="1">
        <v>43934</v>
      </c>
      <c r="H1278" s="1">
        <v>44187</v>
      </c>
      <c r="I1278">
        <v>253</v>
      </c>
      <c r="J1278" t="s">
        <v>28</v>
      </c>
      <c r="K1278">
        <v>50810000</v>
      </c>
      <c r="L1278">
        <f t="shared" si="109"/>
        <v>51882090.999999993</v>
      </c>
      <c r="N1278" s="16"/>
    </row>
    <row r="1279" spans="1:14" x14ac:dyDescent="0.25">
      <c r="A1279" t="s">
        <v>160</v>
      </c>
      <c r="B1279" t="s">
        <v>180</v>
      </c>
      <c r="C1279" t="s">
        <v>163</v>
      </c>
      <c r="D1279" s="12">
        <v>44104</v>
      </c>
      <c r="E1279" s="8" t="s">
        <v>272</v>
      </c>
      <c r="F1279" s="3">
        <v>4.25</v>
      </c>
      <c r="G1279" s="1">
        <v>43941</v>
      </c>
      <c r="H1279" s="1">
        <v>44116</v>
      </c>
      <c r="I1279">
        <v>165</v>
      </c>
      <c r="J1279" t="s">
        <v>28</v>
      </c>
      <c r="K1279">
        <v>18540000</v>
      </c>
      <c r="L1279">
        <f t="shared" si="109"/>
        <v>18923778</v>
      </c>
      <c r="N1279" s="16"/>
    </row>
    <row r="1280" spans="1:14" x14ac:dyDescent="0.25">
      <c r="A1280" t="s">
        <v>161</v>
      </c>
      <c r="B1280" t="s">
        <v>181</v>
      </c>
      <c r="C1280" t="s">
        <v>164</v>
      </c>
      <c r="D1280" s="12">
        <v>44104</v>
      </c>
      <c r="E1280" s="8" t="s">
        <v>272</v>
      </c>
      <c r="F1280" s="3">
        <v>4.3</v>
      </c>
      <c r="G1280" s="1">
        <v>43941</v>
      </c>
      <c r="H1280" s="1">
        <v>44194</v>
      </c>
      <c r="I1280">
        <v>253</v>
      </c>
      <c r="J1280" t="s">
        <v>28</v>
      </c>
      <c r="K1280">
        <v>32240000</v>
      </c>
      <c r="L1280">
        <f t="shared" si="109"/>
        <v>32907367.999999996</v>
      </c>
      <c r="N1280" s="16"/>
    </row>
    <row r="1281" spans="1:14" x14ac:dyDescent="0.25">
      <c r="A1281" t="s">
        <v>183</v>
      </c>
      <c r="B1281" t="s">
        <v>186</v>
      </c>
      <c r="C1281" t="s">
        <v>189</v>
      </c>
      <c r="D1281" s="12">
        <v>44104</v>
      </c>
      <c r="E1281" s="8" t="s">
        <v>508</v>
      </c>
      <c r="F1281" s="3">
        <v>4.25</v>
      </c>
      <c r="G1281" s="1">
        <v>43948</v>
      </c>
      <c r="H1281" s="1">
        <v>44119</v>
      </c>
      <c r="I1281">
        <v>171</v>
      </c>
      <c r="J1281" t="s">
        <v>28</v>
      </c>
      <c r="K1281">
        <v>7020000</v>
      </c>
      <c r="L1281">
        <f t="shared" si="109"/>
        <v>7161804</v>
      </c>
      <c r="N1281" s="16"/>
    </row>
    <row r="1282" spans="1:14" x14ac:dyDescent="0.25">
      <c r="A1282" t="s">
        <v>184</v>
      </c>
      <c r="B1282" t="s">
        <v>187</v>
      </c>
      <c r="C1282" t="s">
        <v>190</v>
      </c>
      <c r="D1282" s="12">
        <v>44104</v>
      </c>
      <c r="E1282" s="8" t="s">
        <v>508</v>
      </c>
      <c r="F1282" s="3">
        <v>4.3</v>
      </c>
      <c r="G1282" s="1">
        <v>43948</v>
      </c>
      <c r="H1282" s="1">
        <v>44201</v>
      </c>
      <c r="I1282">
        <v>253</v>
      </c>
      <c r="J1282" t="s">
        <v>28</v>
      </c>
      <c r="K1282">
        <v>12580000</v>
      </c>
      <c r="L1282">
        <f t="shared" si="109"/>
        <v>12834116</v>
      </c>
      <c r="N1282" s="16"/>
    </row>
    <row r="1283" spans="1:14" x14ac:dyDescent="0.25">
      <c r="A1283" t="s">
        <v>202</v>
      </c>
      <c r="B1283" t="s">
        <v>198</v>
      </c>
      <c r="C1283" t="s">
        <v>206</v>
      </c>
      <c r="D1283" s="12">
        <v>44104</v>
      </c>
      <c r="E1283" s="8" t="s">
        <v>509</v>
      </c>
      <c r="F1283" s="3">
        <v>4.25</v>
      </c>
      <c r="G1283" s="1">
        <v>43957</v>
      </c>
      <c r="H1283" s="1">
        <v>44124</v>
      </c>
      <c r="I1283">
        <v>167</v>
      </c>
      <c r="J1283" t="s">
        <v>28</v>
      </c>
      <c r="K1283">
        <v>17530000</v>
      </c>
      <c r="L1283">
        <f t="shared" si="109"/>
        <v>17864823</v>
      </c>
      <c r="N1283" s="16"/>
    </row>
    <row r="1284" spans="1:14" x14ac:dyDescent="0.25">
      <c r="A1284" t="s">
        <v>203</v>
      </c>
      <c r="B1284" t="s">
        <v>199</v>
      </c>
      <c r="C1284" t="s">
        <v>207</v>
      </c>
      <c r="D1284" s="12">
        <v>44104</v>
      </c>
      <c r="E1284" s="8" t="s">
        <v>509</v>
      </c>
      <c r="F1284" s="3">
        <v>4.5</v>
      </c>
      <c r="G1284" s="1">
        <v>43957</v>
      </c>
      <c r="H1284" s="1">
        <v>44195</v>
      </c>
      <c r="I1284">
        <v>238</v>
      </c>
      <c r="J1284" t="s">
        <v>28</v>
      </c>
      <c r="K1284">
        <v>20000000</v>
      </c>
      <c r="L1284">
        <f t="shared" si="109"/>
        <v>20381999.999999996</v>
      </c>
      <c r="N1284" s="16"/>
    </row>
    <row r="1285" spans="1:14" x14ac:dyDescent="0.25">
      <c r="A1285" t="s">
        <v>204</v>
      </c>
      <c r="B1285" t="s">
        <v>200</v>
      </c>
      <c r="C1285" t="s">
        <v>213</v>
      </c>
      <c r="D1285" s="12">
        <v>44104</v>
      </c>
      <c r="E1285" s="8" t="s">
        <v>510</v>
      </c>
      <c r="F1285" s="3">
        <v>4.3499999999999996</v>
      </c>
      <c r="G1285" s="1">
        <v>43957</v>
      </c>
      <c r="H1285" s="1">
        <v>44250</v>
      </c>
      <c r="I1285">
        <v>293</v>
      </c>
      <c r="J1285" t="s">
        <v>28</v>
      </c>
      <c r="K1285">
        <v>50000000</v>
      </c>
      <c r="L1285">
        <f t="shared" si="109"/>
        <v>50949999.999999993</v>
      </c>
      <c r="N1285" s="16"/>
    </row>
    <row r="1286" spans="1:14" x14ac:dyDescent="0.25">
      <c r="A1286" t="s">
        <v>222</v>
      </c>
      <c r="B1286" t="s">
        <v>216</v>
      </c>
      <c r="C1286" t="s">
        <v>223</v>
      </c>
      <c r="D1286" s="12">
        <v>44104</v>
      </c>
      <c r="E1286" s="8" t="s">
        <v>355</v>
      </c>
      <c r="F1286" s="3">
        <v>4.1500000000000004</v>
      </c>
      <c r="G1286" s="1">
        <v>43964</v>
      </c>
      <c r="H1286" s="1">
        <v>44131</v>
      </c>
      <c r="I1286">
        <v>167</v>
      </c>
      <c r="J1286" t="s">
        <v>28</v>
      </c>
      <c r="K1286">
        <v>10160000</v>
      </c>
      <c r="L1286">
        <f t="shared" si="109"/>
        <v>10333735.999999998</v>
      </c>
      <c r="N1286" s="16"/>
    </row>
    <row r="1287" spans="1:14" x14ac:dyDescent="0.25">
      <c r="A1287" t="s">
        <v>224</v>
      </c>
      <c r="B1287" t="s">
        <v>217</v>
      </c>
      <c r="C1287" t="s">
        <v>225</v>
      </c>
      <c r="D1287" s="12">
        <v>44104</v>
      </c>
      <c r="E1287" s="8" t="s">
        <v>355</v>
      </c>
      <c r="F1287" s="3">
        <v>4.2</v>
      </c>
      <c r="G1287" s="1">
        <v>43964</v>
      </c>
      <c r="H1287" s="1">
        <v>44215</v>
      </c>
      <c r="I1287">
        <v>251</v>
      </c>
      <c r="J1287" t="s">
        <v>28</v>
      </c>
      <c r="K1287">
        <v>13410000</v>
      </c>
      <c r="L1287">
        <f t="shared" si="109"/>
        <v>13639310.999999998</v>
      </c>
      <c r="N1287" s="16"/>
    </row>
    <row r="1288" spans="1:14" x14ac:dyDescent="0.25">
      <c r="A1288" t="s">
        <v>241</v>
      </c>
      <c r="B1288" t="s">
        <v>235</v>
      </c>
      <c r="C1288" t="s">
        <v>281</v>
      </c>
      <c r="D1288" s="12">
        <v>44104</v>
      </c>
      <c r="E1288" s="8" t="s">
        <v>355</v>
      </c>
      <c r="F1288" s="3">
        <v>4.1500000000000004</v>
      </c>
      <c r="G1288" s="1">
        <v>43971</v>
      </c>
      <c r="H1288" s="1">
        <v>44138</v>
      </c>
      <c r="I1288">
        <f t="shared" ref="I1288:I1290" si="110">H1288-G1288</f>
        <v>167</v>
      </c>
      <c r="J1288" t="s">
        <v>28</v>
      </c>
      <c r="K1288" s="5">
        <v>6040000</v>
      </c>
      <c r="L1288">
        <f t="shared" si="109"/>
        <v>6143283.9999999991</v>
      </c>
      <c r="N1288" s="16"/>
    </row>
    <row r="1289" spans="1:14" x14ac:dyDescent="0.25">
      <c r="A1289" t="s">
        <v>242</v>
      </c>
      <c r="B1289" t="s">
        <v>236</v>
      </c>
      <c r="C1289" t="s">
        <v>282</v>
      </c>
      <c r="D1289" s="12">
        <v>44104</v>
      </c>
      <c r="E1289" s="8" t="s">
        <v>355</v>
      </c>
      <c r="F1289" s="3">
        <v>4.2</v>
      </c>
      <c r="G1289" s="1">
        <v>43971</v>
      </c>
      <c r="H1289" s="1">
        <v>44222</v>
      </c>
      <c r="I1289">
        <f t="shared" si="110"/>
        <v>251</v>
      </c>
      <c r="J1289" t="s">
        <v>28</v>
      </c>
      <c r="K1289" s="5">
        <v>15960000</v>
      </c>
      <c r="L1289">
        <f t="shared" si="109"/>
        <v>16232915.999999998</v>
      </c>
      <c r="N1289" s="16"/>
    </row>
    <row r="1290" spans="1:14" x14ac:dyDescent="0.25">
      <c r="A1290" t="s">
        <v>251</v>
      </c>
      <c r="B1290" t="s">
        <v>254</v>
      </c>
      <c r="C1290" t="s">
        <v>284</v>
      </c>
      <c r="D1290" s="12">
        <v>44104</v>
      </c>
      <c r="E1290" s="8" t="s">
        <v>399</v>
      </c>
      <c r="F1290" s="3">
        <v>4.1500000000000004</v>
      </c>
      <c r="G1290" s="1">
        <v>43978</v>
      </c>
      <c r="H1290" s="1">
        <v>44145</v>
      </c>
      <c r="I1290">
        <f t="shared" si="110"/>
        <v>167</v>
      </c>
      <c r="J1290" t="s">
        <v>28</v>
      </c>
      <c r="K1290" s="5">
        <v>8320000</v>
      </c>
      <c r="L1290">
        <f t="shared" si="109"/>
        <v>8453120</v>
      </c>
      <c r="N1290" s="16"/>
    </row>
    <row r="1291" spans="1:14" x14ac:dyDescent="0.25">
      <c r="A1291" t="s">
        <v>252</v>
      </c>
      <c r="B1291" t="s">
        <v>255</v>
      </c>
      <c r="C1291" t="s">
        <v>285</v>
      </c>
      <c r="D1291" s="12">
        <v>44104</v>
      </c>
      <c r="E1291" s="8" t="s">
        <v>399</v>
      </c>
      <c r="F1291" s="3">
        <v>4.2</v>
      </c>
      <c r="G1291" s="1">
        <v>43978</v>
      </c>
      <c r="H1291" s="1">
        <v>44229</v>
      </c>
      <c r="I1291">
        <f>H1291-G1291</f>
        <v>251</v>
      </c>
      <c r="J1291" t="s">
        <v>28</v>
      </c>
      <c r="K1291" s="5">
        <v>14050000</v>
      </c>
      <c r="L1291">
        <f t="shared" si="109"/>
        <v>14274800</v>
      </c>
      <c r="N1291" s="16"/>
    </row>
    <row r="1292" spans="1:14" x14ac:dyDescent="0.25">
      <c r="A1292" t="s">
        <v>287</v>
      </c>
      <c r="B1292" t="s">
        <v>286</v>
      </c>
      <c r="C1292" t="s">
        <v>279</v>
      </c>
      <c r="D1292" s="12">
        <v>44104</v>
      </c>
      <c r="E1292" s="8" t="s">
        <v>511</v>
      </c>
      <c r="F1292" s="3">
        <v>4.3</v>
      </c>
      <c r="G1292" s="1">
        <v>43994</v>
      </c>
      <c r="H1292" s="1">
        <v>44355</v>
      </c>
      <c r="I1292">
        <f>H1292-G1292</f>
        <v>361</v>
      </c>
      <c r="J1292" t="s">
        <v>28</v>
      </c>
      <c r="K1292" s="5">
        <v>20000000</v>
      </c>
      <c r="L1292">
        <f t="shared" si="109"/>
        <v>20250000</v>
      </c>
      <c r="N1292" s="16"/>
    </row>
    <row r="1293" spans="1:14" x14ac:dyDescent="0.25">
      <c r="A1293" s="9" t="s">
        <v>289</v>
      </c>
      <c r="B1293" t="s">
        <v>293</v>
      </c>
      <c r="C1293" t="s">
        <v>291</v>
      </c>
      <c r="D1293" s="12">
        <v>44104</v>
      </c>
      <c r="E1293" s="8" t="s">
        <v>400</v>
      </c>
      <c r="F1293" s="3">
        <v>4</v>
      </c>
      <c r="G1293" s="1">
        <v>43998</v>
      </c>
      <c r="H1293" s="1">
        <v>44116</v>
      </c>
      <c r="I1293">
        <f t="shared" ref="I1293:I1336" si="111">H1293-G1293</f>
        <v>118</v>
      </c>
      <c r="J1293" t="s">
        <v>28</v>
      </c>
      <c r="K1293" s="5">
        <v>37650000</v>
      </c>
      <c r="L1293">
        <f t="shared" si="109"/>
        <v>38162040</v>
      </c>
      <c r="N1293" s="16"/>
    </row>
    <row r="1294" spans="1:14" x14ac:dyDescent="0.25">
      <c r="A1294" s="9" t="s">
        <v>288</v>
      </c>
      <c r="B1294" t="s">
        <v>292</v>
      </c>
      <c r="C1294" t="s">
        <v>290</v>
      </c>
      <c r="D1294" s="12">
        <v>44104</v>
      </c>
      <c r="E1294" s="8" t="s">
        <v>400</v>
      </c>
      <c r="F1294" s="3">
        <v>4.05</v>
      </c>
      <c r="G1294" s="1">
        <v>43998</v>
      </c>
      <c r="H1294" s="1">
        <v>44166</v>
      </c>
      <c r="I1294">
        <f t="shared" si="111"/>
        <v>168</v>
      </c>
      <c r="J1294" t="s">
        <v>28</v>
      </c>
      <c r="K1294" s="5">
        <v>26830000</v>
      </c>
      <c r="L1294">
        <f t="shared" si="109"/>
        <v>27194888</v>
      </c>
      <c r="N1294" s="16"/>
    </row>
    <row r="1295" spans="1:14" x14ac:dyDescent="0.25">
      <c r="A1295" s="9" t="s">
        <v>297</v>
      </c>
      <c r="B1295" s="9" t="s">
        <v>300</v>
      </c>
      <c r="C1295" t="s">
        <v>301</v>
      </c>
      <c r="D1295" s="12">
        <v>44104</v>
      </c>
      <c r="E1295" s="8" t="s">
        <v>511</v>
      </c>
      <c r="F1295" s="3">
        <v>4</v>
      </c>
      <c r="G1295" s="1">
        <v>44005</v>
      </c>
      <c r="H1295" s="1">
        <v>44119</v>
      </c>
      <c r="I1295">
        <f t="shared" si="111"/>
        <v>114</v>
      </c>
      <c r="J1295" t="s">
        <v>28</v>
      </c>
      <c r="K1295" s="5">
        <v>7100000</v>
      </c>
      <c r="L1295">
        <f t="shared" si="109"/>
        <v>7188750</v>
      </c>
      <c r="N1295" s="16"/>
    </row>
    <row r="1296" spans="1:14" x14ac:dyDescent="0.25">
      <c r="A1296" s="9" t="s">
        <v>298</v>
      </c>
      <c r="B1296" s="9" t="s">
        <v>302</v>
      </c>
      <c r="C1296" t="s">
        <v>303</v>
      </c>
      <c r="D1296" s="12">
        <v>44104</v>
      </c>
      <c r="E1296" s="8" t="s">
        <v>511</v>
      </c>
      <c r="F1296" s="3">
        <v>4.0999999999999996</v>
      </c>
      <c r="G1296" s="1">
        <v>44005</v>
      </c>
      <c r="H1296" s="1">
        <v>44173</v>
      </c>
      <c r="I1296">
        <f t="shared" si="111"/>
        <v>168</v>
      </c>
      <c r="J1296" t="s">
        <v>28</v>
      </c>
      <c r="K1296" s="5">
        <v>5500000</v>
      </c>
      <c r="L1296">
        <f t="shared" si="109"/>
        <v>5568750</v>
      </c>
      <c r="N1296" s="16"/>
    </row>
    <row r="1297" spans="1:14" x14ac:dyDescent="0.25">
      <c r="A1297" s="9" t="s">
        <v>299</v>
      </c>
      <c r="B1297" s="9" t="s">
        <v>304</v>
      </c>
      <c r="C1297" t="s">
        <v>305</v>
      </c>
      <c r="D1297" s="12">
        <v>44104</v>
      </c>
      <c r="E1297" s="8" t="s">
        <v>511</v>
      </c>
      <c r="F1297" s="3">
        <v>4.2</v>
      </c>
      <c r="G1297" s="1">
        <v>44005</v>
      </c>
      <c r="H1297" s="1">
        <v>44271</v>
      </c>
      <c r="I1297">
        <f t="shared" si="111"/>
        <v>266</v>
      </c>
      <c r="J1297" t="s">
        <v>28</v>
      </c>
      <c r="K1297" s="5">
        <v>16080000</v>
      </c>
      <c r="L1297">
        <f t="shared" si="109"/>
        <v>16281000</v>
      </c>
      <c r="N1297" s="16"/>
    </row>
    <row r="1298" spans="1:14" x14ac:dyDescent="0.25">
      <c r="A1298" t="s">
        <v>309</v>
      </c>
      <c r="B1298" t="s">
        <v>310</v>
      </c>
      <c r="C1298" t="s">
        <v>311</v>
      </c>
      <c r="D1298" s="12">
        <v>44104</v>
      </c>
      <c r="E1298" s="8" t="s">
        <v>96</v>
      </c>
      <c r="F1298" s="3">
        <v>4</v>
      </c>
      <c r="G1298" s="1">
        <v>44012</v>
      </c>
      <c r="H1298" s="1">
        <v>44124</v>
      </c>
      <c r="I1298">
        <f t="shared" si="111"/>
        <v>112</v>
      </c>
      <c r="J1298" t="s">
        <v>28</v>
      </c>
      <c r="K1298" s="5">
        <v>15720000</v>
      </c>
      <c r="L1298">
        <f t="shared" si="109"/>
        <v>15900780.000000002</v>
      </c>
      <c r="N1298" s="16"/>
    </row>
    <row r="1299" spans="1:14" x14ac:dyDescent="0.25">
      <c r="A1299" t="s">
        <v>312</v>
      </c>
      <c r="B1299" t="s">
        <v>313</v>
      </c>
      <c r="C1299" t="s">
        <v>314</v>
      </c>
      <c r="D1299" s="12">
        <v>44104</v>
      </c>
      <c r="E1299" s="8" t="s">
        <v>96</v>
      </c>
      <c r="F1299" s="3">
        <v>4.05</v>
      </c>
      <c r="G1299" s="1">
        <v>44012</v>
      </c>
      <c r="H1299" s="1">
        <v>44180</v>
      </c>
      <c r="I1299">
        <f t="shared" si="111"/>
        <v>168</v>
      </c>
      <c r="J1299" t="s">
        <v>28</v>
      </c>
      <c r="K1299" s="5">
        <v>9130000</v>
      </c>
      <c r="L1299">
        <f t="shared" si="109"/>
        <v>9234995</v>
      </c>
      <c r="N1299" s="16"/>
    </row>
    <row r="1300" spans="1:14" x14ac:dyDescent="0.25">
      <c r="A1300" t="s">
        <v>315</v>
      </c>
      <c r="B1300" t="s">
        <v>316</v>
      </c>
      <c r="C1300" t="s">
        <v>317</v>
      </c>
      <c r="D1300" s="12">
        <v>44104</v>
      </c>
      <c r="E1300" s="8" t="s">
        <v>96</v>
      </c>
      <c r="F1300" s="3">
        <v>4.0999999999999996</v>
      </c>
      <c r="G1300" s="1">
        <v>44012</v>
      </c>
      <c r="H1300" s="1">
        <v>44278</v>
      </c>
      <c r="I1300">
        <f t="shared" si="111"/>
        <v>266</v>
      </c>
      <c r="J1300" t="s">
        <v>28</v>
      </c>
      <c r="K1300" s="5">
        <v>10770000</v>
      </c>
      <c r="L1300">
        <f t="shared" si="109"/>
        <v>10893855</v>
      </c>
      <c r="N1300" s="16"/>
    </row>
    <row r="1301" spans="1:14" x14ac:dyDescent="0.25">
      <c r="A1301" s="9" t="s">
        <v>335</v>
      </c>
      <c r="B1301" s="9" t="s">
        <v>332</v>
      </c>
      <c r="C1301" s="9" t="s">
        <v>329</v>
      </c>
      <c r="D1301" s="12">
        <v>44104</v>
      </c>
      <c r="E1301" s="8" t="s">
        <v>327</v>
      </c>
      <c r="F1301" s="3">
        <v>4</v>
      </c>
      <c r="G1301" s="1">
        <v>44019</v>
      </c>
      <c r="H1301" s="1">
        <v>44131</v>
      </c>
      <c r="I1301">
        <f t="shared" si="111"/>
        <v>112</v>
      </c>
      <c r="J1301" t="s">
        <v>28</v>
      </c>
      <c r="K1301" s="5">
        <v>34430000</v>
      </c>
      <c r="L1301">
        <f t="shared" si="109"/>
        <v>34798401</v>
      </c>
      <c r="N1301" s="16"/>
    </row>
    <row r="1302" spans="1:14" x14ac:dyDescent="0.25">
      <c r="A1302" s="9" t="s">
        <v>336</v>
      </c>
      <c r="B1302" s="9" t="s">
        <v>333</v>
      </c>
      <c r="C1302" s="9" t="s">
        <v>330</v>
      </c>
      <c r="D1302" s="12">
        <v>44104</v>
      </c>
      <c r="E1302" s="8" t="s">
        <v>327</v>
      </c>
      <c r="F1302" s="3">
        <v>4.05</v>
      </c>
      <c r="G1302" s="1">
        <v>44019</v>
      </c>
      <c r="H1302" s="1">
        <v>44187</v>
      </c>
      <c r="I1302">
        <f t="shared" si="111"/>
        <v>168</v>
      </c>
      <c r="J1302" t="s">
        <v>28</v>
      </c>
      <c r="K1302" s="5">
        <v>9770000</v>
      </c>
      <c r="L1302">
        <f t="shared" si="109"/>
        <v>9874539</v>
      </c>
      <c r="N1302" s="16"/>
    </row>
    <row r="1303" spans="1:14" x14ac:dyDescent="0.25">
      <c r="A1303" s="9" t="s">
        <v>337</v>
      </c>
      <c r="B1303" s="9" t="s">
        <v>334</v>
      </c>
      <c r="C1303" s="9" t="s">
        <v>331</v>
      </c>
      <c r="D1303" s="12">
        <v>44104</v>
      </c>
      <c r="E1303" s="8" t="s">
        <v>327</v>
      </c>
      <c r="F1303" s="3">
        <v>4.0999999999999996</v>
      </c>
      <c r="G1303" s="1">
        <v>44019</v>
      </c>
      <c r="H1303" s="1">
        <v>44285</v>
      </c>
      <c r="I1303">
        <f t="shared" si="111"/>
        <v>266</v>
      </c>
      <c r="J1303" t="s">
        <v>28</v>
      </c>
      <c r="K1303" s="5">
        <v>10550000</v>
      </c>
      <c r="L1303">
        <f t="shared" si="109"/>
        <v>10662885</v>
      </c>
      <c r="N1303" s="16"/>
    </row>
    <row r="1304" spans="1:14" x14ac:dyDescent="0.25">
      <c r="A1304" s="9" t="s">
        <v>350</v>
      </c>
      <c r="B1304" s="9" t="s">
        <v>347</v>
      </c>
      <c r="C1304" s="9" t="s">
        <v>344</v>
      </c>
      <c r="D1304" s="12">
        <v>44104</v>
      </c>
      <c r="E1304" s="8" t="s">
        <v>231</v>
      </c>
      <c r="F1304" s="3">
        <v>4</v>
      </c>
      <c r="G1304" s="1">
        <v>44026</v>
      </c>
      <c r="H1304" s="1">
        <v>44166</v>
      </c>
      <c r="I1304">
        <f t="shared" si="111"/>
        <v>140</v>
      </c>
      <c r="J1304" t="s">
        <v>28</v>
      </c>
      <c r="K1304" s="5">
        <v>13450000</v>
      </c>
      <c r="L1304">
        <f t="shared" si="109"/>
        <v>13588535</v>
      </c>
      <c r="N1304" s="16"/>
    </row>
    <row r="1305" spans="1:14" x14ac:dyDescent="0.25">
      <c r="A1305" s="9" t="s">
        <v>351</v>
      </c>
      <c r="B1305" s="9" t="s">
        <v>348</v>
      </c>
      <c r="C1305" s="9" t="s">
        <v>345</v>
      </c>
      <c r="D1305" s="12">
        <v>44104</v>
      </c>
      <c r="E1305" s="8" t="s">
        <v>231</v>
      </c>
      <c r="F1305" s="3">
        <v>4.05</v>
      </c>
      <c r="G1305" s="1">
        <v>44026</v>
      </c>
      <c r="H1305" s="1">
        <v>44264</v>
      </c>
      <c r="I1305">
        <f t="shared" si="111"/>
        <v>238</v>
      </c>
      <c r="J1305" t="s">
        <v>28</v>
      </c>
      <c r="K1305" s="5">
        <v>2580000</v>
      </c>
      <c r="L1305">
        <f t="shared" si="109"/>
        <v>2606574</v>
      </c>
      <c r="N1305" s="16"/>
    </row>
    <row r="1306" spans="1:14" x14ac:dyDescent="0.25">
      <c r="A1306" s="9" t="s">
        <v>352</v>
      </c>
      <c r="B1306" s="9" t="s">
        <v>349</v>
      </c>
      <c r="C1306" s="9" t="s">
        <v>346</v>
      </c>
      <c r="D1306" s="12">
        <v>44104</v>
      </c>
      <c r="E1306" s="8" t="s">
        <v>231</v>
      </c>
      <c r="F1306" s="3">
        <v>4.0999999999999996</v>
      </c>
      <c r="G1306" s="1">
        <v>44026</v>
      </c>
      <c r="H1306" s="1">
        <v>44355</v>
      </c>
      <c r="I1306">
        <f t="shared" si="111"/>
        <v>329</v>
      </c>
      <c r="J1306" t="s">
        <v>28</v>
      </c>
      <c r="K1306" s="5">
        <v>5170000</v>
      </c>
      <c r="L1306">
        <f t="shared" si="109"/>
        <v>5223251</v>
      </c>
      <c r="N1306" s="16"/>
    </row>
    <row r="1307" spans="1:14" x14ac:dyDescent="0.25">
      <c r="A1307" s="9" t="s">
        <v>362</v>
      </c>
      <c r="B1307" s="9" t="s">
        <v>356</v>
      </c>
      <c r="C1307" s="9" t="s">
        <v>359</v>
      </c>
      <c r="D1307" s="12">
        <v>44104</v>
      </c>
      <c r="E1307" s="8" t="s">
        <v>402</v>
      </c>
      <c r="F1307" s="3">
        <v>4</v>
      </c>
      <c r="G1307" s="1">
        <v>44033</v>
      </c>
      <c r="H1307" s="1">
        <v>44173</v>
      </c>
      <c r="I1307">
        <f t="shared" si="111"/>
        <v>140</v>
      </c>
      <c r="J1307" t="s">
        <v>28</v>
      </c>
      <c r="K1307" s="5">
        <v>8340000</v>
      </c>
      <c r="L1307">
        <f t="shared" si="109"/>
        <v>8420898</v>
      </c>
      <c r="N1307" s="16"/>
    </row>
    <row r="1308" spans="1:14" x14ac:dyDescent="0.25">
      <c r="A1308" s="9" t="s">
        <v>363</v>
      </c>
      <c r="B1308" s="9" t="s">
        <v>357</v>
      </c>
      <c r="C1308" s="9" t="s">
        <v>360</v>
      </c>
      <c r="D1308" s="12">
        <v>44104</v>
      </c>
      <c r="E1308" s="8" t="s">
        <v>402</v>
      </c>
      <c r="F1308" s="3">
        <v>4.05</v>
      </c>
      <c r="G1308" s="1">
        <v>44033</v>
      </c>
      <c r="H1308" s="1">
        <v>44271</v>
      </c>
      <c r="I1308">
        <f t="shared" si="111"/>
        <v>238</v>
      </c>
      <c r="J1308" t="s">
        <v>28</v>
      </c>
      <c r="K1308" s="5">
        <v>2740000</v>
      </c>
      <c r="L1308">
        <f t="shared" si="109"/>
        <v>2766578</v>
      </c>
      <c r="N1308" s="16"/>
    </row>
    <row r="1309" spans="1:14" x14ac:dyDescent="0.25">
      <c r="A1309" s="9" t="s">
        <v>364</v>
      </c>
      <c r="B1309" s="9" t="s">
        <v>358</v>
      </c>
      <c r="C1309" s="9" t="s">
        <v>361</v>
      </c>
      <c r="D1309" s="12">
        <v>44104</v>
      </c>
      <c r="E1309" s="8" t="s">
        <v>402</v>
      </c>
      <c r="F1309" s="3">
        <v>4.0999999999999996</v>
      </c>
      <c r="G1309" s="1">
        <v>44033</v>
      </c>
      <c r="H1309" s="1">
        <v>44363</v>
      </c>
      <c r="I1309">
        <f t="shared" si="111"/>
        <v>330</v>
      </c>
      <c r="J1309" t="s">
        <v>28</v>
      </c>
      <c r="K1309" s="5">
        <v>5580000</v>
      </c>
      <c r="L1309">
        <f t="shared" si="109"/>
        <v>5634126</v>
      </c>
      <c r="N1309" s="16"/>
    </row>
    <row r="1310" spans="1:14" x14ac:dyDescent="0.25">
      <c r="A1310" s="9" t="s">
        <v>372</v>
      </c>
      <c r="B1310" s="9" t="s">
        <v>375</v>
      </c>
      <c r="C1310" s="9" t="s">
        <v>378</v>
      </c>
      <c r="D1310" s="12">
        <v>44104</v>
      </c>
      <c r="E1310" s="8" t="s">
        <v>89</v>
      </c>
      <c r="F1310" s="3">
        <v>4</v>
      </c>
      <c r="G1310" s="1">
        <v>44040</v>
      </c>
      <c r="H1310" s="1">
        <v>44180</v>
      </c>
      <c r="I1310">
        <f t="shared" si="111"/>
        <v>140</v>
      </c>
      <c r="J1310" t="s">
        <v>28</v>
      </c>
      <c r="K1310" s="5">
        <v>8300000</v>
      </c>
      <c r="L1310">
        <f t="shared" si="109"/>
        <v>8372209.9999999991</v>
      </c>
      <c r="N1310" s="16"/>
    </row>
    <row r="1311" spans="1:14" x14ac:dyDescent="0.25">
      <c r="A1311" s="9" t="s">
        <v>373</v>
      </c>
      <c r="B1311" s="9" t="s">
        <v>376</v>
      </c>
      <c r="C1311" s="9" t="s">
        <v>379</v>
      </c>
      <c r="D1311" s="12">
        <v>44104</v>
      </c>
      <c r="E1311" s="8" t="s">
        <v>89</v>
      </c>
      <c r="F1311" s="3">
        <v>4.05</v>
      </c>
      <c r="G1311" s="1">
        <v>44040</v>
      </c>
      <c r="H1311" s="1">
        <v>44278</v>
      </c>
      <c r="I1311">
        <f t="shared" si="111"/>
        <v>238</v>
      </c>
      <c r="J1311" t="s">
        <v>28</v>
      </c>
      <c r="K1311" s="5">
        <v>2110000</v>
      </c>
      <c r="L1311">
        <f t="shared" si="109"/>
        <v>2128357</v>
      </c>
      <c r="N1311" s="16"/>
    </row>
    <row r="1312" spans="1:14" x14ac:dyDescent="0.25">
      <c r="A1312" s="9" t="s">
        <v>374</v>
      </c>
      <c r="B1312" s="9" t="s">
        <v>377</v>
      </c>
      <c r="C1312" s="9" t="s">
        <v>380</v>
      </c>
      <c r="D1312" s="12">
        <v>44104</v>
      </c>
      <c r="E1312" s="8" t="s">
        <v>89</v>
      </c>
      <c r="F1312" s="3">
        <v>4.0999999999999996</v>
      </c>
      <c r="G1312" s="1">
        <v>44040</v>
      </c>
      <c r="H1312" s="1">
        <v>44369</v>
      </c>
      <c r="I1312">
        <f t="shared" si="111"/>
        <v>329</v>
      </c>
      <c r="J1312" t="s">
        <v>28</v>
      </c>
      <c r="K1312" s="5">
        <v>3400000</v>
      </c>
      <c r="L1312">
        <f t="shared" si="109"/>
        <v>3429579.9999999995</v>
      </c>
      <c r="N1312" s="16"/>
    </row>
    <row r="1313" spans="1:14" x14ac:dyDescent="0.25">
      <c r="A1313" s="9" t="s">
        <v>388</v>
      </c>
      <c r="B1313" s="9" t="s">
        <v>394</v>
      </c>
      <c r="C1313" s="9" t="s">
        <v>391</v>
      </c>
      <c r="D1313" s="12">
        <v>44104</v>
      </c>
      <c r="E1313" s="8" t="s">
        <v>275</v>
      </c>
      <c r="F1313" s="3">
        <v>4</v>
      </c>
      <c r="G1313" s="1">
        <v>44047</v>
      </c>
      <c r="H1313" s="1">
        <v>44187</v>
      </c>
      <c r="I1313">
        <f t="shared" si="111"/>
        <v>140</v>
      </c>
      <c r="J1313" t="s">
        <v>28</v>
      </c>
      <c r="K1313" s="5">
        <v>12300000</v>
      </c>
      <c r="L1313">
        <f t="shared" si="109"/>
        <v>12395940</v>
      </c>
      <c r="N1313" s="16"/>
    </row>
    <row r="1314" spans="1:14" x14ac:dyDescent="0.25">
      <c r="A1314" s="9" t="s">
        <v>389</v>
      </c>
      <c r="B1314" s="9" t="s">
        <v>395</v>
      </c>
      <c r="C1314" s="9" t="s">
        <v>392</v>
      </c>
      <c r="D1314" s="12">
        <v>44104</v>
      </c>
      <c r="E1314" s="8" t="s">
        <v>275</v>
      </c>
      <c r="F1314" s="3">
        <v>4.05</v>
      </c>
      <c r="G1314" s="1">
        <v>44047</v>
      </c>
      <c r="H1314" s="1">
        <v>44285</v>
      </c>
      <c r="I1314">
        <f t="shared" si="111"/>
        <v>238</v>
      </c>
      <c r="J1314" t="s">
        <v>28</v>
      </c>
      <c r="K1314" s="5">
        <v>1450000</v>
      </c>
      <c r="L1314">
        <f t="shared" si="109"/>
        <v>1461310</v>
      </c>
      <c r="N1314" s="16"/>
    </row>
    <row r="1315" spans="1:14" x14ac:dyDescent="0.25">
      <c r="A1315" s="9" t="s">
        <v>390</v>
      </c>
      <c r="B1315" s="9" t="s">
        <v>396</v>
      </c>
      <c r="C1315" s="9" t="s">
        <v>393</v>
      </c>
      <c r="D1315" s="12">
        <v>44104</v>
      </c>
      <c r="E1315" s="8" t="s">
        <v>275</v>
      </c>
      <c r="F1315" s="3">
        <v>4.0999999999999996</v>
      </c>
      <c r="G1315" s="1">
        <v>44047</v>
      </c>
      <c r="H1315" s="1">
        <v>44376</v>
      </c>
      <c r="I1315">
        <f t="shared" si="111"/>
        <v>329</v>
      </c>
      <c r="J1315" t="s">
        <v>28</v>
      </c>
      <c r="K1315" s="5">
        <v>3110000</v>
      </c>
      <c r="L1315">
        <f t="shared" si="109"/>
        <v>3134258</v>
      </c>
      <c r="N1315" s="16"/>
    </row>
    <row r="1316" spans="1:14" x14ac:dyDescent="0.25">
      <c r="A1316" s="9" t="s">
        <v>405</v>
      </c>
      <c r="B1316" s="9" t="s">
        <v>408</v>
      </c>
      <c r="C1316" s="9" t="s">
        <v>411</v>
      </c>
      <c r="D1316" s="12">
        <v>44104</v>
      </c>
      <c r="E1316" s="8" t="s">
        <v>126</v>
      </c>
      <c r="F1316" s="3">
        <v>4</v>
      </c>
      <c r="G1316" s="1">
        <v>44054</v>
      </c>
      <c r="H1316" s="1">
        <v>44194</v>
      </c>
      <c r="I1316">
        <f t="shared" si="111"/>
        <v>140</v>
      </c>
      <c r="J1316" t="s">
        <v>28</v>
      </c>
      <c r="K1316" s="5">
        <v>29260000</v>
      </c>
      <c r="L1316">
        <f t="shared" si="109"/>
        <v>29461893.999999996</v>
      </c>
      <c r="N1316" s="16"/>
    </row>
    <row r="1317" spans="1:14" x14ac:dyDescent="0.25">
      <c r="A1317" s="9" t="s">
        <v>406</v>
      </c>
      <c r="B1317" s="9" t="s">
        <v>409</v>
      </c>
      <c r="C1317" s="9" t="s">
        <v>412</v>
      </c>
      <c r="D1317" s="12">
        <v>44104</v>
      </c>
      <c r="E1317" s="8" t="s">
        <v>126</v>
      </c>
      <c r="F1317" s="3">
        <v>4.05</v>
      </c>
      <c r="G1317" s="1">
        <v>44054</v>
      </c>
      <c r="H1317" s="1">
        <v>44293</v>
      </c>
      <c r="I1317">
        <f t="shared" si="111"/>
        <v>239</v>
      </c>
      <c r="J1317" t="s">
        <v>28</v>
      </c>
      <c r="K1317" s="5">
        <v>1270000</v>
      </c>
      <c r="L1317">
        <f t="shared" si="109"/>
        <v>1278762.9999999998</v>
      </c>
      <c r="N1317" s="16"/>
    </row>
    <row r="1318" spans="1:14" x14ac:dyDescent="0.25">
      <c r="A1318" s="9" t="s">
        <v>407</v>
      </c>
      <c r="B1318" s="9" t="s">
        <v>410</v>
      </c>
      <c r="C1318" s="9" t="s">
        <v>413</v>
      </c>
      <c r="D1318" s="12">
        <v>44104</v>
      </c>
      <c r="E1318" s="8" t="s">
        <v>116</v>
      </c>
      <c r="F1318" s="3">
        <v>4.0999999999999996</v>
      </c>
      <c r="G1318" s="1">
        <v>44054</v>
      </c>
      <c r="H1318" s="1">
        <v>44383</v>
      </c>
      <c r="I1318">
        <f t="shared" si="111"/>
        <v>329</v>
      </c>
      <c r="J1318" t="s">
        <v>28</v>
      </c>
      <c r="K1318" s="5">
        <v>4080000</v>
      </c>
      <c r="L1318">
        <f t="shared" si="109"/>
        <v>4108968.0000000005</v>
      </c>
      <c r="N1318" s="16"/>
    </row>
    <row r="1319" spans="1:14" x14ac:dyDescent="0.25">
      <c r="A1319" s="9" t="s">
        <v>419</v>
      </c>
      <c r="B1319" s="9" t="s">
        <v>422</v>
      </c>
      <c r="C1319" s="9" t="s">
        <v>425</v>
      </c>
      <c r="D1319" s="12">
        <v>44104</v>
      </c>
      <c r="E1319" s="8">
        <v>1.0058</v>
      </c>
      <c r="F1319" s="3">
        <v>4</v>
      </c>
      <c r="G1319" s="1">
        <v>44061</v>
      </c>
      <c r="H1319" s="1">
        <v>44201</v>
      </c>
      <c r="I1319">
        <f t="shared" si="111"/>
        <v>140</v>
      </c>
      <c r="J1319" t="s">
        <v>28</v>
      </c>
      <c r="K1319" s="5">
        <v>18380000</v>
      </c>
      <c r="L1319">
        <f t="shared" si="109"/>
        <v>18486604</v>
      </c>
      <c r="N1319" s="16"/>
    </row>
    <row r="1320" spans="1:14" x14ac:dyDescent="0.25">
      <c r="A1320" s="9" t="s">
        <v>420</v>
      </c>
      <c r="B1320" s="9" t="s">
        <v>423</v>
      </c>
      <c r="C1320" s="9" t="s">
        <v>426</v>
      </c>
      <c r="D1320" s="12">
        <v>44104</v>
      </c>
      <c r="E1320" s="8">
        <v>1.0054000000000001</v>
      </c>
      <c r="F1320" s="3">
        <v>4.0999999999999996</v>
      </c>
      <c r="G1320" s="1">
        <v>44061</v>
      </c>
      <c r="H1320" s="1">
        <v>44299</v>
      </c>
      <c r="I1320">
        <f t="shared" si="111"/>
        <v>238</v>
      </c>
      <c r="J1320" t="s">
        <v>28</v>
      </c>
      <c r="K1320" s="5">
        <v>1930000</v>
      </c>
      <c r="L1320">
        <f t="shared" si="109"/>
        <v>1940422.0000000002</v>
      </c>
      <c r="N1320" s="16"/>
    </row>
    <row r="1321" spans="1:14" x14ac:dyDescent="0.25">
      <c r="A1321" s="9" t="s">
        <v>421</v>
      </c>
      <c r="B1321" s="9" t="s">
        <v>424</v>
      </c>
      <c r="C1321" s="9" t="s">
        <v>427</v>
      </c>
      <c r="D1321" s="12">
        <v>44104</v>
      </c>
      <c r="E1321" s="8">
        <v>1.0041</v>
      </c>
      <c r="F1321" s="3">
        <v>4.2</v>
      </c>
      <c r="G1321" s="1">
        <v>44061</v>
      </c>
      <c r="H1321" s="1">
        <v>44390</v>
      </c>
      <c r="I1321">
        <f t="shared" si="111"/>
        <v>329</v>
      </c>
      <c r="J1321" t="s">
        <v>28</v>
      </c>
      <c r="K1321" s="5">
        <v>10040000</v>
      </c>
      <c r="L1321">
        <f t="shared" si="109"/>
        <v>10081164</v>
      </c>
      <c r="N1321" s="16"/>
    </row>
    <row r="1322" spans="1:14" x14ac:dyDescent="0.25">
      <c r="A1322" s="9" t="s">
        <v>435</v>
      </c>
      <c r="B1322" s="9" t="s">
        <v>438</v>
      </c>
      <c r="C1322" s="9" t="s">
        <v>441</v>
      </c>
      <c r="D1322" s="12">
        <v>44104</v>
      </c>
      <c r="E1322">
        <v>1.0047999999999999</v>
      </c>
      <c r="F1322" s="3">
        <v>4</v>
      </c>
      <c r="G1322" s="1">
        <v>44068</v>
      </c>
      <c r="H1322" s="1">
        <v>44208</v>
      </c>
      <c r="I1322">
        <f t="shared" si="111"/>
        <v>140</v>
      </c>
      <c r="J1322" t="s">
        <v>28</v>
      </c>
      <c r="K1322" s="5">
        <v>15380000</v>
      </c>
      <c r="L1322">
        <f t="shared" si="109"/>
        <v>15453823.999999998</v>
      </c>
      <c r="N1322" s="16"/>
    </row>
    <row r="1323" spans="1:14" x14ac:dyDescent="0.25">
      <c r="A1323" s="9" t="s">
        <v>436</v>
      </c>
      <c r="B1323" s="9" t="s">
        <v>439</v>
      </c>
      <c r="C1323" s="9" t="s">
        <v>442</v>
      </c>
      <c r="D1323" s="12">
        <v>44104</v>
      </c>
      <c r="E1323">
        <v>1.0047999999999999</v>
      </c>
      <c r="F1323" s="3">
        <v>4.2</v>
      </c>
      <c r="G1323" s="1">
        <v>44068</v>
      </c>
      <c r="H1323" s="1">
        <v>44306</v>
      </c>
      <c r="I1323">
        <f t="shared" si="111"/>
        <v>238</v>
      </c>
      <c r="J1323" t="s">
        <v>28</v>
      </c>
      <c r="K1323" s="5">
        <v>7260000</v>
      </c>
      <c r="L1323">
        <f t="shared" si="109"/>
        <v>7294847.9999999991</v>
      </c>
      <c r="N1323" s="16"/>
    </row>
    <row r="1324" spans="1:14" x14ac:dyDescent="0.25">
      <c r="A1324" s="9" t="s">
        <v>437</v>
      </c>
      <c r="B1324" s="9" t="s">
        <v>440</v>
      </c>
      <c r="C1324" s="9" t="s">
        <v>443</v>
      </c>
      <c r="D1324" s="12">
        <v>44104</v>
      </c>
      <c r="E1324">
        <v>1.0047999999999999</v>
      </c>
      <c r="F1324" s="3">
        <v>4.3</v>
      </c>
      <c r="G1324" s="1">
        <v>44068</v>
      </c>
      <c r="H1324" s="1">
        <v>44397</v>
      </c>
      <c r="I1324">
        <f t="shared" si="111"/>
        <v>329</v>
      </c>
      <c r="J1324" t="s">
        <v>28</v>
      </c>
      <c r="K1324" s="5">
        <v>11330000</v>
      </c>
      <c r="L1324">
        <f t="shared" si="109"/>
        <v>11384383.999999998</v>
      </c>
      <c r="N1324" s="16"/>
    </row>
    <row r="1325" spans="1:14" x14ac:dyDescent="0.25">
      <c r="A1325" s="9" t="s">
        <v>451</v>
      </c>
      <c r="B1325" s="9" t="s">
        <v>454</v>
      </c>
      <c r="C1325" s="9" t="s">
        <v>457</v>
      </c>
      <c r="D1325" s="12">
        <v>44104</v>
      </c>
      <c r="E1325">
        <v>1.0036</v>
      </c>
      <c r="F1325" s="3">
        <v>4</v>
      </c>
      <c r="G1325" s="1">
        <v>44075</v>
      </c>
      <c r="H1325" s="1">
        <v>44215</v>
      </c>
      <c r="I1325">
        <f t="shared" si="111"/>
        <v>140</v>
      </c>
      <c r="J1325" t="s">
        <v>28</v>
      </c>
      <c r="K1325" s="5">
        <v>15420000</v>
      </c>
      <c r="L1325">
        <f t="shared" si="109"/>
        <v>15475512</v>
      </c>
      <c r="N1325" s="16"/>
    </row>
    <row r="1326" spans="1:14" x14ac:dyDescent="0.25">
      <c r="A1326" s="9" t="s">
        <v>452</v>
      </c>
      <c r="B1326" s="9" t="s">
        <v>455</v>
      </c>
      <c r="C1326" s="9" t="s">
        <v>458</v>
      </c>
      <c r="D1326" s="12">
        <v>44104</v>
      </c>
      <c r="E1326">
        <v>1.0036</v>
      </c>
      <c r="F1326" s="3">
        <v>4.2</v>
      </c>
      <c r="G1326" s="1">
        <v>44075</v>
      </c>
      <c r="H1326" s="1">
        <v>44313</v>
      </c>
      <c r="I1326">
        <f t="shared" si="111"/>
        <v>238</v>
      </c>
      <c r="J1326" t="s">
        <v>28</v>
      </c>
      <c r="K1326" s="5">
        <v>3640000</v>
      </c>
      <c r="L1326">
        <f t="shared" si="109"/>
        <v>3653104</v>
      </c>
      <c r="N1326" s="16"/>
    </row>
    <row r="1327" spans="1:14" x14ac:dyDescent="0.25">
      <c r="A1327" s="9" t="s">
        <v>453</v>
      </c>
      <c r="B1327" s="9" t="s">
        <v>456</v>
      </c>
      <c r="C1327" s="9" t="s">
        <v>459</v>
      </c>
      <c r="D1327" s="12">
        <v>44104</v>
      </c>
      <c r="E1327">
        <v>1.0036</v>
      </c>
      <c r="F1327" s="3">
        <v>4.3</v>
      </c>
      <c r="G1327" s="1">
        <v>44075</v>
      </c>
      <c r="H1327" s="1">
        <v>44404</v>
      </c>
      <c r="I1327">
        <f t="shared" si="111"/>
        <v>329</v>
      </c>
      <c r="J1327" t="s">
        <v>28</v>
      </c>
      <c r="K1327" s="5">
        <v>15240000</v>
      </c>
      <c r="L1327">
        <f t="shared" si="109"/>
        <v>15294864</v>
      </c>
      <c r="N1327" s="16"/>
    </row>
    <row r="1328" spans="1:14" x14ac:dyDescent="0.25">
      <c r="A1328" t="s">
        <v>462</v>
      </c>
      <c r="B1328" t="s">
        <v>465</v>
      </c>
      <c r="C1328" t="s">
        <v>468</v>
      </c>
      <c r="D1328" s="12">
        <v>44104</v>
      </c>
      <c r="E1328">
        <v>1.0027999999999999</v>
      </c>
      <c r="F1328" s="3">
        <v>4</v>
      </c>
      <c r="G1328" s="1">
        <v>44083</v>
      </c>
      <c r="H1328" s="1">
        <v>44222</v>
      </c>
      <c r="I1328">
        <f t="shared" si="111"/>
        <v>139</v>
      </c>
      <c r="J1328" t="s">
        <v>28</v>
      </c>
      <c r="K1328" s="5">
        <v>25710000</v>
      </c>
      <c r="L1328">
        <f t="shared" si="109"/>
        <v>25781987.999999996</v>
      </c>
      <c r="N1328" s="16"/>
    </row>
    <row r="1329" spans="1:14" x14ac:dyDescent="0.25">
      <c r="A1329" t="s">
        <v>463</v>
      </c>
      <c r="B1329" t="s">
        <v>466</v>
      </c>
      <c r="C1329" t="s">
        <v>469</v>
      </c>
      <c r="D1329" s="12">
        <v>44104</v>
      </c>
      <c r="E1329">
        <v>1.0027999999999999</v>
      </c>
      <c r="F1329" s="3">
        <v>4.2</v>
      </c>
      <c r="G1329" s="1">
        <v>44083</v>
      </c>
      <c r="H1329" s="1">
        <v>44327</v>
      </c>
      <c r="I1329">
        <f t="shared" si="111"/>
        <v>244</v>
      </c>
      <c r="J1329" t="s">
        <v>28</v>
      </c>
      <c r="K1329" s="5">
        <v>5740000</v>
      </c>
      <c r="L1329">
        <f t="shared" si="109"/>
        <v>5756071.9999999991</v>
      </c>
      <c r="N1329" s="16"/>
    </row>
    <row r="1330" spans="1:14" x14ac:dyDescent="0.25">
      <c r="A1330" t="s">
        <v>464</v>
      </c>
      <c r="B1330" t="s">
        <v>467</v>
      </c>
      <c r="C1330" t="s">
        <v>470</v>
      </c>
      <c r="D1330" s="12">
        <v>44104</v>
      </c>
      <c r="E1330">
        <v>1.0027999999999999</v>
      </c>
      <c r="F1330" s="3">
        <v>4.3</v>
      </c>
      <c r="G1330" s="1">
        <v>44083</v>
      </c>
      <c r="H1330" s="1">
        <v>44411</v>
      </c>
      <c r="I1330">
        <f t="shared" si="111"/>
        <v>328</v>
      </c>
      <c r="J1330" t="s">
        <v>28</v>
      </c>
      <c r="K1330" s="5">
        <v>14700000</v>
      </c>
      <c r="L1330">
        <f t="shared" si="109"/>
        <v>14741159.999999998</v>
      </c>
      <c r="N1330" s="16"/>
    </row>
    <row r="1331" spans="1:14" x14ac:dyDescent="0.25">
      <c r="A1331" s="9" t="s">
        <v>473</v>
      </c>
      <c r="B1331" s="9" t="s">
        <v>476</v>
      </c>
      <c r="C1331" s="9" t="s">
        <v>479</v>
      </c>
      <c r="D1331" s="12">
        <v>44104</v>
      </c>
      <c r="E1331">
        <v>1.0019</v>
      </c>
      <c r="F1331" s="3">
        <v>4</v>
      </c>
      <c r="G1331" s="1">
        <v>44090</v>
      </c>
      <c r="H1331" s="1">
        <v>44229</v>
      </c>
      <c r="I1331">
        <f t="shared" si="111"/>
        <v>139</v>
      </c>
      <c r="J1331" t="s">
        <v>28</v>
      </c>
      <c r="K1331" s="5">
        <v>13410000</v>
      </c>
      <c r="L1331">
        <f t="shared" si="109"/>
        <v>13435479</v>
      </c>
      <c r="N1331" s="16"/>
    </row>
    <row r="1332" spans="1:14" x14ac:dyDescent="0.25">
      <c r="A1332" s="9" t="s">
        <v>474</v>
      </c>
      <c r="B1332" s="9" t="s">
        <v>477</v>
      </c>
      <c r="C1332" s="9" t="s">
        <v>480</v>
      </c>
      <c r="D1332" s="12">
        <v>44104</v>
      </c>
      <c r="E1332">
        <v>1.0019</v>
      </c>
      <c r="F1332" s="3">
        <v>4.2</v>
      </c>
      <c r="G1332" s="1">
        <v>44090</v>
      </c>
      <c r="H1332" s="1">
        <v>44334</v>
      </c>
      <c r="I1332">
        <f t="shared" si="111"/>
        <v>244</v>
      </c>
      <c r="J1332" t="s">
        <v>28</v>
      </c>
      <c r="K1332" s="5">
        <v>3600000</v>
      </c>
      <c r="L1332">
        <f t="shared" si="109"/>
        <v>3606840</v>
      </c>
      <c r="N1332" s="16"/>
    </row>
    <row r="1333" spans="1:14" x14ac:dyDescent="0.25">
      <c r="A1333" s="9" t="s">
        <v>475</v>
      </c>
      <c r="B1333" s="9" t="s">
        <v>478</v>
      </c>
      <c r="C1333" s="9" t="s">
        <v>481</v>
      </c>
      <c r="D1333" s="12">
        <v>44104</v>
      </c>
      <c r="E1333">
        <v>1.0018</v>
      </c>
      <c r="F1333" s="3">
        <v>4.3</v>
      </c>
      <c r="G1333" s="1">
        <v>44090</v>
      </c>
      <c r="H1333" s="1">
        <v>44418</v>
      </c>
      <c r="I1333">
        <f t="shared" si="111"/>
        <v>328</v>
      </c>
      <c r="J1333" t="s">
        <v>28</v>
      </c>
      <c r="K1333" s="5">
        <v>8720000</v>
      </c>
      <c r="L1333">
        <f t="shared" si="109"/>
        <v>8735696</v>
      </c>
      <c r="N1333" s="16"/>
    </row>
    <row r="1334" spans="1:14" x14ac:dyDescent="0.25">
      <c r="A1334" s="11" t="s">
        <v>488</v>
      </c>
      <c r="B1334" s="11" t="s">
        <v>491</v>
      </c>
      <c r="C1334" s="11" t="s">
        <v>494</v>
      </c>
      <c r="D1334" s="12">
        <v>44104</v>
      </c>
      <c r="E1334">
        <v>1.0008999999999999</v>
      </c>
      <c r="F1334" s="3">
        <v>4.05</v>
      </c>
      <c r="G1334" s="1">
        <v>44098</v>
      </c>
      <c r="H1334" s="1">
        <v>44250</v>
      </c>
      <c r="I1334">
        <f t="shared" si="111"/>
        <v>152</v>
      </c>
      <c r="J1334" t="s">
        <v>28</v>
      </c>
      <c r="K1334" s="5">
        <v>18370000</v>
      </c>
      <c r="L1334">
        <f t="shared" ref="L1334:L1393" si="112">E1334*K1334</f>
        <v>18386533</v>
      </c>
      <c r="N1334" s="16"/>
    </row>
    <row r="1335" spans="1:14" x14ac:dyDescent="0.25">
      <c r="A1335" s="11" t="s">
        <v>489</v>
      </c>
      <c r="B1335" s="11" t="s">
        <v>492</v>
      </c>
      <c r="C1335" s="11" t="s">
        <v>495</v>
      </c>
      <c r="D1335" s="12">
        <v>44104</v>
      </c>
      <c r="E1335">
        <v>1.0008999999999999</v>
      </c>
      <c r="F1335" s="3">
        <v>4.2</v>
      </c>
      <c r="G1335" s="1">
        <v>44098</v>
      </c>
      <c r="H1335" s="1">
        <v>44341</v>
      </c>
      <c r="I1335">
        <f t="shared" si="111"/>
        <v>243</v>
      </c>
      <c r="J1335" t="s">
        <v>28</v>
      </c>
      <c r="K1335" s="5">
        <v>6210000</v>
      </c>
      <c r="L1335">
        <f t="shared" si="112"/>
        <v>6215588.9999999991</v>
      </c>
      <c r="N1335" s="16"/>
    </row>
    <row r="1336" spans="1:14" x14ac:dyDescent="0.25">
      <c r="A1336" s="11" t="s">
        <v>490</v>
      </c>
      <c r="B1336" s="11" t="s">
        <v>493</v>
      </c>
      <c r="C1336" s="11" t="s">
        <v>496</v>
      </c>
      <c r="D1336" s="12">
        <v>44104</v>
      </c>
      <c r="E1336">
        <v>1.0008999999999999</v>
      </c>
      <c r="F1336" s="3">
        <v>4.3</v>
      </c>
      <c r="G1336" s="1">
        <v>44098</v>
      </c>
      <c r="H1336" s="1">
        <v>44425</v>
      </c>
      <c r="I1336">
        <f t="shared" si="111"/>
        <v>327</v>
      </c>
      <c r="J1336" t="s">
        <v>28</v>
      </c>
      <c r="K1336" s="5">
        <v>8210000</v>
      </c>
      <c r="L1336">
        <f t="shared" si="112"/>
        <v>8217388.9999999991</v>
      </c>
      <c r="N1336" s="16"/>
    </row>
    <row r="1337" spans="1:14" s="14" customFormat="1" x14ac:dyDescent="0.25">
      <c r="A1337" s="11" t="s">
        <v>68</v>
      </c>
      <c r="B1337" s="11" t="s">
        <v>70</v>
      </c>
      <c r="C1337" s="11" t="s">
        <v>503</v>
      </c>
      <c r="D1337" s="12">
        <v>44114</v>
      </c>
      <c r="E1337" s="14">
        <v>1.0403</v>
      </c>
      <c r="F1337" s="13">
        <v>4.1500000000000004</v>
      </c>
      <c r="G1337" s="12">
        <v>43844</v>
      </c>
      <c r="H1337" s="12">
        <v>44210</v>
      </c>
      <c r="I1337" s="14">
        <v>366</v>
      </c>
      <c r="J1337" s="14" t="s">
        <v>28</v>
      </c>
      <c r="K1337" s="15">
        <v>24590000</v>
      </c>
      <c r="L1337" s="14">
        <f t="shared" si="112"/>
        <v>25580977</v>
      </c>
      <c r="N1337" s="16"/>
    </row>
    <row r="1338" spans="1:14" x14ac:dyDescent="0.25">
      <c r="A1338" t="s">
        <v>504</v>
      </c>
      <c r="B1338" t="s">
        <v>505</v>
      </c>
      <c r="C1338" t="s">
        <v>506</v>
      </c>
      <c r="D1338" s="12">
        <v>44114</v>
      </c>
      <c r="E1338" s="8">
        <v>1.0302</v>
      </c>
      <c r="F1338" s="3">
        <v>4.2</v>
      </c>
      <c r="G1338" s="1">
        <v>43914</v>
      </c>
      <c r="H1338" s="1">
        <v>44280</v>
      </c>
      <c r="I1338">
        <v>366</v>
      </c>
      <c r="J1338" t="s">
        <v>28</v>
      </c>
      <c r="K1338">
        <v>32780000</v>
      </c>
      <c r="L1338">
        <f t="shared" si="112"/>
        <v>33769956</v>
      </c>
    </row>
    <row r="1339" spans="1:14" x14ac:dyDescent="0.25">
      <c r="A1339" t="s">
        <v>134</v>
      </c>
      <c r="B1339" t="s">
        <v>136</v>
      </c>
      <c r="C1339" t="s">
        <v>135</v>
      </c>
      <c r="D1339" s="12">
        <v>44114</v>
      </c>
      <c r="E1339" s="8">
        <v>1.0259</v>
      </c>
      <c r="F1339" s="3">
        <v>4.2</v>
      </c>
      <c r="G1339" s="1">
        <v>43928</v>
      </c>
      <c r="H1339" s="1">
        <v>44294</v>
      </c>
      <c r="I1339">
        <v>366</v>
      </c>
      <c r="J1339" t="s">
        <v>28</v>
      </c>
      <c r="K1339">
        <v>18100000</v>
      </c>
      <c r="L1339">
        <f t="shared" si="112"/>
        <v>18568790</v>
      </c>
    </row>
    <row r="1340" spans="1:14" x14ac:dyDescent="0.25">
      <c r="A1340" t="s">
        <v>151</v>
      </c>
      <c r="B1340" t="s">
        <v>178</v>
      </c>
      <c r="C1340" t="s">
        <v>153</v>
      </c>
      <c r="D1340" s="12">
        <v>44113</v>
      </c>
      <c r="E1340" s="8" t="s">
        <v>512</v>
      </c>
      <c r="F1340" s="3">
        <v>4.3</v>
      </c>
      <c r="G1340" s="1">
        <v>43934</v>
      </c>
      <c r="H1340" s="1">
        <v>44187</v>
      </c>
      <c r="I1340">
        <v>253</v>
      </c>
      <c r="J1340" t="s">
        <v>28</v>
      </c>
      <c r="K1340">
        <v>50810000</v>
      </c>
      <c r="L1340">
        <f t="shared" si="112"/>
        <v>51831281</v>
      </c>
      <c r="N1340" s="16"/>
    </row>
    <row r="1341" spans="1:14" x14ac:dyDescent="0.25">
      <c r="A1341" t="s">
        <v>161</v>
      </c>
      <c r="B1341" t="s">
        <v>181</v>
      </c>
      <c r="C1341" t="s">
        <v>164</v>
      </c>
      <c r="D1341" s="12">
        <v>44113</v>
      </c>
      <c r="E1341" s="8" t="s">
        <v>265</v>
      </c>
      <c r="F1341" s="3">
        <v>4.3</v>
      </c>
      <c r="G1341" s="1">
        <v>43941</v>
      </c>
      <c r="H1341" s="1">
        <v>44194</v>
      </c>
      <c r="I1341">
        <v>253</v>
      </c>
      <c r="J1341" t="s">
        <v>28</v>
      </c>
      <c r="K1341">
        <v>32240000</v>
      </c>
      <c r="L1341">
        <f t="shared" si="112"/>
        <v>32878352</v>
      </c>
      <c r="N1341" s="16"/>
    </row>
    <row r="1342" spans="1:14" x14ac:dyDescent="0.25">
      <c r="A1342" t="s">
        <v>183</v>
      </c>
      <c r="B1342" t="s">
        <v>186</v>
      </c>
      <c r="C1342" t="s">
        <v>189</v>
      </c>
      <c r="D1342" s="12">
        <v>44113</v>
      </c>
      <c r="E1342" s="8" t="s">
        <v>513</v>
      </c>
      <c r="F1342" s="3">
        <v>4.25</v>
      </c>
      <c r="G1342" s="1">
        <v>43948</v>
      </c>
      <c r="H1342" s="1">
        <v>44119</v>
      </c>
      <c r="I1342">
        <v>171</v>
      </c>
      <c r="J1342" t="s">
        <v>28</v>
      </c>
      <c r="K1342">
        <v>7020000</v>
      </c>
      <c r="L1342">
        <f t="shared" si="112"/>
        <v>7155486.0000000009</v>
      </c>
      <c r="N1342" s="16"/>
    </row>
    <row r="1343" spans="1:14" x14ac:dyDescent="0.25">
      <c r="A1343" t="s">
        <v>184</v>
      </c>
      <c r="B1343" t="s">
        <v>187</v>
      </c>
      <c r="C1343" t="s">
        <v>190</v>
      </c>
      <c r="D1343" s="12">
        <v>44113</v>
      </c>
      <c r="E1343" s="8" t="s">
        <v>513</v>
      </c>
      <c r="F1343" s="3">
        <v>4.3</v>
      </c>
      <c r="G1343" s="1">
        <v>43948</v>
      </c>
      <c r="H1343" s="1">
        <v>44201</v>
      </c>
      <c r="I1343">
        <v>253</v>
      </c>
      <c r="J1343" t="s">
        <v>28</v>
      </c>
      <c r="K1343">
        <v>12580000</v>
      </c>
      <c r="L1343">
        <f t="shared" si="112"/>
        <v>12822794.000000002</v>
      </c>
      <c r="N1343" s="16"/>
    </row>
    <row r="1344" spans="1:14" x14ac:dyDescent="0.25">
      <c r="A1344" t="s">
        <v>202</v>
      </c>
      <c r="B1344" t="s">
        <v>198</v>
      </c>
      <c r="C1344" t="s">
        <v>206</v>
      </c>
      <c r="D1344" s="12">
        <v>44113</v>
      </c>
      <c r="E1344" s="8" t="s">
        <v>434</v>
      </c>
      <c r="F1344" s="3">
        <v>4.25</v>
      </c>
      <c r="G1344" s="1">
        <v>43957</v>
      </c>
      <c r="H1344" s="1">
        <v>44124</v>
      </c>
      <c r="I1344">
        <v>167</v>
      </c>
      <c r="J1344" t="s">
        <v>28</v>
      </c>
      <c r="K1344">
        <v>17530000</v>
      </c>
      <c r="L1344">
        <f t="shared" si="112"/>
        <v>17849046</v>
      </c>
      <c r="N1344" s="16"/>
    </row>
    <row r="1345" spans="1:14" x14ac:dyDescent="0.25">
      <c r="A1345" t="s">
        <v>203</v>
      </c>
      <c r="B1345" t="s">
        <v>199</v>
      </c>
      <c r="C1345" t="s">
        <v>207</v>
      </c>
      <c r="D1345" s="12">
        <v>44113</v>
      </c>
      <c r="E1345" s="8" t="s">
        <v>434</v>
      </c>
      <c r="F1345" s="3">
        <v>4.5</v>
      </c>
      <c r="G1345" s="1">
        <v>43957</v>
      </c>
      <c r="H1345" s="1">
        <v>44195</v>
      </c>
      <c r="I1345">
        <v>238</v>
      </c>
      <c r="J1345" t="s">
        <v>28</v>
      </c>
      <c r="K1345">
        <v>20000000</v>
      </c>
      <c r="L1345">
        <f t="shared" si="112"/>
        <v>20364000</v>
      </c>
      <c r="N1345" s="16"/>
    </row>
    <row r="1346" spans="1:14" x14ac:dyDescent="0.25">
      <c r="A1346" t="s">
        <v>204</v>
      </c>
      <c r="B1346" t="s">
        <v>200</v>
      </c>
      <c r="C1346" t="s">
        <v>213</v>
      </c>
      <c r="D1346" s="12">
        <v>44113</v>
      </c>
      <c r="E1346" s="8" t="s">
        <v>450</v>
      </c>
      <c r="F1346" s="3">
        <v>4.3499999999999996</v>
      </c>
      <c r="G1346" s="1">
        <v>43957</v>
      </c>
      <c r="H1346" s="1">
        <v>44250</v>
      </c>
      <c r="I1346">
        <v>293</v>
      </c>
      <c r="J1346" t="s">
        <v>28</v>
      </c>
      <c r="K1346">
        <v>50000000</v>
      </c>
      <c r="L1346">
        <f t="shared" si="112"/>
        <v>50475000</v>
      </c>
      <c r="N1346" s="16"/>
    </row>
    <row r="1347" spans="1:14" x14ac:dyDescent="0.25">
      <c r="A1347" t="s">
        <v>222</v>
      </c>
      <c r="B1347" t="s">
        <v>216</v>
      </c>
      <c r="C1347" t="s">
        <v>223</v>
      </c>
      <c r="D1347" s="12">
        <v>44113</v>
      </c>
      <c r="E1347" s="8" t="s">
        <v>445</v>
      </c>
      <c r="F1347" s="3">
        <v>4.1500000000000004</v>
      </c>
      <c r="G1347" s="1">
        <v>43964</v>
      </c>
      <c r="H1347" s="1">
        <v>44131</v>
      </c>
      <c r="I1347">
        <v>167</v>
      </c>
      <c r="J1347" t="s">
        <v>28</v>
      </c>
      <c r="K1347">
        <v>10160000</v>
      </c>
      <c r="L1347">
        <f t="shared" si="112"/>
        <v>10324592</v>
      </c>
      <c r="N1347" s="16"/>
    </row>
    <row r="1348" spans="1:14" x14ac:dyDescent="0.25">
      <c r="A1348" t="s">
        <v>224</v>
      </c>
      <c r="B1348" t="s">
        <v>217</v>
      </c>
      <c r="C1348" t="s">
        <v>225</v>
      </c>
      <c r="D1348" s="12">
        <v>44113</v>
      </c>
      <c r="E1348" s="8" t="s">
        <v>445</v>
      </c>
      <c r="F1348" s="3">
        <v>4.2</v>
      </c>
      <c r="G1348" s="1">
        <v>43964</v>
      </c>
      <c r="H1348" s="1">
        <v>44215</v>
      </c>
      <c r="I1348">
        <v>251</v>
      </c>
      <c r="J1348" t="s">
        <v>28</v>
      </c>
      <c r="K1348">
        <v>13410000</v>
      </c>
      <c r="L1348">
        <f t="shared" si="112"/>
        <v>13627242</v>
      </c>
      <c r="N1348" s="16"/>
    </row>
    <row r="1349" spans="1:14" x14ac:dyDescent="0.25">
      <c r="A1349" t="s">
        <v>241</v>
      </c>
      <c r="B1349" t="s">
        <v>235</v>
      </c>
      <c r="C1349" t="s">
        <v>281</v>
      </c>
      <c r="D1349" s="12">
        <v>44113</v>
      </c>
      <c r="E1349" s="8" t="s">
        <v>445</v>
      </c>
      <c r="F1349" s="3">
        <v>4.1500000000000004</v>
      </c>
      <c r="G1349" s="1">
        <v>43971</v>
      </c>
      <c r="H1349" s="1">
        <v>44138</v>
      </c>
      <c r="I1349">
        <f t="shared" ref="I1349:I1351" si="113">H1349-G1349</f>
        <v>167</v>
      </c>
      <c r="J1349" t="s">
        <v>28</v>
      </c>
      <c r="K1349" s="5">
        <v>6040000</v>
      </c>
      <c r="L1349">
        <f t="shared" si="112"/>
        <v>6137848</v>
      </c>
      <c r="N1349" s="16"/>
    </row>
    <row r="1350" spans="1:14" x14ac:dyDescent="0.25">
      <c r="A1350" t="s">
        <v>242</v>
      </c>
      <c r="B1350" t="s">
        <v>236</v>
      </c>
      <c r="C1350" t="s">
        <v>282</v>
      </c>
      <c r="D1350" s="12">
        <v>44113</v>
      </c>
      <c r="E1350" s="8" t="s">
        <v>445</v>
      </c>
      <c r="F1350" s="3">
        <v>4.2</v>
      </c>
      <c r="G1350" s="1">
        <v>43971</v>
      </c>
      <c r="H1350" s="1">
        <v>44222</v>
      </c>
      <c r="I1350">
        <f t="shared" si="113"/>
        <v>251</v>
      </c>
      <c r="J1350" t="s">
        <v>28</v>
      </c>
      <c r="K1350" s="5">
        <v>15960000</v>
      </c>
      <c r="L1350">
        <f t="shared" si="112"/>
        <v>16218552</v>
      </c>
      <c r="N1350" s="16"/>
    </row>
    <row r="1351" spans="1:14" x14ac:dyDescent="0.25">
      <c r="A1351" t="s">
        <v>251</v>
      </c>
      <c r="B1351" t="s">
        <v>254</v>
      </c>
      <c r="C1351" t="s">
        <v>284</v>
      </c>
      <c r="D1351" s="12">
        <v>44113</v>
      </c>
      <c r="E1351" s="8" t="s">
        <v>343</v>
      </c>
      <c r="F1351" s="3">
        <v>4.1500000000000004</v>
      </c>
      <c r="G1351" s="1">
        <v>43978</v>
      </c>
      <c r="H1351" s="1">
        <v>44145</v>
      </c>
      <c r="I1351">
        <f t="shared" si="113"/>
        <v>167</v>
      </c>
      <c r="J1351" t="s">
        <v>28</v>
      </c>
      <c r="K1351" s="5">
        <v>8320000</v>
      </c>
      <c r="L1351">
        <f t="shared" si="112"/>
        <v>8445632</v>
      </c>
      <c r="N1351" s="16"/>
    </row>
    <row r="1352" spans="1:14" x14ac:dyDescent="0.25">
      <c r="A1352" t="s">
        <v>252</v>
      </c>
      <c r="B1352" t="s">
        <v>255</v>
      </c>
      <c r="C1352" t="s">
        <v>285</v>
      </c>
      <c r="D1352" s="12">
        <v>44113</v>
      </c>
      <c r="E1352" s="8" t="s">
        <v>343</v>
      </c>
      <c r="F1352" s="3">
        <v>4.2</v>
      </c>
      <c r="G1352" s="1">
        <v>43978</v>
      </c>
      <c r="H1352" s="1">
        <v>44229</v>
      </c>
      <c r="I1352">
        <f>H1352-G1352</f>
        <v>251</v>
      </c>
      <c r="J1352" t="s">
        <v>28</v>
      </c>
      <c r="K1352" s="5">
        <v>14050000</v>
      </c>
      <c r="L1352">
        <f t="shared" si="112"/>
        <v>14262154.999999998</v>
      </c>
      <c r="N1352" s="16"/>
    </row>
    <row r="1353" spans="1:14" x14ac:dyDescent="0.25">
      <c r="A1353" t="s">
        <v>287</v>
      </c>
      <c r="B1353" t="s">
        <v>286</v>
      </c>
      <c r="C1353" t="s">
        <v>279</v>
      </c>
      <c r="D1353" s="12">
        <v>44113</v>
      </c>
      <c r="E1353" s="8" t="s">
        <v>138</v>
      </c>
      <c r="F1353" s="3">
        <v>4.3</v>
      </c>
      <c r="G1353" s="1">
        <v>43994</v>
      </c>
      <c r="H1353" s="1">
        <v>44355</v>
      </c>
      <c r="I1353">
        <f>H1353-G1353</f>
        <v>361</v>
      </c>
      <c r="J1353" t="s">
        <v>28</v>
      </c>
      <c r="K1353" s="5">
        <v>20000000</v>
      </c>
      <c r="L1353">
        <f t="shared" si="112"/>
        <v>20232000</v>
      </c>
      <c r="N1353" s="16"/>
    </row>
    <row r="1354" spans="1:14" x14ac:dyDescent="0.25">
      <c r="A1354" s="9" t="s">
        <v>288</v>
      </c>
      <c r="B1354" t="s">
        <v>292</v>
      </c>
      <c r="C1354" t="s">
        <v>290</v>
      </c>
      <c r="D1354" s="12">
        <v>44113</v>
      </c>
      <c r="E1354" s="8" t="s">
        <v>244</v>
      </c>
      <c r="F1354" s="3">
        <v>4.05</v>
      </c>
      <c r="G1354" s="1">
        <v>43998</v>
      </c>
      <c r="H1354" s="1">
        <v>44166</v>
      </c>
      <c r="I1354">
        <f t="shared" ref="I1354:I1396" si="114">H1354-G1354</f>
        <v>168</v>
      </c>
      <c r="J1354" t="s">
        <v>28</v>
      </c>
      <c r="K1354" s="5">
        <v>26830000</v>
      </c>
      <c r="L1354">
        <f t="shared" si="112"/>
        <v>27170741</v>
      </c>
      <c r="N1354" s="16"/>
    </row>
    <row r="1355" spans="1:14" x14ac:dyDescent="0.25">
      <c r="A1355" s="9" t="s">
        <v>297</v>
      </c>
      <c r="B1355" s="9" t="s">
        <v>300</v>
      </c>
      <c r="C1355" t="s">
        <v>301</v>
      </c>
      <c r="D1355" s="12">
        <v>44113</v>
      </c>
      <c r="E1355" s="8" t="s">
        <v>138</v>
      </c>
      <c r="F1355" s="3">
        <v>4</v>
      </c>
      <c r="G1355" s="1">
        <v>44005</v>
      </c>
      <c r="H1355" s="1">
        <v>44119</v>
      </c>
      <c r="I1355">
        <f t="shared" si="114"/>
        <v>114</v>
      </c>
      <c r="J1355" t="s">
        <v>28</v>
      </c>
      <c r="K1355" s="5">
        <v>7100000</v>
      </c>
      <c r="L1355">
        <f t="shared" si="112"/>
        <v>7182360</v>
      </c>
      <c r="N1355" s="16"/>
    </row>
    <row r="1356" spans="1:14" x14ac:dyDescent="0.25">
      <c r="A1356" s="9" t="s">
        <v>298</v>
      </c>
      <c r="B1356" s="9" t="s">
        <v>302</v>
      </c>
      <c r="C1356" t="s">
        <v>303</v>
      </c>
      <c r="D1356" s="12">
        <v>44113</v>
      </c>
      <c r="E1356" s="8" t="s">
        <v>138</v>
      </c>
      <c r="F1356" s="3">
        <v>4.0999999999999996</v>
      </c>
      <c r="G1356" s="1">
        <v>44005</v>
      </c>
      <c r="H1356" s="1">
        <v>44173</v>
      </c>
      <c r="I1356">
        <f t="shared" si="114"/>
        <v>168</v>
      </c>
      <c r="J1356" t="s">
        <v>28</v>
      </c>
      <c r="K1356" s="5">
        <v>5500000</v>
      </c>
      <c r="L1356">
        <f t="shared" si="112"/>
        <v>5563800</v>
      </c>
      <c r="N1356" s="16"/>
    </row>
    <row r="1357" spans="1:14" x14ac:dyDescent="0.25">
      <c r="A1357" s="9" t="s">
        <v>299</v>
      </c>
      <c r="B1357" s="9" t="s">
        <v>304</v>
      </c>
      <c r="C1357" t="s">
        <v>305</v>
      </c>
      <c r="D1357" s="12">
        <v>44113</v>
      </c>
      <c r="E1357" s="8" t="s">
        <v>138</v>
      </c>
      <c r="F1357" s="3">
        <v>4.2</v>
      </c>
      <c r="G1357" s="1">
        <v>44005</v>
      </c>
      <c r="H1357" s="1">
        <v>44271</v>
      </c>
      <c r="I1357">
        <f t="shared" si="114"/>
        <v>266</v>
      </c>
      <c r="J1357" t="s">
        <v>28</v>
      </c>
      <c r="K1357" s="5">
        <v>16080000</v>
      </c>
      <c r="L1357">
        <f t="shared" si="112"/>
        <v>16266528</v>
      </c>
      <c r="N1357" s="16"/>
    </row>
    <row r="1358" spans="1:14" x14ac:dyDescent="0.25">
      <c r="A1358" t="s">
        <v>309</v>
      </c>
      <c r="B1358" t="s">
        <v>310</v>
      </c>
      <c r="C1358" t="s">
        <v>311</v>
      </c>
      <c r="D1358" s="12">
        <v>44113</v>
      </c>
      <c r="E1358" s="8" t="s">
        <v>170</v>
      </c>
      <c r="F1358" s="3">
        <v>4</v>
      </c>
      <c r="G1358" s="1">
        <v>44012</v>
      </c>
      <c r="H1358" s="1">
        <v>44124</v>
      </c>
      <c r="I1358">
        <f t="shared" si="114"/>
        <v>112</v>
      </c>
      <c r="J1358" t="s">
        <v>28</v>
      </c>
      <c r="K1358" s="5">
        <v>15720000</v>
      </c>
      <c r="L1358">
        <f t="shared" si="112"/>
        <v>15886632</v>
      </c>
      <c r="N1358" s="16"/>
    </row>
    <row r="1359" spans="1:14" x14ac:dyDescent="0.25">
      <c r="A1359" t="s">
        <v>312</v>
      </c>
      <c r="B1359" t="s">
        <v>313</v>
      </c>
      <c r="C1359" t="s">
        <v>314</v>
      </c>
      <c r="D1359" s="12">
        <v>44113</v>
      </c>
      <c r="E1359" s="8" t="s">
        <v>170</v>
      </c>
      <c r="F1359" s="3">
        <v>4.05</v>
      </c>
      <c r="G1359" s="1">
        <v>44012</v>
      </c>
      <c r="H1359" s="1">
        <v>44180</v>
      </c>
      <c r="I1359">
        <f t="shared" si="114"/>
        <v>168</v>
      </c>
      <c r="J1359" t="s">
        <v>28</v>
      </c>
      <c r="K1359" s="5">
        <v>9130000</v>
      </c>
      <c r="L1359">
        <f t="shared" si="112"/>
        <v>9226778</v>
      </c>
      <c r="N1359" s="16"/>
    </row>
    <row r="1360" spans="1:14" x14ac:dyDescent="0.25">
      <c r="A1360" t="s">
        <v>315</v>
      </c>
      <c r="B1360" t="s">
        <v>316</v>
      </c>
      <c r="C1360" t="s">
        <v>317</v>
      </c>
      <c r="D1360" s="12">
        <v>44113</v>
      </c>
      <c r="E1360" s="8" t="s">
        <v>170</v>
      </c>
      <c r="F1360" s="3">
        <v>4.0999999999999996</v>
      </c>
      <c r="G1360" s="1">
        <v>44012</v>
      </c>
      <c r="H1360" s="1">
        <v>44278</v>
      </c>
      <c r="I1360">
        <f t="shared" si="114"/>
        <v>266</v>
      </c>
      <c r="J1360" t="s">
        <v>28</v>
      </c>
      <c r="K1360" s="5">
        <v>10770000</v>
      </c>
      <c r="L1360">
        <f t="shared" si="112"/>
        <v>10884162</v>
      </c>
      <c r="N1360" s="16"/>
    </row>
    <row r="1361" spans="1:14" x14ac:dyDescent="0.25">
      <c r="A1361" s="9" t="s">
        <v>335</v>
      </c>
      <c r="B1361" s="9" t="s">
        <v>332</v>
      </c>
      <c r="C1361" s="9" t="s">
        <v>329</v>
      </c>
      <c r="D1361" s="12">
        <v>44113</v>
      </c>
      <c r="E1361" s="8" t="s">
        <v>171</v>
      </c>
      <c r="F1361" s="3">
        <v>4</v>
      </c>
      <c r="G1361" s="1">
        <v>44019</v>
      </c>
      <c r="H1361" s="1">
        <v>44131</v>
      </c>
      <c r="I1361">
        <f t="shared" si="114"/>
        <v>112</v>
      </c>
      <c r="J1361" t="s">
        <v>28</v>
      </c>
      <c r="K1361" s="5">
        <v>34430000</v>
      </c>
      <c r="L1361">
        <f t="shared" si="112"/>
        <v>34767414</v>
      </c>
      <c r="N1361" s="16"/>
    </row>
    <row r="1362" spans="1:14" x14ac:dyDescent="0.25">
      <c r="A1362" s="9" t="s">
        <v>336</v>
      </c>
      <c r="B1362" s="9" t="s">
        <v>333</v>
      </c>
      <c r="C1362" s="9" t="s">
        <v>330</v>
      </c>
      <c r="D1362" s="12">
        <v>44113</v>
      </c>
      <c r="E1362" s="8" t="s">
        <v>171</v>
      </c>
      <c r="F1362" s="3">
        <v>4.05</v>
      </c>
      <c r="G1362" s="1">
        <v>44019</v>
      </c>
      <c r="H1362" s="1">
        <v>44187</v>
      </c>
      <c r="I1362">
        <f t="shared" si="114"/>
        <v>168</v>
      </c>
      <c r="J1362" t="s">
        <v>28</v>
      </c>
      <c r="K1362" s="5">
        <v>9770000</v>
      </c>
      <c r="L1362">
        <f t="shared" si="112"/>
        <v>9865746</v>
      </c>
      <c r="N1362" s="16"/>
    </row>
    <row r="1363" spans="1:14" x14ac:dyDescent="0.25">
      <c r="A1363" s="9" t="s">
        <v>337</v>
      </c>
      <c r="B1363" s="9" t="s">
        <v>334</v>
      </c>
      <c r="C1363" s="9" t="s">
        <v>331</v>
      </c>
      <c r="D1363" s="12">
        <v>44113</v>
      </c>
      <c r="E1363" s="8" t="s">
        <v>171</v>
      </c>
      <c r="F1363" s="3">
        <v>4.0999999999999996</v>
      </c>
      <c r="G1363" s="1">
        <v>44019</v>
      </c>
      <c r="H1363" s="1">
        <v>44285</v>
      </c>
      <c r="I1363">
        <f t="shared" si="114"/>
        <v>266</v>
      </c>
      <c r="J1363" t="s">
        <v>28</v>
      </c>
      <c r="K1363" s="5">
        <v>10550000</v>
      </c>
      <c r="L1363">
        <f t="shared" si="112"/>
        <v>10653390</v>
      </c>
      <c r="N1363" s="16"/>
    </row>
    <row r="1364" spans="1:14" x14ac:dyDescent="0.25">
      <c r="A1364" s="9" t="s">
        <v>350</v>
      </c>
      <c r="B1364" s="9" t="s">
        <v>347</v>
      </c>
      <c r="C1364" s="9" t="s">
        <v>344</v>
      </c>
      <c r="D1364" s="12">
        <v>44113</v>
      </c>
      <c r="E1364" s="8" t="s">
        <v>101</v>
      </c>
      <c r="F1364" s="3">
        <v>4</v>
      </c>
      <c r="G1364" s="1">
        <v>44026</v>
      </c>
      <c r="H1364" s="1">
        <v>44166</v>
      </c>
      <c r="I1364">
        <f t="shared" si="114"/>
        <v>140</v>
      </c>
      <c r="J1364" t="s">
        <v>28</v>
      </c>
      <c r="K1364" s="5">
        <v>13450000</v>
      </c>
      <c r="L1364">
        <f t="shared" si="112"/>
        <v>13576430.000000002</v>
      </c>
      <c r="N1364" s="16"/>
    </row>
    <row r="1365" spans="1:14" x14ac:dyDescent="0.25">
      <c r="A1365" s="9" t="s">
        <v>351</v>
      </c>
      <c r="B1365" s="9" t="s">
        <v>348</v>
      </c>
      <c r="C1365" s="9" t="s">
        <v>345</v>
      </c>
      <c r="D1365" s="12">
        <v>44113</v>
      </c>
      <c r="E1365" s="8" t="s">
        <v>101</v>
      </c>
      <c r="F1365" s="3">
        <v>4.05</v>
      </c>
      <c r="G1365" s="1">
        <v>44026</v>
      </c>
      <c r="H1365" s="1">
        <v>44264</v>
      </c>
      <c r="I1365">
        <f t="shared" si="114"/>
        <v>238</v>
      </c>
      <c r="J1365" t="s">
        <v>28</v>
      </c>
      <c r="K1365" s="5">
        <v>2580000</v>
      </c>
      <c r="L1365">
        <f t="shared" si="112"/>
        <v>2604252</v>
      </c>
      <c r="N1365" s="16"/>
    </row>
    <row r="1366" spans="1:14" x14ac:dyDescent="0.25">
      <c r="A1366" s="9" t="s">
        <v>352</v>
      </c>
      <c r="B1366" s="9" t="s">
        <v>349</v>
      </c>
      <c r="C1366" s="9" t="s">
        <v>346</v>
      </c>
      <c r="D1366" s="12">
        <v>44113</v>
      </c>
      <c r="E1366" s="8" t="s">
        <v>101</v>
      </c>
      <c r="F1366" s="3">
        <v>4.0999999999999996</v>
      </c>
      <c r="G1366" s="1">
        <v>44026</v>
      </c>
      <c r="H1366" s="1">
        <v>44355</v>
      </c>
      <c r="I1366">
        <f t="shared" si="114"/>
        <v>329</v>
      </c>
      <c r="J1366" t="s">
        <v>28</v>
      </c>
      <c r="K1366" s="5">
        <v>5170000</v>
      </c>
      <c r="L1366">
        <f t="shared" si="112"/>
        <v>5218598</v>
      </c>
      <c r="N1366" s="16"/>
    </row>
    <row r="1367" spans="1:14" x14ac:dyDescent="0.25">
      <c r="A1367" s="9" t="s">
        <v>362</v>
      </c>
      <c r="B1367" s="9" t="s">
        <v>356</v>
      </c>
      <c r="C1367" s="9" t="s">
        <v>359</v>
      </c>
      <c r="D1367" s="12">
        <v>44113</v>
      </c>
      <c r="E1367" s="8" t="s">
        <v>232</v>
      </c>
      <c r="F1367" s="3">
        <v>4</v>
      </c>
      <c r="G1367" s="1">
        <v>44033</v>
      </c>
      <c r="H1367" s="1">
        <v>44173</v>
      </c>
      <c r="I1367">
        <f t="shared" si="114"/>
        <v>140</v>
      </c>
      <c r="J1367" t="s">
        <v>28</v>
      </c>
      <c r="K1367" s="5">
        <v>8340000</v>
      </c>
      <c r="L1367">
        <f t="shared" si="112"/>
        <v>8413392</v>
      </c>
      <c r="N1367" s="16"/>
    </row>
    <row r="1368" spans="1:14" x14ac:dyDescent="0.25">
      <c r="A1368" s="9" t="s">
        <v>363</v>
      </c>
      <c r="B1368" s="9" t="s">
        <v>357</v>
      </c>
      <c r="C1368" s="9" t="s">
        <v>360</v>
      </c>
      <c r="D1368" s="12">
        <v>44113</v>
      </c>
      <c r="E1368" s="8" t="s">
        <v>232</v>
      </c>
      <c r="F1368" s="3">
        <v>4.05</v>
      </c>
      <c r="G1368" s="1">
        <v>44033</v>
      </c>
      <c r="H1368" s="1">
        <v>44271</v>
      </c>
      <c r="I1368">
        <f t="shared" si="114"/>
        <v>238</v>
      </c>
      <c r="J1368" t="s">
        <v>28</v>
      </c>
      <c r="K1368" s="5">
        <v>2740000</v>
      </c>
      <c r="L1368">
        <f t="shared" si="112"/>
        <v>2764112</v>
      </c>
      <c r="N1368" s="16"/>
    </row>
    <row r="1369" spans="1:14" x14ac:dyDescent="0.25">
      <c r="A1369" s="9" t="s">
        <v>364</v>
      </c>
      <c r="B1369" s="9" t="s">
        <v>358</v>
      </c>
      <c r="C1369" s="9" t="s">
        <v>361</v>
      </c>
      <c r="D1369" s="12">
        <v>44113</v>
      </c>
      <c r="E1369" s="8" t="s">
        <v>232</v>
      </c>
      <c r="F1369" s="3">
        <v>4.0999999999999996</v>
      </c>
      <c r="G1369" s="1">
        <v>44033</v>
      </c>
      <c r="H1369" s="1">
        <v>44363</v>
      </c>
      <c r="I1369">
        <f t="shared" si="114"/>
        <v>330</v>
      </c>
      <c r="J1369" t="s">
        <v>28</v>
      </c>
      <c r="K1369" s="5">
        <v>5580000</v>
      </c>
      <c r="L1369">
        <f t="shared" si="112"/>
        <v>5629104</v>
      </c>
      <c r="N1369" s="16"/>
    </row>
    <row r="1370" spans="1:14" x14ac:dyDescent="0.25">
      <c r="A1370" s="9" t="s">
        <v>372</v>
      </c>
      <c r="B1370" s="9" t="s">
        <v>375</v>
      </c>
      <c r="C1370" s="9" t="s">
        <v>378</v>
      </c>
      <c r="D1370" s="12">
        <v>44113</v>
      </c>
      <c r="E1370" s="8" t="s">
        <v>275</v>
      </c>
      <c r="F1370" s="3">
        <v>4</v>
      </c>
      <c r="G1370" s="1">
        <v>44040</v>
      </c>
      <c r="H1370" s="1">
        <v>44180</v>
      </c>
      <c r="I1370">
        <f t="shared" si="114"/>
        <v>140</v>
      </c>
      <c r="J1370" t="s">
        <v>28</v>
      </c>
      <c r="K1370" s="5">
        <v>8300000</v>
      </c>
      <c r="L1370">
        <f t="shared" si="112"/>
        <v>8364740</v>
      </c>
      <c r="N1370" s="16"/>
    </row>
    <row r="1371" spans="1:14" x14ac:dyDescent="0.25">
      <c r="A1371" s="9" t="s">
        <v>373</v>
      </c>
      <c r="B1371" s="9" t="s">
        <v>376</v>
      </c>
      <c r="C1371" s="9" t="s">
        <v>379</v>
      </c>
      <c r="D1371" s="12">
        <v>44113</v>
      </c>
      <c r="E1371" s="8" t="s">
        <v>275</v>
      </c>
      <c r="F1371" s="3">
        <v>4.05</v>
      </c>
      <c r="G1371" s="1">
        <v>44040</v>
      </c>
      <c r="H1371" s="1">
        <v>44278</v>
      </c>
      <c r="I1371">
        <f t="shared" si="114"/>
        <v>238</v>
      </c>
      <c r="J1371" t="s">
        <v>28</v>
      </c>
      <c r="K1371" s="5">
        <v>2110000</v>
      </c>
      <c r="L1371">
        <f t="shared" si="112"/>
        <v>2126458</v>
      </c>
      <c r="N1371" s="16"/>
    </row>
    <row r="1372" spans="1:14" x14ac:dyDescent="0.25">
      <c r="A1372" s="9" t="s">
        <v>374</v>
      </c>
      <c r="B1372" s="9" t="s">
        <v>377</v>
      </c>
      <c r="C1372" s="9" t="s">
        <v>380</v>
      </c>
      <c r="D1372" s="12">
        <v>44113</v>
      </c>
      <c r="E1372" s="8" t="s">
        <v>275</v>
      </c>
      <c r="F1372" s="3">
        <v>4.0999999999999996</v>
      </c>
      <c r="G1372" s="1">
        <v>44040</v>
      </c>
      <c r="H1372" s="1">
        <v>44369</v>
      </c>
      <c r="I1372">
        <f t="shared" si="114"/>
        <v>329</v>
      </c>
      <c r="J1372" t="s">
        <v>28</v>
      </c>
      <c r="K1372" s="5">
        <v>3400000</v>
      </c>
      <c r="L1372">
        <f t="shared" si="112"/>
        <v>3426520</v>
      </c>
      <c r="N1372" s="16"/>
    </row>
    <row r="1373" spans="1:14" x14ac:dyDescent="0.25">
      <c r="A1373" s="9" t="s">
        <v>388</v>
      </c>
      <c r="B1373" s="9" t="s">
        <v>394</v>
      </c>
      <c r="C1373" s="9" t="s">
        <v>391</v>
      </c>
      <c r="D1373" s="12">
        <v>44113</v>
      </c>
      <c r="E1373" s="8" t="s">
        <v>126</v>
      </c>
      <c r="F1373" s="3">
        <v>4</v>
      </c>
      <c r="G1373" s="1">
        <v>44047</v>
      </c>
      <c r="H1373" s="1">
        <v>44187</v>
      </c>
      <c r="I1373">
        <f t="shared" si="114"/>
        <v>140</v>
      </c>
      <c r="J1373" t="s">
        <v>28</v>
      </c>
      <c r="K1373" s="5">
        <v>12300000</v>
      </c>
      <c r="L1373">
        <f t="shared" si="112"/>
        <v>12384869.999999998</v>
      </c>
      <c r="N1373" s="16"/>
    </row>
    <row r="1374" spans="1:14" x14ac:dyDescent="0.25">
      <c r="A1374" s="9" t="s">
        <v>389</v>
      </c>
      <c r="B1374" s="9" t="s">
        <v>395</v>
      </c>
      <c r="C1374" s="9" t="s">
        <v>392</v>
      </c>
      <c r="D1374" s="12">
        <v>44113</v>
      </c>
      <c r="E1374" s="8" t="s">
        <v>126</v>
      </c>
      <c r="F1374" s="3">
        <v>4.05</v>
      </c>
      <c r="G1374" s="1">
        <v>44047</v>
      </c>
      <c r="H1374" s="1">
        <v>44285</v>
      </c>
      <c r="I1374">
        <f t="shared" si="114"/>
        <v>238</v>
      </c>
      <c r="J1374" t="s">
        <v>28</v>
      </c>
      <c r="K1374" s="5">
        <v>1450000</v>
      </c>
      <c r="L1374">
        <f t="shared" si="112"/>
        <v>1460004.9999999998</v>
      </c>
      <c r="N1374" s="16"/>
    </row>
    <row r="1375" spans="1:14" x14ac:dyDescent="0.25">
      <c r="A1375" s="9" t="s">
        <v>390</v>
      </c>
      <c r="B1375" s="9" t="s">
        <v>396</v>
      </c>
      <c r="C1375" s="9" t="s">
        <v>393</v>
      </c>
      <c r="D1375" s="12">
        <v>44113</v>
      </c>
      <c r="E1375" s="8" t="s">
        <v>126</v>
      </c>
      <c r="F1375" s="3">
        <v>4.0999999999999996</v>
      </c>
      <c r="G1375" s="1">
        <v>44047</v>
      </c>
      <c r="H1375" s="1">
        <v>44376</v>
      </c>
      <c r="I1375">
        <f t="shared" si="114"/>
        <v>329</v>
      </c>
      <c r="J1375" t="s">
        <v>28</v>
      </c>
      <c r="K1375" s="5">
        <v>3110000</v>
      </c>
      <c r="L1375">
        <f t="shared" si="112"/>
        <v>3131458.9999999995</v>
      </c>
      <c r="N1375" s="16"/>
    </row>
    <row r="1376" spans="1:14" x14ac:dyDescent="0.25">
      <c r="A1376" s="9" t="s">
        <v>405</v>
      </c>
      <c r="B1376" s="9" t="s">
        <v>408</v>
      </c>
      <c r="C1376" s="9" t="s">
        <v>411</v>
      </c>
      <c r="D1376" s="12">
        <v>44113</v>
      </c>
      <c r="E1376" s="8" t="s">
        <v>108</v>
      </c>
      <c r="F1376" s="3">
        <v>4</v>
      </c>
      <c r="G1376" s="1">
        <v>44054</v>
      </c>
      <c r="H1376" s="1">
        <v>44194</v>
      </c>
      <c r="I1376">
        <f t="shared" si="114"/>
        <v>140</v>
      </c>
      <c r="J1376" t="s">
        <v>28</v>
      </c>
      <c r="K1376" s="5">
        <v>29260000</v>
      </c>
      <c r="L1376">
        <f t="shared" si="112"/>
        <v>29435560</v>
      </c>
      <c r="N1376" s="16"/>
    </row>
    <row r="1377" spans="1:14" x14ac:dyDescent="0.25">
      <c r="A1377" s="9" t="s">
        <v>406</v>
      </c>
      <c r="B1377" s="9" t="s">
        <v>409</v>
      </c>
      <c r="C1377" s="9" t="s">
        <v>412</v>
      </c>
      <c r="D1377" s="12">
        <v>44113</v>
      </c>
      <c r="E1377" s="8" t="s">
        <v>108</v>
      </c>
      <c r="F1377" s="3">
        <v>4.05</v>
      </c>
      <c r="G1377" s="1">
        <v>44054</v>
      </c>
      <c r="H1377" s="1">
        <v>44293</v>
      </c>
      <c r="I1377">
        <f t="shared" si="114"/>
        <v>239</v>
      </c>
      <c r="J1377" t="s">
        <v>28</v>
      </c>
      <c r="K1377" s="5">
        <v>1270000</v>
      </c>
      <c r="L1377">
        <f t="shared" si="112"/>
        <v>1277620</v>
      </c>
      <c r="N1377" s="16"/>
    </row>
    <row r="1378" spans="1:14" x14ac:dyDescent="0.25">
      <c r="A1378" s="9" t="s">
        <v>407</v>
      </c>
      <c r="B1378" s="9" t="s">
        <v>410</v>
      </c>
      <c r="C1378" s="9" t="s">
        <v>413</v>
      </c>
      <c r="D1378" s="12">
        <v>44113</v>
      </c>
      <c r="E1378" s="8" t="s">
        <v>514</v>
      </c>
      <c r="F1378" s="3">
        <v>4.0999999999999996</v>
      </c>
      <c r="G1378" s="1">
        <v>44054</v>
      </c>
      <c r="H1378" s="1">
        <v>44383</v>
      </c>
      <c r="I1378">
        <f t="shared" si="114"/>
        <v>329</v>
      </c>
      <c r="J1378" t="s">
        <v>28</v>
      </c>
      <c r="K1378" s="5">
        <v>4080000</v>
      </c>
      <c r="L1378">
        <f t="shared" si="112"/>
        <v>4070616</v>
      </c>
      <c r="N1378" s="16"/>
    </row>
    <row r="1379" spans="1:14" x14ac:dyDescent="0.25">
      <c r="A1379" s="9" t="s">
        <v>419</v>
      </c>
      <c r="B1379" s="9" t="s">
        <v>422</v>
      </c>
      <c r="C1379" s="9" t="s">
        <v>425</v>
      </c>
      <c r="D1379" s="12">
        <v>44113</v>
      </c>
      <c r="E1379" s="8">
        <v>1.0048999999999999</v>
      </c>
      <c r="F1379" s="3">
        <v>4</v>
      </c>
      <c r="G1379" s="1">
        <v>44061</v>
      </c>
      <c r="H1379" s="1">
        <v>44201</v>
      </c>
      <c r="I1379">
        <f t="shared" si="114"/>
        <v>140</v>
      </c>
      <c r="J1379" t="s">
        <v>28</v>
      </c>
      <c r="K1379" s="5">
        <v>18380000</v>
      </c>
      <c r="L1379">
        <f t="shared" si="112"/>
        <v>18470062</v>
      </c>
      <c r="N1379" s="16"/>
    </row>
    <row r="1380" spans="1:14" x14ac:dyDescent="0.25">
      <c r="A1380" s="9" t="s">
        <v>420</v>
      </c>
      <c r="B1380" s="9" t="s">
        <v>423</v>
      </c>
      <c r="C1380" s="9" t="s">
        <v>426</v>
      </c>
      <c r="D1380" s="12">
        <v>44113</v>
      </c>
      <c r="E1380" s="8">
        <v>0.996</v>
      </c>
      <c r="F1380" s="3">
        <v>4.0999999999999996</v>
      </c>
      <c r="G1380" s="1">
        <v>44061</v>
      </c>
      <c r="H1380" s="1">
        <v>44299</v>
      </c>
      <c r="I1380">
        <f t="shared" si="114"/>
        <v>238</v>
      </c>
      <c r="J1380" t="s">
        <v>28</v>
      </c>
      <c r="K1380" s="5">
        <v>1930000</v>
      </c>
      <c r="L1380">
        <f t="shared" si="112"/>
        <v>1922280</v>
      </c>
      <c r="N1380" s="16"/>
    </row>
    <row r="1381" spans="1:14" x14ac:dyDescent="0.25">
      <c r="A1381" s="9" t="s">
        <v>421</v>
      </c>
      <c r="B1381" s="9" t="s">
        <v>424</v>
      </c>
      <c r="C1381" s="9" t="s">
        <v>427</v>
      </c>
      <c r="D1381" s="12">
        <v>44113</v>
      </c>
      <c r="E1381" s="8">
        <v>0.99480000000000002</v>
      </c>
      <c r="F1381" s="3">
        <v>4.2</v>
      </c>
      <c r="G1381" s="1">
        <v>44061</v>
      </c>
      <c r="H1381" s="1">
        <v>44390</v>
      </c>
      <c r="I1381">
        <f t="shared" si="114"/>
        <v>329</v>
      </c>
      <c r="J1381" t="s">
        <v>28</v>
      </c>
      <c r="K1381" s="5">
        <v>10040000</v>
      </c>
      <c r="L1381">
        <f t="shared" si="112"/>
        <v>9987792</v>
      </c>
      <c r="N1381" s="16"/>
    </row>
    <row r="1382" spans="1:14" x14ac:dyDescent="0.25">
      <c r="A1382" s="9" t="s">
        <v>435</v>
      </c>
      <c r="B1382" s="9" t="s">
        <v>438</v>
      </c>
      <c r="C1382" s="9" t="s">
        <v>441</v>
      </c>
      <c r="D1382" s="12">
        <v>44113</v>
      </c>
      <c r="E1382" s="4">
        <v>1.0039</v>
      </c>
      <c r="F1382" s="3">
        <v>4</v>
      </c>
      <c r="G1382" s="1">
        <v>44068</v>
      </c>
      <c r="H1382" s="1">
        <v>44208</v>
      </c>
      <c r="I1382">
        <f t="shared" si="114"/>
        <v>140</v>
      </c>
      <c r="J1382" t="s">
        <v>28</v>
      </c>
      <c r="K1382" s="5">
        <v>15380000</v>
      </c>
      <c r="L1382">
        <f t="shared" si="112"/>
        <v>15439982</v>
      </c>
      <c r="N1382" s="16"/>
    </row>
    <row r="1383" spans="1:14" x14ac:dyDescent="0.25">
      <c r="A1383" s="9" t="s">
        <v>436</v>
      </c>
      <c r="B1383" s="9" t="s">
        <v>439</v>
      </c>
      <c r="C1383" s="9" t="s">
        <v>442</v>
      </c>
      <c r="D1383" s="12">
        <v>44113</v>
      </c>
      <c r="E1383" s="4">
        <v>1.0039</v>
      </c>
      <c r="F1383" s="3">
        <v>4.2</v>
      </c>
      <c r="G1383" s="1">
        <v>44068</v>
      </c>
      <c r="H1383" s="1">
        <v>44306</v>
      </c>
      <c r="I1383">
        <f t="shared" si="114"/>
        <v>238</v>
      </c>
      <c r="J1383" t="s">
        <v>28</v>
      </c>
      <c r="K1383" s="5">
        <v>7260000</v>
      </c>
      <c r="L1383">
        <f t="shared" si="112"/>
        <v>7288314</v>
      </c>
      <c r="N1383" s="16"/>
    </row>
    <row r="1384" spans="1:14" x14ac:dyDescent="0.25">
      <c r="A1384" s="9" t="s">
        <v>437</v>
      </c>
      <c r="B1384" s="9" t="s">
        <v>440</v>
      </c>
      <c r="C1384" s="9" t="s">
        <v>443</v>
      </c>
      <c r="D1384" s="12">
        <v>44113</v>
      </c>
      <c r="E1384" s="4">
        <v>1.0039</v>
      </c>
      <c r="F1384" s="3">
        <v>4.3</v>
      </c>
      <c r="G1384" s="1">
        <v>44068</v>
      </c>
      <c r="H1384" s="1">
        <v>44397</v>
      </c>
      <c r="I1384">
        <f t="shared" si="114"/>
        <v>329</v>
      </c>
      <c r="J1384" t="s">
        <v>28</v>
      </c>
      <c r="K1384" s="5">
        <v>11330000</v>
      </c>
      <c r="L1384">
        <f t="shared" si="112"/>
        <v>11374187</v>
      </c>
      <c r="N1384" s="16"/>
    </row>
    <row r="1385" spans="1:14" x14ac:dyDescent="0.25">
      <c r="A1385" s="9" t="s">
        <v>451</v>
      </c>
      <c r="B1385" s="9" t="s">
        <v>454</v>
      </c>
      <c r="C1385" s="9" t="s">
        <v>457</v>
      </c>
      <c r="D1385" s="12">
        <v>44113</v>
      </c>
      <c r="E1385" s="4">
        <v>0.99429999999999996</v>
      </c>
      <c r="F1385" s="3">
        <v>4</v>
      </c>
      <c r="G1385" s="1">
        <v>44075</v>
      </c>
      <c r="H1385" s="1">
        <v>44215</v>
      </c>
      <c r="I1385">
        <f t="shared" si="114"/>
        <v>140</v>
      </c>
      <c r="J1385" t="s">
        <v>28</v>
      </c>
      <c r="K1385" s="5">
        <v>15420000</v>
      </c>
      <c r="L1385">
        <f t="shared" si="112"/>
        <v>15332106</v>
      </c>
      <c r="N1385" s="16"/>
    </row>
    <row r="1386" spans="1:14" x14ac:dyDescent="0.25">
      <c r="A1386" s="9" t="s">
        <v>452</v>
      </c>
      <c r="B1386" s="9" t="s">
        <v>455</v>
      </c>
      <c r="C1386" s="9" t="s">
        <v>458</v>
      </c>
      <c r="D1386" s="12">
        <v>44113</v>
      </c>
      <c r="E1386" s="4">
        <v>0.99429999999999996</v>
      </c>
      <c r="F1386" s="3">
        <v>4.2</v>
      </c>
      <c r="G1386" s="1">
        <v>44075</v>
      </c>
      <c r="H1386" s="1">
        <v>44313</v>
      </c>
      <c r="I1386">
        <f t="shared" si="114"/>
        <v>238</v>
      </c>
      <c r="J1386" t="s">
        <v>28</v>
      </c>
      <c r="K1386" s="5">
        <v>3640000</v>
      </c>
      <c r="L1386">
        <f t="shared" si="112"/>
        <v>3619252</v>
      </c>
      <c r="N1386" s="16"/>
    </row>
    <row r="1387" spans="1:14" x14ac:dyDescent="0.25">
      <c r="A1387" s="9" t="s">
        <v>453</v>
      </c>
      <c r="B1387" s="9" t="s">
        <v>456</v>
      </c>
      <c r="C1387" s="9" t="s">
        <v>459</v>
      </c>
      <c r="D1387" s="12">
        <v>44113</v>
      </c>
      <c r="E1387" s="4">
        <v>0.99429999999999996</v>
      </c>
      <c r="F1387" s="3">
        <v>4.3</v>
      </c>
      <c r="G1387" s="1">
        <v>44075</v>
      </c>
      <c r="H1387" s="1">
        <v>44404</v>
      </c>
      <c r="I1387">
        <f t="shared" si="114"/>
        <v>329</v>
      </c>
      <c r="J1387" t="s">
        <v>28</v>
      </c>
      <c r="K1387" s="5">
        <v>15240000</v>
      </c>
      <c r="L1387">
        <f t="shared" si="112"/>
        <v>15153132</v>
      </c>
      <c r="N1387" s="16"/>
    </row>
    <row r="1388" spans="1:14" x14ac:dyDescent="0.25">
      <c r="A1388" t="s">
        <v>462</v>
      </c>
      <c r="B1388" t="s">
        <v>465</v>
      </c>
      <c r="C1388" t="s">
        <v>468</v>
      </c>
      <c r="D1388" s="12">
        <v>44113</v>
      </c>
      <c r="E1388" s="4">
        <v>0.99350000000000005</v>
      </c>
      <c r="F1388" s="3">
        <v>4</v>
      </c>
      <c r="G1388" s="1">
        <v>44083</v>
      </c>
      <c r="H1388" s="1">
        <v>44222</v>
      </c>
      <c r="I1388">
        <f t="shared" si="114"/>
        <v>139</v>
      </c>
      <c r="J1388" t="s">
        <v>28</v>
      </c>
      <c r="K1388" s="5">
        <v>25710000</v>
      </c>
      <c r="L1388">
        <f t="shared" si="112"/>
        <v>25542885</v>
      </c>
      <c r="N1388" s="16"/>
    </row>
    <row r="1389" spans="1:14" x14ac:dyDescent="0.25">
      <c r="A1389" t="s">
        <v>463</v>
      </c>
      <c r="B1389" t="s">
        <v>466</v>
      </c>
      <c r="C1389" t="s">
        <v>469</v>
      </c>
      <c r="D1389" s="12">
        <v>44113</v>
      </c>
      <c r="E1389" s="4">
        <v>0.99350000000000005</v>
      </c>
      <c r="F1389" s="3">
        <v>4.2</v>
      </c>
      <c r="G1389" s="1">
        <v>44083</v>
      </c>
      <c r="H1389" s="1">
        <v>44327</v>
      </c>
      <c r="I1389">
        <f t="shared" si="114"/>
        <v>244</v>
      </c>
      <c r="J1389" t="s">
        <v>28</v>
      </c>
      <c r="K1389" s="5">
        <v>5740000</v>
      </c>
      <c r="L1389">
        <f t="shared" si="112"/>
        <v>5702690</v>
      </c>
      <c r="N1389" s="16"/>
    </row>
    <row r="1390" spans="1:14" x14ac:dyDescent="0.25">
      <c r="A1390" t="s">
        <v>464</v>
      </c>
      <c r="B1390" t="s">
        <v>467</v>
      </c>
      <c r="C1390" t="s">
        <v>470</v>
      </c>
      <c r="D1390" s="12">
        <v>44113</v>
      </c>
      <c r="E1390" s="4">
        <v>0.99350000000000005</v>
      </c>
      <c r="F1390" s="3">
        <v>4.3</v>
      </c>
      <c r="G1390" s="1">
        <v>44083</v>
      </c>
      <c r="H1390" s="1">
        <v>44411</v>
      </c>
      <c r="I1390">
        <f t="shared" si="114"/>
        <v>328</v>
      </c>
      <c r="J1390" t="s">
        <v>28</v>
      </c>
      <c r="K1390" s="5">
        <v>14700000</v>
      </c>
      <c r="L1390">
        <f t="shared" si="112"/>
        <v>14604450</v>
      </c>
      <c r="N1390" s="16"/>
    </row>
    <row r="1391" spans="1:14" x14ac:dyDescent="0.25">
      <c r="A1391" s="9" t="s">
        <v>473</v>
      </c>
      <c r="B1391" s="9" t="s">
        <v>476</v>
      </c>
      <c r="C1391" s="9" t="s">
        <v>479</v>
      </c>
      <c r="D1391" s="12">
        <v>44113</v>
      </c>
      <c r="E1391" s="4">
        <v>1.0009999999999999</v>
      </c>
      <c r="F1391" s="3">
        <v>4</v>
      </c>
      <c r="G1391" s="1">
        <v>44090</v>
      </c>
      <c r="H1391" s="1">
        <v>44229</v>
      </c>
      <c r="I1391">
        <f t="shared" si="114"/>
        <v>139</v>
      </c>
      <c r="J1391" t="s">
        <v>28</v>
      </c>
      <c r="K1391" s="5">
        <v>13410000</v>
      </c>
      <c r="L1391">
        <f t="shared" si="112"/>
        <v>13423409.999999998</v>
      </c>
      <c r="N1391" s="16"/>
    </row>
    <row r="1392" spans="1:14" x14ac:dyDescent="0.25">
      <c r="A1392" s="9" t="s">
        <v>474</v>
      </c>
      <c r="B1392" s="9" t="s">
        <v>477</v>
      </c>
      <c r="C1392" s="9" t="s">
        <v>480</v>
      </c>
      <c r="D1392" s="12">
        <v>44113</v>
      </c>
      <c r="E1392" s="4">
        <v>1.0009999999999999</v>
      </c>
      <c r="F1392" s="3">
        <v>4.2</v>
      </c>
      <c r="G1392" s="1">
        <v>44090</v>
      </c>
      <c r="H1392" s="1">
        <v>44334</v>
      </c>
      <c r="I1392">
        <f t="shared" si="114"/>
        <v>244</v>
      </c>
      <c r="J1392" t="s">
        <v>28</v>
      </c>
      <c r="K1392" s="5">
        <v>3600000</v>
      </c>
      <c r="L1392">
        <f t="shared" si="112"/>
        <v>3603599.9999999995</v>
      </c>
      <c r="N1392" s="16"/>
    </row>
    <row r="1393" spans="1:14" x14ac:dyDescent="0.25">
      <c r="A1393" s="9" t="s">
        <v>475</v>
      </c>
      <c r="B1393" s="9" t="s">
        <v>478</v>
      </c>
      <c r="C1393" s="9" t="s">
        <v>481</v>
      </c>
      <c r="D1393" s="12">
        <v>44113</v>
      </c>
      <c r="E1393" s="4">
        <v>0.99250000000000005</v>
      </c>
      <c r="F1393" s="3">
        <v>4.3</v>
      </c>
      <c r="G1393" s="1">
        <v>44090</v>
      </c>
      <c r="H1393" s="1">
        <v>44418</v>
      </c>
      <c r="I1393">
        <f t="shared" si="114"/>
        <v>328</v>
      </c>
      <c r="J1393" t="s">
        <v>28</v>
      </c>
      <c r="K1393" s="5">
        <v>8720000</v>
      </c>
      <c r="L1393">
        <f t="shared" si="112"/>
        <v>8654600</v>
      </c>
      <c r="N1393" s="16"/>
    </row>
    <row r="1394" spans="1:14" x14ac:dyDescent="0.25">
      <c r="A1394" s="11" t="s">
        <v>488</v>
      </c>
      <c r="B1394" s="11" t="s">
        <v>491</v>
      </c>
      <c r="C1394" s="11" t="s">
        <v>494</v>
      </c>
      <c r="D1394" s="12">
        <v>44113</v>
      </c>
      <c r="E1394" s="4">
        <v>1</v>
      </c>
      <c r="F1394" s="3">
        <v>4.05</v>
      </c>
      <c r="G1394" s="1">
        <v>44098</v>
      </c>
      <c r="H1394" s="1">
        <v>44250</v>
      </c>
      <c r="I1394">
        <f t="shared" si="114"/>
        <v>152</v>
      </c>
      <c r="J1394" t="s">
        <v>28</v>
      </c>
      <c r="K1394" s="5">
        <v>18370000</v>
      </c>
      <c r="L1394">
        <f t="shared" ref="L1394:L1396" si="115">E1394*K1394</f>
        <v>18370000</v>
      </c>
      <c r="N1394" s="16"/>
    </row>
    <row r="1395" spans="1:14" x14ac:dyDescent="0.25">
      <c r="A1395" s="11" t="s">
        <v>489</v>
      </c>
      <c r="B1395" s="11" t="s">
        <v>492</v>
      </c>
      <c r="C1395" s="11" t="s">
        <v>495</v>
      </c>
      <c r="D1395" s="12">
        <v>44113</v>
      </c>
      <c r="E1395" s="4">
        <v>1</v>
      </c>
      <c r="F1395" s="3">
        <v>4.2</v>
      </c>
      <c r="G1395" s="1">
        <v>44098</v>
      </c>
      <c r="H1395" s="1">
        <v>44341</v>
      </c>
      <c r="I1395">
        <f t="shared" si="114"/>
        <v>243</v>
      </c>
      <c r="J1395" t="s">
        <v>28</v>
      </c>
      <c r="K1395" s="5">
        <v>6210000</v>
      </c>
      <c r="L1395">
        <f t="shared" si="115"/>
        <v>6210000</v>
      </c>
      <c r="N1395" s="16"/>
    </row>
    <row r="1396" spans="1:14" x14ac:dyDescent="0.25">
      <c r="A1396" s="11" t="s">
        <v>490</v>
      </c>
      <c r="B1396" s="11" t="s">
        <v>493</v>
      </c>
      <c r="C1396" s="11" t="s">
        <v>496</v>
      </c>
      <c r="D1396" s="12">
        <v>44113</v>
      </c>
      <c r="E1396" s="4">
        <v>1</v>
      </c>
      <c r="F1396" s="3">
        <v>4.3</v>
      </c>
      <c r="G1396" s="1">
        <v>44098</v>
      </c>
      <c r="H1396" s="1">
        <v>44425</v>
      </c>
      <c r="I1396">
        <f t="shared" si="114"/>
        <v>327</v>
      </c>
      <c r="J1396" t="s">
        <v>28</v>
      </c>
      <c r="K1396" s="5">
        <v>8210000</v>
      </c>
      <c r="L1396">
        <f t="shared" si="115"/>
        <v>8210000</v>
      </c>
      <c r="N1396" s="16"/>
    </row>
    <row r="1397" spans="1:14" x14ac:dyDescent="0.25">
      <c r="A1397" s="11" t="s">
        <v>515</v>
      </c>
      <c r="B1397" s="11" t="s">
        <v>518</v>
      </c>
      <c r="C1397" s="11" t="s">
        <v>521</v>
      </c>
      <c r="D1397" s="12">
        <v>44113</v>
      </c>
      <c r="E1397" s="4">
        <v>0.99909999999999999</v>
      </c>
      <c r="F1397" s="3">
        <v>4.0999999999999996</v>
      </c>
      <c r="G1397" s="1">
        <v>44113</v>
      </c>
      <c r="H1397" s="1">
        <v>44264</v>
      </c>
      <c r="I1397">
        <f t="shared" ref="I1397:I1399" si="116">H1397-G1397</f>
        <v>151</v>
      </c>
      <c r="J1397" t="s">
        <v>28</v>
      </c>
      <c r="K1397" s="5">
        <v>17530000</v>
      </c>
      <c r="L1397">
        <f t="shared" ref="L1397:L1456" si="117">E1397*K1397</f>
        <v>17514223</v>
      </c>
    </row>
    <row r="1398" spans="1:14" x14ac:dyDescent="0.25">
      <c r="A1398" s="11" t="s">
        <v>516</v>
      </c>
      <c r="B1398" s="11" t="s">
        <v>519</v>
      </c>
      <c r="C1398" s="11" t="s">
        <v>522</v>
      </c>
      <c r="D1398" s="12">
        <v>44113</v>
      </c>
      <c r="E1398" s="4">
        <v>0.995</v>
      </c>
      <c r="F1398" s="3">
        <v>4.3</v>
      </c>
      <c r="G1398" s="1">
        <v>44113</v>
      </c>
      <c r="H1398" s="1">
        <v>44355</v>
      </c>
      <c r="I1398">
        <f t="shared" si="116"/>
        <v>242</v>
      </c>
      <c r="J1398" t="s">
        <v>28</v>
      </c>
      <c r="K1398" s="5">
        <v>20270000</v>
      </c>
      <c r="L1398">
        <f t="shared" si="117"/>
        <v>20168650</v>
      </c>
    </row>
    <row r="1399" spans="1:14" x14ac:dyDescent="0.25">
      <c r="A1399" s="11" t="s">
        <v>517</v>
      </c>
      <c r="B1399" s="11" t="s">
        <v>520</v>
      </c>
      <c r="C1399" s="11" t="s">
        <v>523</v>
      </c>
      <c r="D1399" s="12">
        <v>44113</v>
      </c>
      <c r="E1399" s="4">
        <v>0.99070000000000003</v>
      </c>
      <c r="F1399" s="3">
        <v>4.5</v>
      </c>
      <c r="G1399" s="1">
        <v>44113</v>
      </c>
      <c r="H1399" s="1">
        <v>44432</v>
      </c>
      <c r="I1399">
        <f t="shared" si="116"/>
        <v>319</v>
      </c>
      <c r="J1399" t="s">
        <v>28</v>
      </c>
      <c r="K1399" s="5">
        <v>39150000</v>
      </c>
      <c r="L1399">
        <f t="shared" si="117"/>
        <v>38785905</v>
      </c>
    </row>
    <row r="1400" spans="1:14" x14ac:dyDescent="0.25">
      <c r="A1400" t="s">
        <v>151</v>
      </c>
      <c r="B1400" t="s">
        <v>178</v>
      </c>
      <c r="C1400" t="s">
        <v>153</v>
      </c>
      <c r="D1400" s="12">
        <v>44116</v>
      </c>
      <c r="E1400" s="8" t="s">
        <v>507</v>
      </c>
      <c r="F1400" s="3">
        <v>4.3</v>
      </c>
      <c r="G1400" s="1">
        <v>43934</v>
      </c>
      <c r="H1400" s="1">
        <v>44187</v>
      </c>
      <c r="I1400">
        <v>253</v>
      </c>
      <c r="J1400" t="s">
        <v>28</v>
      </c>
      <c r="K1400">
        <v>50810000</v>
      </c>
      <c r="L1400">
        <f t="shared" si="117"/>
        <v>51882090.999999993</v>
      </c>
    </row>
    <row r="1401" spans="1:14" x14ac:dyDescent="0.25">
      <c r="A1401" t="s">
        <v>161</v>
      </c>
      <c r="B1401" t="s">
        <v>181</v>
      </c>
      <c r="C1401" t="s">
        <v>164</v>
      </c>
      <c r="D1401" s="12">
        <v>44116</v>
      </c>
      <c r="E1401" s="8" t="s">
        <v>272</v>
      </c>
      <c r="F1401" s="3">
        <v>4.3</v>
      </c>
      <c r="G1401" s="1">
        <v>43941</v>
      </c>
      <c r="H1401" s="1">
        <v>44194</v>
      </c>
      <c r="I1401">
        <v>253</v>
      </c>
      <c r="J1401" t="s">
        <v>28</v>
      </c>
      <c r="K1401">
        <v>32240000</v>
      </c>
      <c r="L1401">
        <f t="shared" si="117"/>
        <v>32907367.999999996</v>
      </c>
    </row>
    <row r="1402" spans="1:14" x14ac:dyDescent="0.25">
      <c r="A1402" t="s">
        <v>183</v>
      </c>
      <c r="B1402" t="s">
        <v>186</v>
      </c>
      <c r="C1402" t="s">
        <v>189</v>
      </c>
      <c r="D1402" s="12">
        <v>44116</v>
      </c>
      <c r="E1402" s="8" t="s">
        <v>508</v>
      </c>
      <c r="F1402" s="3">
        <v>4.25</v>
      </c>
      <c r="G1402" s="1">
        <v>43948</v>
      </c>
      <c r="H1402" s="1">
        <v>44119</v>
      </c>
      <c r="I1402">
        <v>171</v>
      </c>
      <c r="J1402" t="s">
        <v>28</v>
      </c>
      <c r="K1402">
        <v>7020000</v>
      </c>
      <c r="L1402">
        <f t="shared" si="117"/>
        <v>7161804</v>
      </c>
    </row>
    <row r="1403" spans="1:14" x14ac:dyDescent="0.25">
      <c r="A1403" t="s">
        <v>184</v>
      </c>
      <c r="B1403" t="s">
        <v>187</v>
      </c>
      <c r="C1403" t="s">
        <v>190</v>
      </c>
      <c r="D1403" s="12">
        <v>44116</v>
      </c>
      <c r="E1403" s="8" t="s">
        <v>508</v>
      </c>
      <c r="F1403" s="3">
        <v>4.3</v>
      </c>
      <c r="G1403" s="1">
        <v>43948</v>
      </c>
      <c r="H1403" s="1">
        <v>44201</v>
      </c>
      <c r="I1403">
        <v>253</v>
      </c>
      <c r="J1403" t="s">
        <v>28</v>
      </c>
      <c r="K1403">
        <v>12580000</v>
      </c>
      <c r="L1403">
        <f t="shared" si="117"/>
        <v>12834116</v>
      </c>
    </row>
    <row r="1404" spans="1:14" x14ac:dyDescent="0.25">
      <c r="A1404" t="s">
        <v>202</v>
      </c>
      <c r="B1404" t="s">
        <v>198</v>
      </c>
      <c r="C1404" t="s">
        <v>206</v>
      </c>
      <c r="D1404" s="12">
        <v>44116</v>
      </c>
      <c r="E1404" s="8" t="s">
        <v>509</v>
      </c>
      <c r="F1404" s="3">
        <v>4.25</v>
      </c>
      <c r="G1404" s="1">
        <v>43957</v>
      </c>
      <c r="H1404" s="1">
        <v>44124</v>
      </c>
      <c r="I1404">
        <v>167</v>
      </c>
      <c r="J1404" t="s">
        <v>28</v>
      </c>
      <c r="K1404">
        <v>17530000</v>
      </c>
      <c r="L1404">
        <f t="shared" si="117"/>
        <v>17864823</v>
      </c>
    </row>
    <row r="1405" spans="1:14" x14ac:dyDescent="0.25">
      <c r="A1405" t="s">
        <v>203</v>
      </c>
      <c r="B1405" t="s">
        <v>199</v>
      </c>
      <c r="C1405" t="s">
        <v>207</v>
      </c>
      <c r="D1405" s="12">
        <v>44116</v>
      </c>
      <c r="E1405" s="8" t="s">
        <v>509</v>
      </c>
      <c r="F1405" s="3">
        <v>4.5</v>
      </c>
      <c r="G1405" s="1">
        <v>43957</v>
      </c>
      <c r="H1405" s="1">
        <v>44195</v>
      </c>
      <c r="I1405">
        <v>238</v>
      </c>
      <c r="J1405" t="s">
        <v>28</v>
      </c>
      <c r="K1405">
        <v>20000000</v>
      </c>
      <c r="L1405">
        <f t="shared" si="117"/>
        <v>20381999.999999996</v>
      </c>
    </row>
    <row r="1406" spans="1:14" x14ac:dyDescent="0.25">
      <c r="A1406" t="s">
        <v>204</v>
      </c>
      <c r="B1406" t="s">
        <v>200</v>
      </c>
      <c r="C1406" t="s">
        <v>213</v>
      </c>
      <c r="D1406" s="12">
        <v>44116</v>
      </c>
      <c r="E1406" s="8" t="s">
        <v>130</v>
      </c>
      <c r="F1406" s="3">
        <v>4.3499999999999996</v>
      </c>
      <c r="G1406" s="1">
        <v>43957</v>
      </c>
      <c r="H1406" s="1">
        <v>44250</v>
      </c>
      <c r="I1406">
        <v>293</v>
      </c>
      <c r="J1406" t="s">
        <v>28</v>
      </c>
      <c r="K1406">
        <v>50000000</v>
      </c>
      <c r="L1406">
        <f t="shared" si="117"/>
        <v>50420000</v>
      </c>
    </row>
    <row r="1407" spans="1:14" x14ac:dyDescent="0.25">
      <c r="A1407" t="s">
        <v>222</v>
      </c>
      <c r="B1407" t="s">
        <v>216</v>
      </c>
      <c r="C1407" t="s">
        <v>223</v>
      </c>
      <c r="D1407" s="12">
        <v>44116</v>
      </c>
      <c r="E1407" s="8" t="s">
        <v>355</v>
      </c>
      <c r="F1407" s="3">
        <v>4.1500000000000004</v>
      </c>
      <c r="G1407" s="1">
        <v>43964</v>
      </c>
      <c r="H1407" s="1">
        <v>44131</v>
      </c>
      <c r="I1407">
        <v>167</v>
      </c>
      <c r="J1407" t="s">
        <v>28</v>
      </c>
      <c r="K1407">
        <v>10160000</v>
      </c>
      <c r="L1407">
        <f t="shared" si="117"/>
        <v>10333735.999999998</v>
      </c>
    </row>
    <row r="1408" spans="1:14" x14ac:dyDescent="0.25">
      <c r="A1408" t="s">
        <v>224</v>
      </c>
      <c r="B1408" t="s">
        <v>217</v>
      </c>
      <c r="C1408" t="s">
        <v>225</v>
      </c>
      <c r="D1408" s="12">
        <v>44116</v>
      </c>
      <c r="E1408" s="8" t="s">
        <v>355</v>
      </c>
      <c r="F1408" s="3">
        <v>4.2</v>
      </c>
      <c r="G1408" s="1">
        <v>43964</v>
      </c>
      <c r="H1408" s="1">
        <v>44215</v>
      </c>
      <c r="I1408">
        <v>251</v>
      </c>
      <c r="J1408" t="s">
        <v>28</v>
      </c>
      <c r="K1408">
        <v>13410000</v>
      </c>
      <c r="L1408">
        <f t="shared" si="117"/>
        <v>13639310.999999998</v>
      </c>
    </row>
    <row r="1409" spans="1:12" x14ac:dyDescent="0.25">
      <c r="A1409" t="s">
        <v>241</v>
      </c>
      <c r="B1409" t="s">
        <v>235</v>
      </c>
      <c r="C1409" t="s">
        <v>281</v>
      </c>
      <c r="D1409" s="12">
        <v>44116</v>
      </c>
      <c r="E1409" s="8" t="s">
        <v>355</v>
      </c>
      <c r="F1409" s="3">
        <v>4.1500000000000004</v>
      </c>
      <c r="G1409" s="1">
        <v>43971</v>
      </c>
      <c r="H1409" s="1">
        <v>44138</v>
      </c>
      <c r="I1409">
        <f t="shared" ref="I1409:I1411" si="118">H1409-G1409</f>
        <v>167</v>
      </c>
      <c r="J1409" t="s">
        <v>28</v>
      </c>
      <c r="K1409" s="5">
        <v>6040000</v>
      </c>
      <c r="L1409">
        <f t="shared" si="117"/>
        <v>6143283.9999999991</v>
      </c>
    </row>
    <row r="1410" spans="1:12" x14ac:dyDescent="0.25">
      <c r="A1410" t="s">
        <v>242</v>
      </c>
      <c r="B1410" t="s">
        <v>236</v>
      </c>
      <c r="C1410" t="s">
        <v>282</v>
      </c>
      <c r="D1410" s="12">
        <v>44116</v>
      </c>
      <c r="E1410" s="8" t="s">
        <v>355</v>
      </c>
      <c r="F1410" s="3">
        <v>4.2</v>
      </c>
      <c r="G1410" s="1">
        <v>43971</v>
      </c>
      <c r="H1410" s="1">
        <v>44222</v>
      </c>
      <c r="I1410">
        <f t="shared" si="118"/>
        <v>251</v>
      </c>
      <c r="J1410" t="s">
        <v>28</v>
      </c>
      <c r="K1410" s="5">
        <v>15960000</v>
      </c>
      <c r="L1410">
        <f t="shared" si="117"/>
        <v>16232915.999999998</v>
      </c>
    </row>
    <row r="1411" spans="1:12" x14ac:dyDescent="0.25">
      <c r="A1411" t="s">
        <v>251</v>
      </c>
      <c r="B1411" t="s">
        <v>254</v>
      </c>
      <c r="C1411" t="s">
        <v>284</v>
      </c>
      <c r="D1411" s="12">
        <v>44116</v>
      </c>
      <c r="E1411" s="8" t="s">
        <v>399</v>
      </c>
      <c r="F1411" s="3">
        <v>4.1500000000000004</v>
      </c>
      <c r="G1411" s="1">
        <v>43978</v>
      </c>
      <c r="H1411" s="1">
        <v>44145</v>
      </c>
      <c r="I1411">
        <f t="shared" si="118"/>
        <v>167</v>
      </c>
      <c r="J1411" t="s">
        <v>28</v>
      </c>
      <c r="K1411" s="5">
        <v>8320000</v>
      </c>
      <c r="L1411">
        <f t="shared" si="117"/>
        <v>8453120</v>
      </c>
    </row>
    <row r="1412" spans="1:12" x14ac:dyDescent="0.25">
      <c r="A1412" t="s">
        <v>252</v>
      </c>
      <c r="B1412" t="s">
        <v>255</v>
      </c>
      <c r="C1412" t="s">
        <v>285</v>
      </c>
      <c r="D1412" s="12">
        <v>44116</v>
      </c>
      <c r="E1412" s="8" t="s">
        <v>399</v>
      </c>
      <c r="F1412" s="3">
        <v>4.2</v>
      </c>
      <c r="G1412" s="1">
        <v>43978</v>
      </c>
      <c r="H1412" s="1">
        <v>44229</v>
      </c>
      <c r="I1412">
        <f>H1412-G1412</f>
        <v>251</v>
      </c>
      <c r="J1412" t="s">
        <v>28</v>
      </c>
      <c r="K1412" s="5">
        <v>14050000</v>
      </c>
      <c r="L1412">
        <f t="shared" si="117"/>
        <v>14274800</v>
      </c>
    </row>
    <row r="1413" spans="1:12" x14ac:dyDescent="0.25">
      <c r="A1413" t="s">
        <v>287</v>
      </c>
      <c r="B1413" t="s">
        <v>286</v>
      </c>
      <c r="C1413" t="s">
        <v>279</v>
      </c>
      <c r="D1413" s="12">
        <v>44116</v>
      </c>
      <c r="E1413" s="8" t="s">
        <v>511</v>
      </c>
      <c r="F1413" s="3">
        <v>4.3</v>
      </c>
      <c r="G1413" s="1">
        <v>43994</v>
      </c>
      <c r="H1413" s="1">
        <v>44355</v>
      </c>
      <c r="I1413">
        <f>H1413-G1413</f>
        <v>361</v>
      </c>
      <c r="J1413" t="s">
        <v>28</v>
      </c>
      <c r="K1413" s="5">
        <v>20000000</v>
      </c>
      <c r="L1413">
        <f t="shared" si="117"/>
        <v>20250000</v>
      </c>
    </row>
    <row r="1414" spans="1:12" x14ac:dyDescent="0.25">
      <c r="A1414" s="9" t="s">
        <v>288</v>
      </c>
      <c r="B1414" t="s">
        <v>292</v>
      </c>
      <c r="C1414" t="s">
        <v>290</v>
      </c>
      <c r="D1414" s="12">
        <v>44116</v>
      </c>
      <c r="E1414" s="8" t="s">
        <v>400</v>
      </c>
      <c r="F1414" s="3">
        <v>4.05</v>
      </c>
      <c r="G1414" s="1">
        <v>43998</v>
      </c>
      <c r="H1414" s="1">
        <v>44166</v>
      </c>
      <c r="I1414">
        <f t="shared" ref="I1414:I1459" si="119">H1414-G1414</f>
        <v>168</v>
      </c>
      <c r="J1414" t="s">
        <v>28</v>
      </c>
      <c r="K1414" s="5">
        <v>26830000</v>
      </c>
      <c r="L1414">
        <f t="shared" si="117"/>
        <v>27194888</v>
      </c>
    </row>
    <row r="1415" spans="1:12" x14ac:dyDescent="0.25">
      <c r="A1415" s="9" t="s">
        <v>297</v>
      </c>
      <c r="B1415" s="9" t="s">
        <v>300</v>
      </c>
      <c r="C1415" t="s">
        <v>301</v>
      </c>
      <c r="D1415" s="12">
        <v>44116</v>
      </c>
      <c r="E1415" s="8" t="s">
        <v>511</v>
      </c>
      <c r="F1415" s="3">
        <v>4</v>
      </c>
      <c r="G1415" s="1">
        <v>44005</v>
      </c>
      <c r="H1415" s="1">
        <v>44119</v>
      </c>
      <c r="I1415">
        <f t="shared" si="119"/>
        <v>114</v>
      </c>
      <c r="J1415" t="s">
        <v>28</v>
      </c>
      <c r="K1415" s="5">
        <v>7100000</v>
      </c>
      <c r="L1415">
        <f t="shared" si="117"/>
        <v>7188750</v>
      </c>
    </row>
    <row r="1416" spans="1:12" x14ac:dyDescent="0.25">
      <c r="A1416" s="9" t="s">
        <v>298</v>
      </c>
      <c r="B1416" s="9" t="s">
        <v>302</v>
      </c>
      <c r="C1416" t="s">
        <v>303</v>
      </c>
      <c r="D1416" s="12">
        <v>44116</v>
      </c>
      <c r="E1416" s="8" t="s">
        <v>511</v>
      </c>
      <c r="F1416" s="3">
        <v>4.0999999999999996</v>
      </c>
      <c r="G1416" s="1">
        <v>44005</v>
      </c>
      <c r="H1416" s="1">
        <v>44173</v>
      </c>
      <c r="I1416">
        <f t="shared" si="119"/>
        <v>168</v>
      </c>
      <c r="J1416" t="s">
        <v>28</v>
      </c>
      <c r="K1416" s="5">
        <v>5500000</v>
      </c>
      <c r="L1416">
        <f t="shared" si="117"/>
        <v>5568750</v>
      </c>
    </row>
    <row r="1417" spans="1:12" x14ac:dyDescent="0.25">
      <c r="A1417" s="9" t="s">
        <v>299</v>
      </c>
      <c r="B1417" s="9" t="s">
        <v>304</v>
      </c>
      <c r="C1417" t="s">
        <v>305</v>
      </c>
      <c r="D1417" s="12">
        <v>44116</v>
      </c>
      <c r="E1417" s="8" t="s">
        <v>511</v>
      </c>
      <c r="F1417" s="3">
        <v>4.2</v>
      </c>
      <c r="G1417" s="1">
        <v>44005</v>
      </c>
      <c r="H1417" s="1">
        <v>44271</v>
      </c>
      <c r="I1417">
        <f t="shared" si="119"/>
        <v>266</v>
      </c>
      <c r="J1417" t="s">
        <v>28</v>
      </c>
      <c r="K1417" s="5">
        <v>16080000</v>
      </c>
      <c r="L1417">
        <f t="shared" si="117"/>
        <v>16281000</v>
      </c>
    </row>
    <row r="1418" spans="1:12" x14ac:dyDescent="0.25">
      <c r="A1418" t="s">
        <v>309</v>
      </c>
      <c r="B1418" t="s">
        <v>310</v>
      </c>
      <c r="C1418" t="s">
        <v>311</v>
      </c>
      <c r="D1418" s="12">
        <v>44116</v>
      </c>
      <c r="E1418" s="8" t="s">
        <v>96</v>
      </c>
      <c r="F1418" s="3">
        <v>4</v>
      </c>
      <c r="G1418" s="1">
        <v>44012</v>
      </c>
      <c r="H1418" s="1">
        <v>44124</v>
      </c>
      <c r="I1418">
        <f t="shared" si="119"/>
        <v>112</v>
      </c>
      <c r="J1418" t="s">
        <v>28</v>
      </c>
      <c r="K1418" s="5">
        <v>15720000</v>
      </c>
      <c r="L1418">
        <f t="shared" si="117"/>
        <v>15900780.000000002</v>
      </c>
    </row>
    <row r="1419" spans="1:12" x14ac:dyDescent="0.25">
      <c r="A1419" t="s">
        <v>312</v>
      </c>
      <c r="B1419" t="s">
        <v>313</v>
      </c>
      <c r="C1419" t="s">
        <v>314</v>
      </c>
      <c r="D1419" s="12">
        <v>44116</v>
      </c>
      <c r="E1419" s="8" t="s">
        <v>96</v>
      </c>
      <c r="F1419" s="3">
        <v>4.05</v>
      </c>
      <c r="G1419" s="1">
        <v>44012</v>
      </c>
      <c r="H1419" s="1">
        <v>44180</v>
      </c>
      <c r="I1419">
        <f t="shared" si="119"/>
        <v>168</v>
      </c>
      <c r="J1419" t="s">
        <v>28</v>
      </c>
      <c r="K1419" s="5">
        <v>9130000</v>
      </c>
      <c r="L1419">
        <f t="shared" si="117"/>
        <v>9234995</v>
      </c>
    </row>
    <row r="1420" spans="1:12" x14ac:dyDescent="0.25">
      <c r="A1420" t="s">
        <v>315</v>
      </c>
      <c r="B1420" t="s">
        <v>316</v>
      </c>
      <c r="C1420" t="s">
        <v>317</v>
      </c>
      <c r="D1420" s="12">
        <v>44116</v>
      </c>
      <c r="E1420" s="8" t="s">
        <v>96</v>
      </c>
      <c r="F1420" s="3">
        <v>4.0999999999999996</v>
      </c>
      <c r="G1420" s="1">
        <v>44012</v>
      </c>
      <c r="H1420" s="1">
        <v>44278</v>
      </c>
      <c r="I1420">
        <f t="shared" si="119"/>
        <v>266</v>
      </c>
      <c r="J1420" t="s">
        <v>28</v>
      </c>
      <c r="K1420" s="5">
        <v>10770000</v>
      </c>
      <c r="L1420">
        <f t="shared" si="117"/>
        <v>10893855</v>
      </c>
    </row>
    <row r="1421" spans="1:12" x14ac:dyDescent="0.25">
      <c r="A1421" s="9" t="s">
        <v>335</v>
      </c>
      <c r="B1421" s="9" t="s">
        <v>332</v>
      </c>
      <c r="C1421" s="9" t="s">
        <v>329</v>
      </c>
      <c r="D1421" s="12">
        <v>44116</v>
      </c>
      <c r="E1421" s="8" t="s">
        <v>327</v>
      </c>
      <c r="F1421" s="3">
        <v>4</v>
      </c>
      <c r="G1421" s="1">
        <v>44019</v>
      </c>
      <c r="H1421" s="1">
        <v>44131</v>
      </c>
      <c r="I1421">
        <f t="shared" si="119"/>
        <v>112</v>
      </c>
      <c r="J1421" t="s">
        <v>28</v>
      </c>
      <c r="K1421" s="5">
        <v>34430000</v>
      </c>
      <c r="L1421">
        <f t="shared" si="117"/>
        <v>34798401</v>
      </c>
    </row>
    <row r="1422" spans="1:12" x14ac:dyDescent="0.25">
      <c r="A1422" s="9" t="s">
        <v>336</v>
      </c>
      <c r="B1422" s="9" t="s">
        <v>333</v>
      </c>
      <c r="C1422" s="9" t="s">
        <v>330</v>
      </c>
      <c r="D1422" s="12">
        <v>44116</v>
      </c>
      <c r="E1422" s="8" t="s">
        <v>327</v>
      </c>
      <c r="F1422" s="3">
        <v>4.05</v>
      </c>
      <c r="G1422" s="1">
        <v>44019</v>
      </c>
      <c r="H1422" s="1">
        <v>44187</v>
      </c>
      <c r="I1422">
        <f t="shared" si="119"/>
        <v>168</v>
      </c>
      <c r="J1422" t="s">
        <v>28</v>
      </c>
      <c r="K1422" s="5">
        <v>9770000</v>
      </c>
      <c r="L1422">
        <f t="shared" si="117"/>
        <v>9874539</v>
      </c>
    </row>
    <row r="1423" spans="1:12" x14ac:dyDescent="0.25">
      <c r="A1423" s="9" t="s">
        <v>337</v>
      </c>
      <c r="B1423" s="9" t="s">
        <v>334</v>
      </c>
      <c r="C1423" s="9" t="s">
        <v>331</v>
      </c>
      <c r="D1423" s="12">
        <v>44116</v>
      </c>
      <c r="E1423" s="8" t="s">
        <v>327</v>
      </c>
      <c r="F1423" s="3">
        <v>4.0999999999999996</v>
      </c>
      <c r="G1423" s="1">
        <v>44019</v>
      </c>
      <c r="H1423" s="1">
        <v>44285</v>
      </c>
      <c r="I1423">
        <f t="shared" si="119"/>
        <v>266</v>
      </c>
      <c r="J1423" t="s">
        <v>28</v>
      </c>
      <c r="K1423" s="5">
        <v>10550000</v>
      </c>
      <c r="L1423">
        <f t="shared" si="117"/>
        <v>10662885</v>
      </c>
    </row>
    <row r="1424" spans="1:12" x14ac:dyDescent="0.25">
      <c r="A1424" s="9" t="s">
        <v>350</v>
      </c>
      <c r="B1424" s="9" t="s">
        <v>347</v>
      </c>
      <c r="C1424" s="9" t="s">
        <v>344</v>
      </c>
      <c r="D1424" s="12">
        <v>44116</v>
      </c>
      <c r="E1424" s="8" t="s">
        <v>231</v>
      </c>
      <c r="F1424" s="3">
        <v>4</v>
      </c>
      <c r="G1424" s="1">
        <v>44026</v>
      </c>
      <c r="H1424" s="1">
        <v>44166</v>
      </c>
      <c r="I1424">
        <f t="shared" si="119"/>
        <v>140</v>
      </c>
      <c r="J1424" t="s">
        <v>28</v>
      </c>
      <c r="K1424" s="5">
        <v>13450000</v>
      </c>
      <c r="L1424">
        <f t="shared" si="117"/>
        <v>13588535</v>
      </c>
    </row>
    <row r="1425" spans="1:12" x14ac:dyDescent="0.25">
      <c r="A1425" s="9" t="s">
        <v>351</v>
      </c>
      <c r="B1425" s="9" t="s">
        <v>348</v>
      </c>
      <c r="C1425" s="9" t="s">
        <v>345</v>
      </c>
      <c r="D1425" s="12">
        <v>44116</v>
      </c>
      <c r="E1425" s="8" t="s">
        <v>231</v>
      </c>
      <c r="F1425" s="3">
        <v>4.05</v>
      </c>
      <c r="G1425" s="1">
        <v>44026</v>
      </c>
      <c r="H1425" s="1">
        <v>44264</v>
      </c>
      <c r="I1425">
        <f t="shared" si="119"/>
        <v>238</v>
      </c>
      <c r="J1425" t="s">
        <v>28</v>
      </c>
      <c r="K1425" s="5">
        <v>2580000</v>
      </c>
      <c r="L1425">
        <f t="shared" si="117"/>
        <v>2606574</v>
      </c>
    </row>
    <row r="1426" spans="1:12" x14ac:dyDescent="0.25">
      <c r="A1426" s="9" t="s">
        <v>352</v>
      </c>
      <c r="B1426" s="9" t="s">
        <v>349</v>
      </c>
      <c r="C1426" s="9" t="s">
        <v>346</v>
      </c>
      <c r="D1426" s="12">
        <v>44116</v>
      </c>
      <c r="E1426" s="8" t="s">
        <v>231</v>
      </c>
      <c r="F1426" s="3">
        <v>4.0999999999999996</v>
      </c>
      <c r="G1426" s="1">
        <v>44026</v>
      </c>
      <c r="H1426" s="1">
        <v>44355</v>
      </c>
      <c r="I1426">
        <f t="shared" si="119"/>
        <v>329</v>
      </c>
      <c r="J1426" t="s">
        <v>28</v>
      </c>
      <c r="K1426" s="5">
        <v>5170000</v>
      </c>
      <c r="L1426">
        <f t="shared" si="117"/>
        <v>5223251</v>
      </c>
    </row>
    <row r="1427" spans="1:12" x14ac:dyDescent="0.25">
      <c r="A1427" s="9" t="s">
        <v>362</v>
      </c>
      <c r="B1427" s="9" t="s">
        <v>356</v>
      </c>
      <c r="C1427" s="9" t="s">
        <v>359</v>
      </c>
      <c r="D1427" s="12">
        <v>44116</v>
      </c>
      <c r="E1427" s="8" t="s">
        <v>402</v>
      </c>
      <c r="F1427" s="3">
        <v>4</v>
      </c>
      <c r="G1427" s="1">
        <v>44033</v>
      </c>
      <c r="H1427" s="1">
        <v>44173</v>
      </c>
      <c r="I1427">
        <f t="shared" si="119"/>
        <v>140</v>
      </c>
      <c r="J1427" t="s">
        <v>28</v>
      </c>
      <c r="K1427" s="5">
        <v>8340000</v>
      </c>
      <c r="L1427">
        <f t="shared" si="117"/>
        <v>8420898</v>
      </c>
    </row>
    <row r="1428" spans="1:12" x14ac:dyDescent="0.25">
      <c r="A1428" s="9" t="s">
        <v>363</v>
      </c>
      <c r="B1428" s="9" t="s">
        <v>357</v>
      </c>
      <c r="C1428" s="9" t="s">
        <v>360</v>
      </c>
      <c r="D1428" s="12">
        <v>44116</v>
      </c>
      <c r="E1428" s="8" t="s">
        <v>402</v>
      </c>
      <c r="F1428" s="3">
        <v>4.05</v>
      </c>
      <c r="G1428" s="1">
        <v>44033</v>
      </c>
      <c r="H1428" s="1">
        <v>44271</v>
      </c>
      <c r="I1428">
        <f t="shared" si="119"/>
        <v>238</v>
      </c>
      <c r="J1428" t="s">
        <v>28</v>
      </c>
      <c r="K1428" s="5">
        <v>2740000</v>
      </c>
      <c r="L1428">
        <f t="shared" si="117"/>
        <v>2766578</v>
      </c>
    </row>
    <row r="1429" spans="1:12" x14ac:dyDescent="0.25">
      <c r="A1429" s="9" t="s">
        <v>364</v>
      </c>
      <c r="B1429" s="9" t="s">
        <v>358</v>
      </c>
      <c r="C1429" s="9" t="s">
        <v>361</v>
      </c>
      <c r="D1429" s="12">
        <v>44116</v>
      </c>
      <c r="E1429" s="8" t="s">
        <v>402</v>
      </c>
      <c r="F1429" s="3">
        <v>4.0999999999999996</v>
      </c>
      <c r="G1429" s="1">
        <v>44033</v>
      </c>
      <c r="H1429" s="1">
        <v>44363</v>
      </c>
      <c r="I1429">
        <f t="shared" si="119"/>
        <v>330</v>
      </c>
      <c r="J1429" t="s">
        <v>28</v>
      </c>
      <c r="K1429" s="5">
        <v>5580000</v>
      </c>
      <c r="L1429">
        <f t="shared" si="117"/>
        <v>5634126</v>
      </c>
    </row>
    <row r="1430" spans="1:12" x14ac:dyDescent="0.25">
      <c r="A1430" s="9" t="s">
        <v>372</v>
      </c>
      <c r="B1430" s="9" t="s">
        <v>375</v>
      </c>
      <c r="C1430" s="9" t="s">
        <v>378</v>
      </c>
      <c r="D1430" s="12">
        <v>44116</v>
      </c>
      <c r="E1430" s="8" t="s">
        <v>89</v>
      </c>
      <c r="F1430" s="3">
        <v>4</v>
      </c>
      <c r="G1430" s="1">
        <v>44040</v>
      </c>
      <c r="H1430" s="1">
        <v>44180</v>
      </c>
      <c r="I1430">
        <f t="shared" si="119"/>
        <v>140</v>
      </c>
      <c r="J1430" t="s">
        <v>28</v>
      </c>
      <c r="K1430" s="5">
        <v>8300000</v>
      </c>
      <c r="L1430">
        <f t="shared" si="117"/>
        <v>8372209.9999999991</v>
      </c>
    </row>
    <row r="1431" spans="1:12" x14ac:dyDescent="0.25">
      <c r="A1431" s="9" t="s">
        <v>373</v>
      </c>
      <c r="B1431" s="9" t="s">
        <v>376</v>
      </c>
      <c r="C1431" s="9" t="s">
        <v>379</v>
      </c>
      <c r="D1431" s="12">
        <v>44116</v>
      </c>
      <c r="E1431" s="8" t="s">
        <v>89</v>
      </c>
      <c r="F1431" s="3">
        <v>4.05</v>
      </c>
      <c r="G1431" s="1">
        <v>44040</v>
      </c>
      <c r="H1431" s="1">
        <v>44278</v>
      </c>
      <c r="I1431">
        <f t="shared" si="119"/>
        <v>238</v>
      </c>
      <c r="J1431" t="s">
        <v>28</v>
      </c>
      <c r="K1431" s="5">
        <v>2110000</v>
      </c>
      <c r="L1431">
        <f t="shared" si="117"/>
        <v>2128357</v>
      </c>
    </row>
    <row r="1432" spans="1:12" x14ac:dyDescent="0.25">
      <c r="A1432" s="9" t="s">
        <v>374</v>
      </c>
      <c r="B1432" s="9" t="s">
        <v>377</v>
      </c>
      <c r="C1432" s="9" t="s">
        <v>380</v>
      </c>
      <c r="D1432" s="12">
        <v>44116</v>
      </c>
      <c r="E1432" s="8" t="s">
        <v>89</v>
      </c>
      <c r="F1432" s="3">
        <v>4.0999999999999996</v>
      </c>
      <c r="G1432" s="1">
        <v>44040</v>
      </c>
      <c r="H1432" s="1">
        <v>44369</v>
      </c>
      <c r="I1432">
        <f t="shared" si="119"/>
        <v>329</v>
      </c>
      <c r="J1432" t="s">
        <v>28</v>
      </c>
      <c r="K1432" s="5">
        <v>3400000</v>
      </c>
      <c r="L1432">
        <f t="shared" si="117"/>
        <v>3429579.9999999995</v>
      </c>
    </row>
    <row r="1433" spans="1:12" x14ac:dyDescent="0.25">
      <c r="A1433" s="9" t="s">
        <v>388</v>
      </c>
      <c r="B1433" s="9" t="s">
        <v>394</v>
      </c>
      <c r="C1433" s="9" t="s">
        <v>391</v>
      </c>
      <c r="D1433" s="12">
        <v>44116</v>
      </c>
      <c r="E1433" s="8" t="s">
        <v>275</v>
      </c>
      <c r="F1433" s="3">
        <v>4</v>
      </c>
      <c r="G1433" s="1">
        <v>44047</v>
      </c>
      <c r="H1433" s="1">
        <v>44187</v>
      </c>
      <c r="I1433">
        <f t="shared" si="119"/>
        <v>140</v>
      </c>
      <c r="J1433" t="s">
        <v>28</v>
      </c>
      <c r="K1433" s="5">
        <v>12300000</v>
      </c>
      <c r="L1433">
        <f t="shared" si="117"/>
        <v>12395940</v>
      </c>
    </row>
    <row r="1434" spans="1:12" x14ac:dyDescent="0.25">
      <c r="A1434" s="9" t="s">
        <v>389</v>
      </c>
      <c r="B1434" s="9" t="s">
        <v>395</v>
      </c>
      <c r="C1434" s="9" t="s">
        <v>392</v>
      </c>
      <c r="D1434" s="12">
        <v>44116</v>
      </c>
      <c r="E1434" s="8" t="s">
        <v>275</v>
      </c>
      <c r="F1434" s="3">
        <v>4.05</v>
      </c>
      <c r="G1434" s="1">
        <v>44047</v>
      </c>
      <c r="H1434" s="1">
        <v>44285</v>
      </c>
      <c r="I1434">
        <f t="shared" si="119"/>
        <v>238</v>
      </c>
      <c r="J1434" t="s">
        <v>28</v>
      </c>
      <c r="K1434" s="5">
        <v>1450000</v>
      </c>
      <c r="L1434">
        <f t="shared" si="117"/>
        <v>1461310</v>
      </c>
    </row>
    <row r="1435" spans="1:12" x14ac:dyDescent="0.25">
      <c r="A1435" s="9" t="s">
        <v>390</v>
      </c>
      <c r="B1435" s="9" t="s">
        <v>396</v>
      </c>
      <c r="C1435" s="9" t="s">
        <v>393</v>
      </c>
      <c r="D1435" s="12">
        <v>44116</v>
      </c>
      <c r="E1435" s="8" t="s">
        <v>275</v>
      </c>
      <c r="F1435" s="3">
        <v>4.0999999999999996</v>
      </c>
      <c r="G1435" s="1">
        <v>44047</v>
      </c>
      <c r="H1435" s="1">
        <v>44376</v>
      </c>
      <c r="I1435">
        <f t="shared" si="119"/>
        <v>329</v>
      </c>
      <c r="J1435" t="s">
        <v>28</v>
      </c>
      <c r="K1435" s="5">
        <v>3110000</v>
      </c>
      <c r="L1435">
        <f t="shared" si="117"/>
        <v>3134258</v>
      </c>
    </row>
    <row r="1436" spans="1:12" x14ac:dyDescent="0.25">
      <c r="A1436" s="9" t="s">
        <v>405</v>
      </c>
      <c r="B1436" s="9" t="s">
        <v>408</v>
      </c>
      <c r="C1436" s="9" t="s">
        <v>411</v>
      </c>
      <c r="D1436" s="12">
        <v>44116</v>
      </c>
      <c r="E1436" s="8" t="s">
        <v>126</v>
      </c>
      <c r="F1436" s="3">
        <v>4</v>
      </c>
      <c r="G1436" s="1">
        <v>44054</v>
      </c>
      <c r="H1436" s="1">
        <v>44194</v>
      </c>
      <c r="I1436">
        <f t="shared" si="119"/>
        <v>140</v>
      </c>
      <c r="J1436" t="s">
        <v>28</v>
      </c>
      <c r="K1436" s="5">
        <v>29260000</v>
      </c>
      <c r="L1436">
        <f t="shared" si="117"/>
        <v>29461893.999999996</v>
      </c>
    </row>
    <row r="1437" spans="1:12" x14ac:dyDescent="0.25">
      <c r="A1437" s="9" t="s">
        <v>406</v>
      </c>
      <c r="B1437" s="9" t="s">
        <v>409</v>
      </c>
      <c r="C1437" s="9" t="s">
        <v>412</v>
      </c>
      <c r="D1437" s="12">
        <v>44116</v>
      </c>
      <c r="E1437" s="8" t="s">
        <v>126</v>
      </c>
      <c r="F1437" s="3">
        <v>4.05</v>
      </c>
      <c r="G1437" s="1">
        <v>44054</v>
      </c>
      <c r="H1437" s="1">
        <v>44293</v>
      </c>
      <c r="I1437">
        <f t="shared" si="119"/>
        <v>239</v>
      </c>
      <c r="J1437" t="s">
        <v>28</v>
      </c>
      <c r="K1437" s="5">
        <v>1270000</v>
      </c>
      <c r="L1437">
        <f t="shared" si="117"/>
        <v>1278762.9999999998</v>
      </c>
    </row>
    <row r="1438" spans="1:12" x14ac:dyDescent="0.25">
      <c r="A1438" s="9" t="s">
        <v>407</v>
      </c>
      <c r="B1438" s="9" t="s">
        <v>410</v>
      </c>
      <c r="C1438" s="9" t="s">
        <v>413</v>
      </c>
      <c r="D1438" s="12">
        <v>44116</v>
      </c>
      <c r="E1438" s="8" t="s">
        <v>524</v>
      </c>
      <c r="F1438" s="3">
        <v>4.0999999999999996</v>
      </c>
      <c r="G1438" s="1">
        <v>44054</v>
      </c>
      <c r="H1438" s="1">
        <v>44383</v>
      </c>
      <c r="I1438">
        <f t="shared" si="119"/>
        <v>329</v>
      </c>
      <c r="J1438" t="s">
        <v>28</v>
      </c>
      <c r="K1438" s="5">
        <v>4080000</v>
      </c>
      <c r="L1438">
        <f t="shared" si="117"/>
        <v>4066128</v>
      </c>
    </row>
    <row r="1439" spans="1:12" x14ac:dyDescent="0.25">
      <c r="A1439" s="9" t="s">
        <v>419</v>
      </c>
      <c r="B1439" s="9" t="s">
        <v>422</v>
      </c>
      <c r="C1439" s="9" t="s">
        <v>425</v>
      </c>
      <c r="D1439" s="12">
        <v>44116</v>
      </c>
      <c r="E1439" s="8">
        <v>1.0058</v>
      </c>
      <c r="F1439" s="3">
        <v>4</v>
      </c>
      <c r="G1439" s="1">
        <v>44061</v>
      </c>
      <c r="H1439" s="1">
        <v>44201</v>
      </c>
      <c r="I1439">
        <f t="shared" si="119"/>
        <v>140</v>
      </c>
      <c r="J1439" t="s">
        <v>28</v>
      </c>
      <c r="K1439" s="5">
        <v>18380000</v>
      </c>
      <c r="L1439">
        <f t="shared" si="117"/>
        <v>18486604</v>
      </c>
    </row>
    <row r="1440" spans="1:12" x14ac:dyDescent="0.25">
      <c r="A1440" s="9" t="s">
        <v>420</v>
      </c>
      <c r="B1440" s="9" t="s">
        <v>423</v>
      </c>
      <c r="C1440" s="9" t="s">
        <v>426</v>
      </c>
      <c r="D1440" s="12">
        <v>44116</v>
      </c>
      <c r="E1440" s="8">
        <v>0.99490000000000001</v>
      </c>
      <c r="F1440" s="3">
        <v>4.0999999999999996</v>
      </c>
      <c r="G1440" s="1">
        <v>44061</v>
      </c>
      <c r="H1440" s="1">
        <v>44299</v>
      </c>
      <c r="I1440">
        <f t="shared" si="119"/>
        <v>238</v>
      </c>
      <c r="J1440" t="s">
        <v>28</v>
      </c>
      <c r="K1440" s="5">
        <v>1930000</v>
      </c>
      <c r="L1440">
        <f t="shared" si="117"/>
        <v>1920157</v>
      </c>
    </row>
    <row r="1441" spans="1:12" x14ac:dyDescent="0.25">
      <c r="A1441" s="9" t="s">
        <v>421</v>
      </c>
      <c r="B1441" s="9" t="s">
        <v>424</v>
      </c>
      <c r="C1441" s="9" t="s">
        <v>427</v>
      </c>
      <c r="D1441" s="12">
        <v>44116</v>
      </c>
      <c r="E1441" s="8">
        <v>0.99370000000000003</v>
      </c>
      <c r="F1441" s="3">
        <v>4.2</v>
      </c>
      <c r="G1441" s="1">
        <v>44061</v>
      </c>
      <c r="H1441" s="1">
        <v>44390</v>
      </c>
      <c r="I1441">
        <f t="shared" si="119"/>
        <v>329</v>
      </c>
      <c r="J1441" t="s">
        <v>28</v>
      </c>
      <c r="K1441" s="5">
        <v>10040000</v>
      </c>
      <c r="L1441">
        <f t="shared" si="117"/>
        <v>9976748</v>
      </c>
    </row>
    <row r="1442" spans="1:12" x14ac:dyDescent="0.25">
      <c r="A1442" s="9" t="s">
        <v>435</v>
      </c>
      <c r="B1442" s="9" t="s">
        <v>438</v>
      </c>
      <c r="C1442" s="9" t="s">
        <v>441</v>
      </c>
      <c r="D1442" s="12">
        <v>44116</v>
      </c>
      <c r="E1442" s="4">
        <v>1.0047999999999999</v>
      </c>
      <c r="F1442" s="3">
        <v>4</v>
      </c>
      <c r="G1442" s="1">
        <v>44068</v>
      </c>
      <c r="H1442" s="1">
        <v>44208</v>
      </c>
      <c r="I1442">
        <f t="shared" si="119"/>
        <v>140</v>
      </c>
      <c r="J1442" t="s">
        <v>28</v>
      </c>
      <c r="K1442" s="5">
        <v>15380000</v>
      </c>
      <c r="L1442">
        <f t="shared" si="117"/>
        <v>15453823.999999998</v>
      </c>
    </row>
    <row r="1443" spans="1:12" x14ac:dyDescent="0.25">
      <c r="A1443" s="9" t="s">
        <v>436</v>
      </c>
      <c r="B1443" s="9" t="s">
        <v>439</v>
      </c>
      <c r="C1443" s="9" t="s">
        <v>442</v>
      </c>
      <c r="D1443" s="12">
        <v>44116</v>
      </c>
      <c r="E1443" s="4">
        <v>1.0047999999999999</v>
      </c>
      <c r="F1443" s="3">
        <v>4.2</v>
      </c>
      <c r="G1443" s="1">
        <v>44068</v>
      </c>
      <c r="H1443" s="1">
        <v>44306</v>
      </c>
      <c r="I1443">
        <f t="shared" si="119"/>
        <v>238</v>
      </c>
      <c r="J1443" t="s">
        <v>28</v>
      </c>
      <c r="K1443" s="5">
        <v>7260000</v>
      </c>
      <c r="L1443">
        <f t="shared" si="117"/>
        <v>7294847.9999999991</v>
      </c>
    </row>
    <row r="1444" spans="1:12" x14ac:dyDescent="0.25">
      <c r="A1444" s="9" t="s">
        <v>437</v>
      </c>
      <c r="B1444" s="9" t="s">
        <v>440</v>
      </c>
      <c r="C1444" s="9" t="s">
        <v>443</v>
      </c>
      <c r="D1444" s="12">
        <v>44116</v>
      </c>
      <c r="E1444" s="4">
        <v>1.0047999999999999</v>
      </c>
      <c r="F1444" s="3">
        <v>4.3</v>
      </c>
      <c r="G1444" s="1">
        <v>44068</v>
      </c>
      <c r="H1444" s="1">
        <v>44397</v>
      </c>
      <c r="I1444">
        <f t="shared" si="119"/>
        <v>329</v>
      </c>
      <c r="J1444" t="s">
        <v>28</v>
      </c>
      <c r="K1444" s="5">
        <v>11330000</v>
      </c>
      <c r="L1444">
        <f t="shared" si="117"/>
        <v>11384383.999999998</v>
      </c>
    </row>
    <row r="1445" spans="1:12" x14ac:dyDescent="0.25">
      <c r="A1445" s="9" t="s">
        <v>451</v>
      </c>
      <c r="B1445" s="9" t="s">
        <v>454</v>
      </c>
      <c r="C1445" s="9" t="s">
        <v>457</v>
      </c>
      <c r="D1445" s="12">
        <v>44116</v>
      </c>
      <c r="E1445" s="4">
        <v>0.99319999999999997</v>
      </c>
      <c r="F1445" s="3">
        <v>4</v>
      </c>
      <c r="G1445" s="1">
        <v>44075</v>
      </c>
      <c r="H1445" s="1">
        <v>44215</v>
      </c>
      <c r="I1445">
        <f t="shared" si="119"/>
        <v>140</v>
      </c>
      <c r="J1445" t="s">
        <v>28</v>
      </c>
      <c r="K1445" s="5">
        <v>15420000</v>
      </c>
      <c r="L1445">
        <f t="shared" si="117"/>
        <v>15315144</v>
      </c>
    </row>
    <row r="1446" spans="1:12" x14ac:dyDescent="0.25">
      <c r="A1446" s="9" t="s">
        <v>452</v>
      </c>
      <c r="B1446" s="9" t="s">
        <v>455</v>
      </c>
      <c r="C1446" s="9" t="s">
        <v>458</v>
      </c>
      <c r="D1446" s="12">
        <v>44116</v>
      </c>
      <c r="E1446" s="4">
        <v>0.99319999999999997</v>
      </c>
      <c r="F1446" s="3">
        <v>4.2</v>
      </c>
      <c r="G1446" s="1">
        <v>44075</v>
      </c>
      <c r="H1446" s="1">
        <v>44313</v>
      </c>
      <c r="I1446">
        <f t="shared" si="119"/>
        <v>238</v>
      </c>
      <c r="J1446" t="s">
        <v>28</v>
      </c>
      <c r="K1446" s="5">
        <v>3640000</v>
      </c>
      <c r="L1446">
        <f t="shared" si="117"/>
        <v>3615248</v>
      </c>
    </row>
    <row r="1447" spans="1:12" x14ac:dyDescent="0.25">
      <c r="A1447" s="9" t="s">
        <v>453</v>
      </c>
      <c r="B1447" s="9" t="s">
        <v>456</v>
      </c>
      <c r="C1447" s="9" t="s">
        <v>459</v>
      </c>
      <c r="D1447" s="12">
        <v>44116</v>
      </c>
      <c r="E1447" s="4">
        <v>0.99319999999999997</v>
      </c>
      <c r="F1447" s="3">
        <v>4.3</v>
      </c>
      <c r="G1447" s="1">
        <v>44075</v>
      </c>
      <c r="H1447" s="1">
        <v>44404</v>
      </c>
      <c r="I1447">
        <f t="shared" si="119"/>
        <v>329</v>
      </c>
      <c r="J1447" t="s">
        <v>28</v>
      </c>
      <c r="K1447" s="5">
        <v>15240000</v>
      </c>
      <c r="L1447">
        <f t="shared" si="117"/>
        <v>15136368</v>
      </c>
    </row>
    <row r="1448" spans="1:12" x14ac:dyDescent="0.25">
      <c r="A1448" t="s">
        <v>462</v>
      </c>
      <c r="B1448" t="s">
        <v>465</v>
      </c>
      <c r="C1448" t="s">
        <v>468</v>
      </c>
      <c r="D1448" s="12">
        <v>44116</v>
      </c>
      <c r="E1448" s="4">
        <v>0.99239999999999995</v>
      </c>
      <c r="F1448" s="3">
        <v>4</v>
      </c>
      <c r="G1448" s="1">
        <v>44083</v>
      </c>
      <c r="H1448" s="1">
        <v>44222</v>
      </c>
      <c r="I1448">
        <f t="shared" si="119"/>
        <v>139</v>
      </c>
      <c r="J1448" t="s">
        <v>28</v>
      </c>
      <c r="K1448" s="5">
        <v>25710000</v>
      </c>
      <c r="L1448">
        <f t="shared" si="117"/>
        <v>25514604</v>
      </c>
    </row>
    <row r="1449" spans="1:12" x14ac:dyDescent="0.25">
      <c r="A1449" t="s">
        <v>463</v>
      </c>
      <c r="B1449" t="s">
        <v>466</v>
      </c>
      <c r="C1449" t="s">
        <v>469</v>
      </c>
      <c r="D1449" s="12">
        <v>44116</v>
      </c>
      <c r="E1449" s="4">
        <v>0.99239999999999995</v>
      </c>
      <c r="F1449" s="3">
        <v>4.2</v>
      </c>
      <c r="G1449" s="1">
        <v>44083</v>
      </c>
      <c r="H1449" s="1">
        <v>44327</v>
      </c>
      <c r="I1449">
        <f t="shared" si="119"/>
        <v>244</v>
      </c>
      <c r="J1449" t="s">
        <v>28</v>
      </c>
      <c r="K1449" s="5">
        <v>5740000</v>
      </c>
      <c r="L1449">
        <f t="shared" si="117"/>
        <v>5696376</v>
      </c>
    </row>
    <row r="1450" spans="1:12" x14ac:dyDescent="0.25">
      <c r="A1450" t="s">
        <v>464</v>
      </c>
      <c r="B1450" t="s">
        <v>467</v>
      </c>
      <c r="C1450" t="s">
        <v>470</v>
      </c>
      <c r="D1450" s="12">
        <v>44116</v>
      </c>
      <c r="E1450" s="4">
        <v>0.99239999999999995</v>
      </c>
      <c r="F1450" s="3">
        <v>4.3</v>
      </c>
      <c r="G1450" s="1">
        <v>44083</v>
      </c>
      <c r="H1450" s="1">
        <v>44411</v>
      </c>
      <c r="I1450">
        <f t="shared" si="119"/>
        <v>328</v>
      </c>
      <c r="J1450" t="s">
        <v>28</v>
      </c>
      <c r="K1450" s="5">
        <v>14700000</v>
      </c>
      <c r="L1450">
        <f t="shared" si="117"/>
        <v>14588280</v>
      </c>
    </row>
    <row r="1451" spans="1:12" x14ac:dyDescent="0.25">
      <c r="A1451" s="9" t="s">
        <v>473</v>
      </c>
      <c r="B1451" s="9" t="s">
        <v>476</v>
      </c>
      <c r="C1451" s="9" t="s">
        <v>479</v>
      </c>
      <c r="D1451" s="12">
        <v>44116</v>
      </c>
      <c r="E1451" s="4">
        <v>1.0019</v>
      </c>
      <c r="F1451" s="3">
        <v>4</v>
      </c>
      <c r="G1451" s="1">
        <v>44090</v>
      </c>
      <c r="H1451" s="1">
        <v>44229</v>
      </c>
      <c r="I1451">
        <f t="shared" si="119"/>
        <v>139</v>
      </c>
      <c r="J1451" t="s">
        <v>28</v>
      </c>
      <c r="K1451" s="5">
        <v>13410000</v>
      </c>
      <c r="L1451">
        <f t="shared" si="117"/>
        <v>13435479</v>
      </c>
    </row>
    <row r="1452" spans="1:12" x14ac:dyDescent="0.25">
      <c r="A1452" s="9" t="s">
        <v>474</v>
      </c>
      <c r="B1452" s="9" t="s">
        <v>477</v>
      </c>
      <c r="C1452" s="9" t="s">
        <v>480</v>
      </c>
      <c r="D1452" s="12">
        <v>44116</v>
      </c>
      <c r="E1452" s="4">
        <v>1.0019</v>
      </c>
      <c r="F1452" s="3">
        <v>4.2</v>
      </c>
      <c r="G1452" s="1">
        <v>44090</v>
      </c>
      <c r="H1452" s="1">
        <v>44334</v>
      </c>
      <c r="I1452">
        <f t="shared" si="119"/>
        <v>244</v>
      </c>
      <c r="J1452" t="s">
        <v>28</v>
      </c>
      <c r="K1452" s="5">
        <v>3600000</v>
      </c>
      <c r="L1452">
        <f t="shared" si="117"/>
        <v>3606840</v>
      </c>
    </row>
    <row r="1453" spans="1:12" x14ac:dyDescent="0.25">
      <c r="A1453" s="9" t="s">
        <v>475</v>
      </c>
      <c r="B1453" s="9" t="s">
        <v>478</v>
      </c>
      <c r="C1453" s="9" t="s">
        <v>481</v>
      </c>
      <c r="D1453" s="12">
        <v>44116</v>
      </c>
      <c r="E1453" s="4">
        <v>0.99139999999999995</v>
      </c>
      <c r="F1453" s="3">
        <v>4.3</v>
      </c>
      <c r="G1453" s="1">
        <v>44090</v>
      </c>
      <c r="H1453" s="1">
        <v>44418</v>
      </c>
      <c r="I1453">
        <f t="shared" si="119"/>
        <v>328</v>
      </c>
      <c r="J1453" t="s">
        <v>28</v>
      </c>
      <c r="K1453" s="5">
        <v>8720000</v>
      </c>
      <c r="L1453">
        <f t="shared" si="117"/>
        <v>8645008</v>
      </c>
    </row>
    <row r="1454" spans="1:12" x14ac:dyDescent="0.25">
      <c r="A1454" s="11" t="s">
        <v>488</v>
      </c>
      <c r="B1454" s="11" t="s">
        <v>491</v>
      </c>
      <c r="C1454" s="11" t="s">
        <v>494</v>
      </c>
      <c r="D1454" s="12">
        <v>44116</v>
      </c>
      <c r="E1454" s="4">
        <v>1.0008999999999999</v>
      </c>
      <c r="F1454" s="3">
        <v>4.05</v>
      </c>
      <c r="G1454" s="1">
        <v>44098</v>
      </c>
      <c r="H1454" s="1">
        <v>44250</v>
      </c>
      <c r="I1454">
        <f t="shared" si="119"/>
        <v>152</v>
      </c>
      <c r="J1454" t="s">
        <v>28</v>
      </c>
      <c r="K1454" s="5">
        <v>18370000</v>
      </c>
      <c r="L1454">
        <f t="shared" si="117"/>
        <v>18386533</v>
      </c>
    </row>
    <row r="1455" spans="1:12" x14ac:dyDescent="0.25">
      <c r="A1455" s="11" t="s">
        <v>489</v>
      </c>
      <c r="B1455" s="11" t="s">
        <v>492</v>
      </c>
      <c r="C1455" s="11" t="s">
        <v>495</v>
      </c>
      <c r="D1455" s="12">
        <v>44116</v>
      </c>
      <c r="E1455" s="4">
        <v>1.0008999999999999</v>
      </c>
      <c r="F1455" s="3">
        <v>4.2</v>
      </c>
      <c r="G1455" s="1">
        <v>44098</v>
      </c>
      <c r="H1455" s="1">
        <v>44341</v>
      </c>
      <c r="I1455">
        <f t="shared" si="119"/>
        <v>243</v>
      </c>
      <c r="J1455" t="s">
        <v>28</v>
      </c>
      <c r="K1455" s="5">
        <v>6210000</v>
      </c>
      <c r="L1455">
        <f t="shared" si="117"/>
        <v>6215588.9999999991</v>
      </c>
    </row>
    <row r="1456" spans="1:12" x14ac:dyDescent="0.25">
      <c r="A1456" s="11" t="s">
        <v>490</v>
      </c>
      <c r="B1456" s="11" t="s">
        <v>493</v>
      </c>
      <c r="C1456" s="11" t="s">
        <v>496</v>
      </c>
      <c r="D1456" s="12">
        <v>44116</v>
      </c>
      <c r="E1456" s="4">
        <v>1.0008999999999999</v>
      </c>
      <c r="F1456" s="3">
        <v>4.3</v>
      </c>
      <c r="G1456" s="1">
        <v>44098</v>
      </c>
      <c r="H1456" s="1">
        <v>44425</v>
      </c>
      <c r="I1456">
        <f t="shared" si="119"/>
        <v>327</v>
      </c>
      <c r="J1456" t="s">
        <v>28</v>
      </c>
      <c r="K1456" s="5">
        <v>8210000</v>
      </c>
      <c r="L1456">
        <f t="shared" si="117"/>
        <v>8217388.9999999991</v>
      </c>
    </row>
    <row r="1457" spans="1:14" x14ac:dyDescent="0.25">
      <c r="A1457" s="11" t="s">
        <v>515</v>
      </c>
      <c r="B1457" s="11" t="s">
        <v>518</v>
      </c>
      <c r="C1457" s="11" t="s">
        <v>521</v>
      </c>
      <c r="D1457" s="12">
        <v>44116</v>
      </c>
      <c r="E1457" s="4">
        <v>1</v>
      </c>
      <c r="F1457" s="3">
        <v>4.0999999999999996</v>
      </c>
      <c r="G1457" s="1">
        <v>44113</v>
      </c>
      <c r="H1457" s="1">
        <v>44264</v>
      </c>
      <c r="I1457">
        <f t="shared" si="119"/>
        <v>151</v>
      </c>
      <c r="J1457" t="s">
        <v>28</v>
      </c>
      <c r="K1457" s="5">
        <v>17530000</v>
      </c>
      <c r="L1457">
        <f t="shared" ref="L1457:L1518" si="120">E1457*K1457</f>
        <v>17530000</v>
      </c>
    </row>
    <row r="1458" spans="1:14" x14ac:dyDescent="0.25">
      <c r="A1458" s="11" t="s">
        <v>516</v>
      </c>
      <c r="B1458" s="11" t="s">
        <v>519</v>
      </c>
      <c r="C1458" s="11" t="s">
        <v>522</v>
      </c>
      <c r="D1458" s="12">
        <v>44116</v>
      </c>
      <c r="E1458" s="4">
        <v>0.99490000000000001</v>
      </c>
      <c r="F1458" s="3">
        <v>4.3</v>
      </c>
      <c r="G1458" s="1">
        <v>44113</v>
      </c>
      <c r="H1458" s="1">
        <v>44355</v>
      </c>
      <c r="I1458">
        <f t="shared" si="119"/>
        <v>242</v>
      </c>
      <c r="J1458" t="s">
        <v>28</v>
      </c>
      <c r="K1458" s="5">
        <v>20270000</v>
      </c>
      <c r="L1458">
        <f t="shared" si="120"/>
        <v>20166623</v>
      </c>
    </row>
    <row r="1459" spans="1:14" x14ac:dyDescent="0.25">
      <c r="A1459" s="11" t="s">
        <v>517</v>
      </c>
      <c r="B1459" s="11" t="s">
        <v>520</v>
      </c>
      <c r="C1459" s="11" t="s">
        <v>523</v>
      </c>
      <c r="D1459" s="12">
        <v>44116</v>
      </c>
      <c r="E1459" s="4">
        <v>0.98960000000000004</v>
      </c>
      <c r="F1459" s="3">
        <v>4.5</v>
      </c>
      <c r="G1459" s="1">
        <v>44113</v>
      </c>
      <c r="H1459" s="1">
        <v>44432</v>
      </c>
      <c r="I1459">
        <f t="shared" si="119"/>
        <v>319</v>
      </c>
      <c r="J1459" t="s">
        <v>28</v>
      </c>
      <c r="K1459" s="5">
        <v>39150000</v>
      </c>
      <c r="L1459">
        <f t="shared" si="120"/>
        <v>38742840</v>
      </c>
    </row>
    <row r="1460" spans="1:14" s="14" customFormat="1" x14ac:dyDescent="0.25">
      <c r="A1460" s="11" t="s">
        <v>68</v>
      </c>
      <c r="B1460" s="11" t="s">
        <v>70</v>
      </c>
      <c r="C1460" s="11" t="s">
        <v>71</v>
      </c>
      <c r="D1460" s="12">
        <v>44120</v>
      </c>
      <c r="E1460" s="14">
        <v>1.0411999999999999</v>
      </c>
      <c r="F1460" s="13">
        <v>4.1500000000000004</v>
      </c>
      <c r="G1460" s="12">
        <v>43844</v>
      </c>
      <c r="H1460" s="12">
        <v>44210</v>
      </c>
      <c r="I1460" s="14">
        <v>366</v>
      </c>
      <c r="J1460" s="14" t="s">
        <v>28</v>
      </c>
      <c r="K1460" s="15">
        <v>24590000</v>
      </c>
      <c r="L1460" s="14">
        <f t="shared" si="120"/>
        <v>25603107.999999996</v>
      </c>
      <c r="N1460" s="16"/>
    </row>
    <row r="1461" spans="1:14" x14ac:dyDescent="0.25">
      <c r="A1461" t="s">
        <v>117</v>
      </c>
      <c r="B1461" t="s">
        <v>118</v>
      </c>
      <c r="C1461" t="s">
        <v>119</v>
      </c>
      <c r="D1461" s="12">
        <v>44120</v>
      </c>
      <c r="E1461" s="8">
        <v>1.0310999999999999</v>
      </c>
      <c r="F1461" s="3">
        <v>4.2</v>
      </c>
      <c r="G1461" s="1">
        <v>43914</v>
      </c>
      <c r="H1461" s="1">
        <v>44280</v>
      </c>
      <c r="I1461">
        <v>366</v>
      </c>
      <c r="J1461" t="s">
        <v>28</v>
      </c>
      <c r="K1461">
        <v>32780000</v>
      </c>
      <c r="L1461">
        <f t="shared" si="120"/>
        <v>33799458</v>
      </c>
    </row>
    <row r="1462" spans="1:14" x14ac:dyDescent="0.25">
      <c r="A1462" t="s">
        <v>134</v>
      </c>
      <c r="B1462" t="s">
        <v>136</v>
      </c>
      <c r="C1462" t="s">
        <v>135</v>
      </c>
      <c r="D1462" s="12">
        <v>44120</v>
      </c>
      <c r="E1462" s="8">
        <v>1.0267999999999999</v>
      </c>
      <c r="F1462" s="3">
        <v>4.2</v>
      </c>
      <c r="G1462" s="1">
        <v>43928</v>
      </c>
      <c r="H1462" s="1">
        <v>44294</v>
      </c>
      <c r="I1462">
        <v>366</v>
      </c>
      <c r="J1462" t="s">
        <v>28</v>
      </c>
      <c r="K1462">
        <v>18100000</v>
      </c>
      <c r="L1462">
        <f t="shared" si="120"/>
        <v>18585080</v>
      </c>
    </row>
    <row r="1463" spans="1:14" x14ac:dyDescent="0.25">
      <c r="A1463" t="s">
        <v>151</v>
      </c>
      <c r="B1463" t="s">
        <v>178</v>
      </c>
      <c r="C1463" t="s">
        <v>153</v>
      </c>
      <c r="D1463" s="12">
        <v>44120</v>
      </c>
      <c r="E1463" s="8">
        <v>1.0217000000000001</v>
      </c>
      <c r="F1463" s="3">
        <v>4.3</v>
      </c>
      <c r="G1463" s="1">
        <v>43934</v>
      </c>
      <c r="H1463" s="1">
        <v>44187</v>
      </c>
      <c r="I1463">
        <v>253</v>
      </c>
      <c r="J1463" t="s">
        <v>28</v>
      </c>
      <c r="K1463">
        <v>50810000</v>
      </c>
      <c r="L1463">
        <f t="shared" si="120"/>
        <v>51912577</v>
      </c>
      <c r="N1463" s="16"/>
    </row>
    <row r="1464" spans="1:14" x14ac:dyDescent="0.25">
      <c r="A1464" t="s">
        <v>161</v>
      </c>
      <c r="B1464" t="s">
        <v>181</v>
      </c>
      <c r="C1464" t="s">
        <v>164</v>
      </c>
      <c r="D1464" s="12">
        <v>44120</v>
      </c>
      <c r="E1464" s="8">
        <v>1.0213000000000001</v>
      </c>
      <c r="F1464" s="3">
        <v>4.3</v>
      </c>
      <c r="G1464" s="1">
        <v>43941</v>
      </c>
      <c r="H1464" s="1">
        <v>44194</v>
      </c>
      <c r="I1464">
        <v>253</v>
      </c>
      <c r="J1464" t="s">
        <v>28</v>
      </c>
      <c r="K1464">
        <v>32240000</v>
      </c>
      <c r="L1464">
        <f t="shared" si="120"/>
        <v>32926712.000000004</v>
      </c>
      <c r="N1464" s="16"/>
    </row>
    <row r="1465" spans="1:14" x14ac:dyDescent="0.25">
      <c r="A1465" t="s">
        <v>184</v>
      </c>
      <c r="B1465" t="s">
        <v>187</v>
      </c>
      <c r="C1465" t="s">
        <v>190</v>
      </c>
      <c r="D1465" s="12">
        <v>44120</v>
      </c>
      <c r="E1465" s="8">
        <v>1.0207999999999999</v>
      </c>
      <c r="F1465" s="3">
        <v>4.3</v>
      </c>
      <c r="G1465" s="1">
        <v>43948</v>
      </c>
      <c r="H1465" s="1">
        <v>44201</v>
      </c>
      <c r="I1465">
        <v>253</v>
      </c>
      <c r="J1465" t="s">
        <v>28</v>
      </c>
      <c r="K1465">
        <v>12580000</v>
      </c>
      <c r="L1465">
        <f t="shared" si="120"/>
        <v>12841664</v>
      </c>
      <c r="N1465" s="16"/>
    </row>
    <row r="1466" spans="1:14" x14ac:dyDescent="0.25">
      <c r="A1466" t="s">
        <v>202</v>
      </c>
      <c r="B1466" t="s">
        <v>198</v>
      </c>
      <c r="C1466" t="s">
        <v>206</v>
      </c>
      <c r="D1466" s="12">
        <v>44120</v>
      </c>
      <c r="E1466" s="8" t="s">
        <v>534</v>
      </c>
      <c r="F1466" s="3">
        <v>4.25</v>
      </c>
      <c r="G1466" s="1">
        <v>43957</v>
      </c>
      <c r="H1466" s="1">
        <v>44124</v>
      </c>
      <c r="I1466">
        <v>167</v>
      </c>
      <c r="J1466" t="s">
        <v>28</v>
      </c>
      <c r="K1466">
        <v>17530000</v>
      </c>
      <c r="L1466">
        <f t="shared" si="120"/>
        <v>17875341</v>
      </c>
      <c r="N1466" s="16"/>
    </row>
    <row r="1467" spans="1:14" x14ac:dyDescent="0.25">
      <c r="A1467" t="s">
        <v>203</v>
      </c>
      <c r="B1467" t="s">
        <v>199</v>
      </c>
      <c r="C1467" t="s">
        <v>207</v>
      </c>
      <c r="D1467" s="12">
        <v>44120</v>
      </c>
      <c r="E1467" s="8">
        <v>1.0199</v>
      </c>
      <c r="F1467" s="3">
        <v>4.5</v>
      </c>
      <c r="G1467" s="1">
        <v>43957</v>
      </c>
      <c r="H1467" s="1">
        <v>44195</v>
      </c>
      <c r="I1467">
        <v>238</v>
      </c>
      <c r="J1467" t="s">
        <v>28</v>
      </c>
      <c r="K1467">
        <v>20000000</v>
      </c>
      <c r="L1467">
        <f t="shared" si="120"/>
        <v>20398000</v>
      </c>
      <c r="N1467" s="16"/>
    </row>
    <row r="1468" spans="1:14" x14ac:dyDescent="0.25">
      <c r="A1468" t="s">
        <v>204</v>
      </c>
      <c r="B1468" t="s">
        <v>200</v>
      </c>
      <c r="C1468" t="s">
        <v>213</v>
      </c>
      <c r="D1468" s="12">
        <v>44120</v>
      </c>
      <c r="E1468" s="8">
        <v>1.0093000000000001</v>
      </c>
      <c r="F1468" s="3">
        <v>4.3499999999999996</v>
      </c>
      <c r="G1468" s="1">
        <v>43957</v>
      </c>
      <c r="H1468" s="1">
        <v>44250</v>
      </c>
      <c r="I1468">
        <v>293</v>
      </c>
      <c r="J1468" t="s">
        <v>28</v>
      </c>
      <c r="K1468">
        <v>50000000</v>
      </c>
      <c r="L1468">
        <f t="shared" si="120"/>
        <v>50465000.000000007</v>
      </c>
      <c r="N1468" s="16"/>
    </row>
    <row r="1469" spans="1:14" x14ac:dyDescent="0.25">
      <c r="A1469" t="s">
        <v>222</v>
      </c>
      <c r="B1469" t="s">
        <v>216</v>
      </c>
      <c r="C1469" t="s">
        <v>223</v>
      </c>
      <c r="D1469" s="12">
        <v>44120</v>
      </c>
      <c r="E1469" s="8" t="s">
        <v>472</v>
      </c>
      <c r="F1469" s="3">
        <v>4.1500000000000004</v>
      </c>
      <c r="G1469" s="1">
        <v>43964</v>
      </c>
      <c r="H1469" s="1">
        <v>44131</v>
      </c>
      <c r="I1469">
        <v>167</v>
      </c>
      <c r="J1469" t="s">
        <v>28</v>
      </c>
      <c r="K1469">
        <v>10160000</v>
      </c>
      <c r="L1469">
        <f t="shared" si="120"/>
        <v>10339832</v>
      </c>
      <c r="N1469" s="16"/>
    </row>
    <row r="1470" spans="1:14" x14ac:dyDescent="0.25">
      <c r="A1470" t="s">
        <v>224</v>
      </c>
      <c r="B1470" t="s">
        <v>217</v>
      </c>
      <c r="C1470" t="s">
        <v>225</v>
      </c>
      <c r="D1470" s="12">
        <v>44120</v>
      </c>
      <c r="E1470" s="8">
        <v>1.0177</v>
      </c>
      <c r="F1470" s="3">
        <v>4.2</v>
      </c>
      <c r="G1470" s="1">
        <v>43964</v>
      </c>
      <c r="H1470" s="1">
        <v>44215</v>
      </c>
      <c r="I1470">
        <v>251</v>
      </c>
      <c r="J1470" t="s">
        <v>28</v>
      </c>
      <c r="K1470">
        <v>13410000</v>
      </c>
      <c r="L1470">
        <f t="shared" si="120"/>
        <v>13647357</v>
      </c>
      <c r="N1470" s="16"/>
    </row>
    <row r="1471" spans="1:14" x14ac:dyDescent="0.25">
      <c r="A1471" t="s">
        <v>241</v>
      </c>
      <c r="B1471" t="s">
        <v>235</v>
      </c>
      <c r="C1471" t="s">
        <v>281</v>
      </c>
      <c r="D1471" s="12">
        <v>44120</v>
      </c>
      <c r="E1471" s="8">
        <v>1.0177</v>
      </c>
      <c r="F1471" s="3">
        <v>4.1500000000000004</v>
      </c>
      <c r="G1471" s="1">
        <v>43971</v>
      </c>
      <c r="H1471" s="1">
        <v>44138</v>
      </c>
      <c r="I1471">
        <f t="shared" ref="I1471:I1473" si="121">H1471-G1471</f>
        <v>167</v>
      </c>
      <c r="J1471" t="s">
        <v>28</v>
      </c>
      <c r="K1471" s="5">
        <v>6040000</v>
      </c>
      <c r="L1471">
        <f t="shared" si="120"/>
        <v>6146908</v>
      </c>
      <c r="N1471" s="16"/>
    </row>
    <row r="1472" spans="1:14" x14ac:dyDescent="0.25">
      <c r="A1472" t="s">
        <v>242</v>
      </c>
      <c r="B1472" t="s">
        <v>236</v>
      </c>
      <c r="C1472" t="s">
        <v>282</v>
      </c>
      <c r="D1472" s="12">
        <v>44120</v>
      </c>
      <c r="E1472" s="8">
        <v>1.0177</v>
      </c>
      <c r="F1472" s="3">
        <v>4.2</v>
      </c>
      <c r="G1472" s="1">
        <v>43971</v>
      </c>
      <c r="H1472" s="1">
        <v>44222</v>
      </c>
      <c r="I1472">
        <f t="shared" si="121"/>
        <v>251</v>
      </c>
      <c r="J1472" t="s">
        <v>28</v>
      </c>
      <c r="K1472" s="5">
        <v>15960000</v>
      </c>
      <c r="L1472">
        <f t="shared" si="120"/>
        <v>16242492</v>
      </c>
      <c r="N1472" s="16"/>
    </row>
    <row r="1473" spans="1:14" x14ac:dyDescent="0.25">
      <c r="A1473" t="s">
        <v>251</v>
      </c>
      <c r="B1473" t="s">
        <v>254</v>
      </c>
      <c r="C1473" t="s">
        <v>284</v>
      </c>
      <c r="D1473" s="12">
        <v>44120</v>
      </c>
      <c r="E1473" s="8">
        <v>1.0165999999999999</v>
      </c>
      <c r="F1473" s="3">
        <v>4.1500000000000004</v>
      </c>
      <c r="G1473" s="1">
        <v>43978</v>
      </c>
      <c r="H1473" s="1">
        <v>44145</v>
      </c>
      <c r="I1473">
        <f t="shared" si="121"/>
        <v>167</v>
      </c>
      <c r="J1473" t="s">
        <v>28</v>
      </c>
      <c r="K1473" s="5">
        <v>8320000</v>
      </c>
      <c r="L1473">
        <f t="shared" si="120"/>
        <v>8458112</v>
      </c>
      <c r="N1473" s="16"/>
    </row>
    <row r="1474" spans="1:14" x14ac:dyDescent="0.25">
      <c r="A1474" t="s">
        <v>252</v>
      </c>
      <c r="B1474" t="s">
        <v>255</v>
      </c>
      <c r="C1474" t="s">
        <v>285</v>
      </c>
      <c r="D1474" s="12">
        <v>44120</v>
      </c>
      <c r="E1474" s="8">
        <v>1.0165999999999999</v>
      </c>
      <c r="F1474" s="3">
        <v>4.2</v>
      </c>
      <c r="G1474" s="1">
        <v>43978</v>
      </c>
      <c r="H1474" s="1">
        <v>44229</v>
      </c>
      <c r="I1474">
        <f>H1474-G1474</f>
        <v>251</v>
      </c>
      <c r="J1474" t="s">
        <v>28</v>
      </c>
      <c r="K1474" s="5">
        <v>14050000</v>
      </c>
      <c r="L1474">
        <f t="shared" si="120"/>
        <v>14283230</v>
      </c>
      <c r="N1474" s="16"/>
    </row>
    <row r="1475" spans="1:14" x14ac:dyDescent="0.25">
      <c r="A1475" t="s">
        <v>287</v>
      </c>
      <c r="B1475" t="s">
        <v>286</v>
      </c>
      <c r="C1475" t="s">
        <v>279</v>
      </c>
      <c r="D1475" s="12">
        <v>44120</v>
      </c>
      <c r="E1475" s="8">
        <v>1.0130999999999999</v>
      </c>
      <c r="F1475" s="3">
        <v>4.3</v>
      </c>
      <c r="G1475" s="1">
        <v>43994</v>
      </c>
      <c r="H1475" s="1">
        <v>44355</v>
      </c>
      <c r="I1475">
        <f>H1475-G1475</f>
        <v>361</v>
      </c>
      <c r="J1475" t="s">
        <v>28</v>
      </c>
      <c r="K1475" s="5">
        <v>20000000</v>
      </c>
      <c r="L1475">
        <f t="shared" si="120"/>
        <v>20261999.999999996</v>
      </c>
      <c r="N1475" s="16"/>
    </row>
    <row r="1476" spans="1:14" x14ac:dyDescent="0.25">
      <c r="A1476" s="9" t="s">
        <v>288</v>
      </c>
      <c r="B1476" t="s">
        <v>292</v>
      </c>
      <c r="C1476" t="s">
        <v>290</v>
      </c>
      <c r="D1476" s="12">
        <v>44120</v>
      </c>
      <c r="E1476" s="8">
        <v>1.0142</v>
      </c>
      <c r="F1476" s="3">
        <v>4.05</v>
      </c>
      <c r="G1476" s="1">
        <v>43998</v>
      </c>
      <c r="H1476" s="1">
        <v>44166</v>
      </c>
      <c r="I1476">
        <f t="shared" ref="I1476:I1520" si="122">H1476-G1476</f>
        <v>168</v>
      </c>
      <c r="J1476" t="s">
        <v>28</v>
      </c>
      <c r="K1476" s="5">
        <v>26830000</v>
      </c>
      <c r="L1476">
        <f t="shared" si="120"/>
        <v>27210986</v>
      </c>
      <c r="N1476" s="16"/>
    </row>
    <row r="1477" spans="1:14" x14ac:dyDescent="0.25">
      <c r="A1477" s="9" t="s">
        <v>298</v>
      </c>
      <c r="B1477" s="9" t="s">
        <v>302</v>
      </c>
      <c r="C1477" t="s">
        <v>303</v>
      </c>
      <c r="D1477" s="12">
        <v>44120</v>
      </c>
      <c r="E1477" s="8">
        <v>1.0130999999999999</v>
      </c>
      <c r="F1477" s="3">
        <v>4.0999999999999996</v>
      </c>
      <c r="G1477" s="1">
        <v>44005</v>
      </c>
      <c r="H1477" s="1">
        <v>44173</v>
      </c>
      <c r="I1477">
        <f t="shared" si="122"/>
        <v>168</v>
      </c>
      <c r="J1477" t="s">
        <v>28</v>
      </c>
      <c r="K1477" s="5">
        <v>5500000</v>
      </c>
      <c r="L1477">
        <f t="shared" si="120"/>
        <v>5572049.9999999991</v>
      </c>
      <c r="N1477" s="16"/>
    </row>
    <row r="1478" spans="1:14" x14ac:dyDescent="0.25">
      <c r="A1478" s="9" t="s">
        <v>299</v>
      </c>
      <c r="B1478" s="9" t="s">
        <v>304</v>
      </c>
      <c r="C1478" t="s">
        <v>305</v>
      </c>
      <c r="D1478" s="12">
        <v>44120</v>
      </c>
      <c r="E1478" s="8">
        <v>1.0130999999999999</v>
      </c>
      <c r="F1478" s="3">
        <v>4.2</v>
      </c>
      <c r="G1478" s="1">
        <v>44005</v>
      </c>
      <c r="H1478" s="1">
        <v>44271</v>
      </c>
      <c r="I1478">
        <f t="shared" si="122"/>
        <v>266</v>
      </c>
      <c r="J1478" t="s">
        <v>28</v>
      </c>
      <c r="K1478" s="5">
        <v>16080000</v>
      </c>
      <c r="L1478">
        <f t="shared" si="120"/>
        <v>16290647.999999998</v>
      </c>
      <c r="N1478" s="16"/>
    </row>
    <row r="1479" spans="1:14" x14ac:dyDescent="0.25">
      <c r="A1479" t="s">
        <v>309</v>
      </c>
      <c r="B1479" t="s">
        <v>310</v>
      </c>
      <c r="C1479" t="s">
        <v>311</v>
      </c>
      <c r="D1479" s="12">
        <v>44120</v>
      </c>
      <c r="E1479" s="8" t="s">
        <v>209</v>
      </c>
      <c r="F1479" s="3">
        <v>4</v>
      </c>
      <c r="G1479" s="1">
        <v>44012</v>
      </c>
      <c r="H1479" s="1">
        <v>44124</v>
      </c>
      <c r="I1479">
        <f t="shared" si="122"/>
        <v>112</v>
      </c>
      <c r="J1479" t="s">
        <v>28</v>
      </c>
      <c r="K1479" s="5">
        <v>15720000</v>
      </c>
      <c r="L1479">
        <f t="shared" si="120"/>
        <v>15910212</v>
      </c>
      <c r="N1479" s="16"/>
    </row>
    <row r="1480" spans="1:14" x14ac:dyDescent="0.25">
      <c r="A1480" t="s">
        <v>312</v>
      </c>
      <c r="B1480" t="s">
        <v>313</v>
      </c>
      <c r="C1480" t="s">
        <v>314</v>
      </c>
      <c r="D1480" s="12">
        <v>44120</v>
      </c>
      <c r="E1480" s="8">
        <v>1.0121</v>
      </c>
      <c r="F1480" s="3">
        <v>4.05</v>
      </c>
      <c r="G1480" s="1">
        <v>44012</v>
      </c>
      <c r="H1480" s="1">
        <v>44180</v>
      </c>
      <c r="I1480">
        <f t="shared" si="122"/>
        <v>168</v>
      </c>
      <c r="J1480" t="s">
        <v>28</v>
      </c>
      <c r="K1480" s="5">
        <v>9130000</v>
      </c>
      <c r="L1480">
        <f t="shared" si="120"/>
        <v>9240473</v>
      </c>
      <c r="N1480" s="16"/>
    </row>
    <row r="1481" spans="1:14" x14ac:dyDescent="0.25">
      <c r="A1481" t="s">
        <v>315</v>
      </c>
      <c r="B1481" t="s">
        <v>316</v>
      </c>
      <c r="C1481" t="s">
        <v>317</v>
      </c>
      <c r="D1481" s="12">
        <v>44120</v>
      </c>
      <c r="E1481" s="8">
        <v>1.0121</v>
      </c>
      <c r="F1481" s="3">
        <v>4.0999999999999996</v>
      </c>
      <c r="G1481" s="1">
        <v>44012</v>
      </c>
      <c r="H1481" s="1">
        <v>44278</v>
      </c>
      <c r="I1481">
        <f t="shared" si="122"/>
        <v>266</v>
      </c>
      <c r="J1481" t="s">
        <v>28</v>
      </c>
      <c r="K1481" s="5">
        <v>10770000</v>
      </c>
      <c r="L1481">
        <f t="shared" si="120"/>
        <v>10900317</v>
      </c>
      <c r="N1481" s="16"/>
    </row>
    <row r="1482" spans="1:14" x14ac:dyDescent="0.25">
      <c r="A1482" s="9" t="s">
        <v>335</v>
      </c>
      <c r="B1482" s="9" t="s">
        <v>332</v>
      </c>
      <c r="C1482" s="9" t="s">
        <v>329</v>
      </c>
      <c r="D1482" s="12">
        <v>44120</v>
      </c>
      <c r="E1482" s="8" t="s">
        <v>535</v>
      </c>
      <c r="F1482" s="3">
        <v>4</v>
      </c>
      <c r="G1482" s="1">
        <v>44019</v>
      </c>
      <c r="H1482" s="1">
        <v>44131</v>
      </c>
      <c r="I1482">
        <f t="shared" si="122"/>
        <v>112</v>
      </c>
      <c r="J1482" t="s">
        <v>28</v>
      </c>
      <c r="K1482" s="5">
        <v>34430000</v>
      </c>
      <c r="L1482">
        <f t="shared" si="120"/>
        <v>34819059</v>
      </c>
      <c r="N1482" s="16"/>
    </row>
    <row r="1483" spans="1:14" x14ac:dyDescent="0.25">
      <c r="A1483" s="9" t="s">
        <v>336</v>
      </c>
      <c r="B1483" s="9" t="s">
        <v>333</v>
      </c>
      <c r="C1483" s="9" t="s">
        <v>330</v>
      </c>
      <c r="D1483" s="12">
        <v>44120</v>
      </c>
      <c r="E1483" s="8">
        <v>1.0113000000000001</v>
      </c>
      <c r="F1483" s="3">
        <v>4.05</v>
      </c>
      <c r="G1483" s="1">
        <v>44019</v>
      </c>
      <c r="H1483" s="1">
        <v>44187</v>
      </c>
      <c r="I1483">
        <f t="shared" si="122"/>
        <v>168</v>
      </c>
      <c r="J1483" t="s">
        <v>28</v>
      </c>
      <c r="K1483" s="5">
        <v>9770000</v>
      </c>
      <c r="L1483">
        <f t="shared" si="120"/>
        <v>9880401</v>
      </c>
      <c r="N1483" s="16"/>
    </row>
    <row r="1484" spans="1:14" x14ac:dyDescent="0.25">
      <c r="A1484" s="9" t="s">
        <v>337</v>
      </c>
      <c r="B1484" s="9" t="s">
        <v>334</v>
      </c>
      <c r="C1484" s="9" t="s">
        <v>331</v>
      </c>
      <c r="D1484" s="12">
        <v>44120</v>
      </c>
      <c r="E1484" s="8">
        <v>1.0113000000000001</v>
      </c>
      <c r="F1484" s="3">
        <v>4.0999999999999996</v>
      </c>
      <c r="G1484" s="1">
        <v>44019</v>
      </c>
      <c r="H1484" s="1">
        <v>44285</v>
      </c>
      <c r="I1484">
        <f t="shared" si="122"/>
        <v>266</v>
      </c>
      <c r="J1484" t="s">
        <v>28</v>
      </c>
      <c r="K1484" s="5">
        <v>10550000</v>
      </c>
      <c r="L1484">
        <f t="shared" si="120"/>
        <v>10669215</v>
      </c>
      <c r="N1484" s="16"/>
    </row>
    <row r="1485" spans="1:14" x14ac:dyDescent="0.25">
      <c r="A1485" s="9" t="s">
        <v>350</v>
      </c>
      <c r="B1485" s="9" t="s">
        <v>347</v>
      </c>
      <c r="C1485" s="9" t="s">
        <v>344</v>
      </c>
      <c r="D1485" s="12">
        <v>44120</v>
      </c>
      <c r="E1485" s="8">
        <v>1.0108999999999999</v>
      </c>
      <c r="F1485" s="3">
        <v>4</v>
      </c>
      <c r="G1485" s="1">
        <v>44026</v>
      </c>
      <c r="H1485" s="1">
        <v>44166</v>
      </c>
      <c r="I1485">
        <f t="shared" si="122"/>
        <v>140</v>
      </c>
      <c r="J1485" t="s">
        <v>28</v>
      </c>
      <c r="K1485" s="5">
        <v>13450000</v>
      </c>
      <c r="L1485">
        <f t="shared" si="120"/>
        <v>13596604.999999998</v>
      </c>
      <c r="N1485" s="16"/>
    </row>
    <row r="1486" spans="1:14" x14ac:dyDescent="0.25">
      <c r="A1486" s="9" t="s">
        <v>351</v>
      </c>
      <c r="B1486" s="9" t="s">
        <v>348</v>
      </c>
      <c r="C1486" s="9" t="s">
        <v>345</v>
      </c>
      <c r="D1486" s="12">
        <v>44120</v>
      </c>
      <c r="E1486" s="8">
        <v>1.0108999999999999</v>
      </c>
      <c r="F1486" s="3">
        <v>4.05</v>
      </c>
      <c r="G1486" s="1">
        <v>44026</v>
      </c>
      <c r="H1486" s="1">
        <v>44264</v>
      </c>
      <c r="I1486">
        <f t="shared" si="122"/>
        <v>238</v>
      </c>
      <c r="J1486" t="s">
        <v>28</v>
      </c>
      <c r="K1486" s="5">
        <v>2580000</v>
      </c>
      <c r="L1486">
        <f t="shared" si="120"/>
        <v>2608122</v>
      </c>
      <c r="N1486" s="16"/>
    </row>
    <row r="1487" spans="1:14" x14ac:dyDescent="0.25">
      <c r="A1487" s="9" t="s">
        <v>352</v>
      </c>
      <c r="B1487" s="9" t="s">
        <v>349</v>
      </c>
      <c r="C1487" s="9" t="s">
        <v>346</v>
      </c>
      <c r="D1487" s="12">
        <v>44120</v>
      </c>
      <c r="E1487" s="8">
        <v>1.0108999999999999</v>
      </c>
      <c r="F1487" s="3">
        <v>4.0999999999999996</v>
      </c>
      <c r="G1487" s="1">
        <v>44026</v>
      </c>
      <c r="H1487" s="1">
        <v>44355</v>
      </c>
      <c r="I1487">
        <f t="shared" si="122"/>
        <v>329</v>
      </c>
      <c r="J1487" t="s">
        <v>28</v>
      </c>
      <c r="K1487" s="5">
        <v>5170000</v>
      </c>
      <c r="L1487">
        <f t="shared" si="120"/>
        <v>5226352.9999999991</v>
      </c>
      <c r="N1487" s="16"/>
    </row>
    <row r="1488" spans="1:14" x14ac:dyDescent="0.25">
      <c r="A1488" s="9" t="s">
        <v>362</v>
      </c>
      <c r="B1488" s="9" t="s">
        <v>356</v>
      </c>
      <c r="C1488" s="9" t="s">
        <v>359</v>
      </c>
      <c r="D1488" s="12">
        <v>44120</v>
      </c>
      <c r="E1488" s="8">
        <v>1.0103</v>
      </c>
      <c r="F1488" s="3">
        <v>4</v>
      </c>
      <c r="G1488" s="1">
        <v>44033</v>
      </c>
      <c r="H1488" s="1">
        <v>44173</v>
      </c>
      <c r="I1488">
        <f t="shared" si="122"/>
        <v>140</v>
      </c>
      <c r="J1488" t="s">
        <v>28</v>
      </c>
      <c r="K1488" s="5">
        <v>8340000</v>
      </c>
      <c r="L1488">
        <f t="shared" si="120"/>
        <v>8425902</v>
      </c>
      <c r="N1488" s="16"/>
    </row>
    <row r="1489" spans="1:14" x14ac:dyDescent="0.25">
      <c r="A1489" s="9" t="s">
        <v>363</v>
      </c>
      <c r="B1489" s="9" t="s">
        <v>357</v>
      </c>
      <c r="C1489" s="9" t="s">
        <v>360</v>
      </c>
      <c r="D1489" s="12">
        <v>44120</v>
      </c>
      <c r="E1489" s="8">
        <v>1.0103</v>
      </c>
      <c r="F1489" s="3">
        <v>4.05</v>
      </c>
      <c r="G1489" s="1">
        <v>44033</v>
      </c>
      <c r="H1489" s="1">
        <v>44271</v>
      </c>
      <c r="I1489">
        <f t="shared" si="122"/>
        <v>238</v>
      </c>
      <c r="J1489" t="s">
        <v>28</v>
      </c>
      <c r="K1489" s="5">
        <v>2740000</v>
      </c>
      <c r="L1489">
        <f t="shared" si="120"/>
        <v>2768222</v>
      </c>
      <c r="N1489" s="16"/>
    </row>
    <row r="1490" spans="1:14" x14ac:dyDescent="0.25">
      <c r="A1490" s="9" t="s">
        <v>364</v>
      </c>
      <c r="B1490" s="9" t="s">
        <v>358</v>
      </c>
      <c r="C1490" s="9" t="s">
        <v>361</v>
      </c>
      <c r="D1490" s="12">
        <v>44120</v>
      </c>
      <c r="E1490" s="8">
        <v>1.0103</v>
      </c>
      <c r="F1490" s="3">
        <v>4.0999999999999996</v>
      </c>
      <c r="G1490" s="1">
        <v>44033</v>
      </c>
      <c r="H1490" s="1">
        <v>44363</v>
      </c>
      <c r="I1490">
        <f t="shared" si="122"/>
        <v>330</v>
      </c>
      <c r="J1490" t="s">
        <v>28</v>
      </c>
      <c r="K1490" s="5">
        <v>5580000</v>
      </c>
      <c r="L1490">
        <f t="shared" si="120"/>
        <v>5637474</v>
      </c>
      <c r="N1490" s="16"/>
    </row>
    <row r="1491" spans="1:14" x14ac:dyDescent="0.25">
      <c r="A1491" s="9" t="s">
        <v>372</v>
      </c>
      <c r="B1491" s="9" t="s">
        <v>375</v>
      </c>
      <c r="C1491" s="9" t="s">
        <v>378</v>
      </c>
      <c r="D1491" s="12">
        <v>44120</v>
      </c>
      <c r="E1491" s="8">
        <v>1.0093000000000001</v>
      </c>
      <c r="F1491" s="3">
        <v>4</v>
      </c>
      <c r="G1491" s="1">
        <v>44040</v>
      </c>
      <c r="H1491" s="1">
        <v>44180</v>
      </c>
      <c r="I1491">
        <f t="shared" si="122"/>
        <v>140</v>
      </c>
      <c r="J1491" t="s">
        <v>28</v>
      </c>
      <c r="K1491" s="5">
        <v>8300000</v>
      </c>
      <c r="L1491">
        <f t="shared" si="120"/>
        <v>8377190.0000000009</v>
      </c>
      <c r="N1491" s="16"/>
    </row>
    <row r="1492" spans="1:14" x14ac:dyDescent="0.25">
      <c r="A1492" s="9" t="s">
        <v>373</v>
      </c>
      <c r="B1492" s="9" t="s">
        <v>376</v>
      </c>
      <c r="C1492" s="9" t="s">
        <v>379</v>
      </c>
      <c r="D1492" s="12">
        <v>44120</v>
      </c>
      <c r="E1492" s="8">
        <v>1.0093000000000001</v>
      </c>
      <c r="F1492" s="3">
        <v>4.05</v>
      </c>
      <c r="G1492" s="1">
        <v>44040</v>
      </c>
      <c r="H1492" s="1">
        <v>44278</v>
      </c>
      <c r="I1492">
        <f t="shared" si="122"/>
        <v>238</v>
      </c>
      <c r="J1492" t="s">
        <v>28</v>
      </c>
      <c r="K1492" s="5">
        <v>2110000</v>
      </c>
      <c r="L1492">
        <f t="shared" si="120"/>
        <v>2129623</v>
      </c>
      <c r="N1492" s="16"/>
    </row>
    <row r="1493" spans="1:14" x14ac:dyDescent="0.25">
      <c r="A1493" s="9" t="s">
        <v>374</v>
      </c>
      <c r="B1493" s="9" t="s">
        <v>377</v>
      </c>
      <c r="C1493" s="9" t="s">
        <v>380</v>
      </c>
      <c r="D1493" s="12">
        <v>44120</v>
      </c>
      <c r="E1493" s="8">
        <v>1.0093000000000001</v>
      </c>
      <c r="F1493" s="3">
        <v>4.0999999999999996</v>
      </c>
      <c r="G1493" s="1">
        <v>44040</v>
      </c>
      <c r="H1493" s="1">
        <v>44369</v>
      </c>
      <c r="I1493">
        <f t="shared" si="122"/>
        <v>329</v>
      </c>
      <c r="J1493" t="s">
        <v>28</v>
      </c>
      <c r="K1493" s="5">
        <v>3400000</v>
      </c>
      <c r="L1493">
        <f t="shared" si="120"/>
        <v>3431620.0000000005</v>
      </c>
      <c r="N1493" s="16"/>
    </row>
    <row r="1494" spans="1:14" x14ac:dyDescent="0.25">
      <c r="A1494" s="9" t="s">
        <v>388</v>
      </c>
      <c r="B1494" s="9" t="s">
        <v>394</v>
      </c>
      <c r="C1494" s="9" t="s">
        <v>391</v>
      </c>
      <c r="D1494" s="12">
        <v>44120</v>
      </c>
      <c r="E1494" s="8">
        <v>1.0084</v>
      </c>
      <c r="F1494" s="3">
        <v>4</v>
      </c>
      <c r="G1494" s="1">
        <v>44047</v>
      </c>
      <c r="H1494" s="1">
        <v>44187</v>
      </c>
      <c r="I1494">
        <f t="shared" si="122"/>
        <v>140</v>
      </c>
      <c r="J1494" t="s">
        <v>28</v>
      </c>
      <c r="K1494" s="5">
        <v>12300000</v>
      </c>
      <c r="L1494">
        <f t="shared" si="120"/>
        <v>12403320</v>
      </c>
      <c r="N1494" s="16"/>
    </row>
    <row r="1495" spans="1:14" x14ac:dyDescent="0.25">
      <c r="A1495" s="9" t="s">
        <v>389</v>
      </c>
      <c r="B1495" s="9" t="s">
        <v>395</v>
      </c>
      <c r="C1495" s="9" t="s">
        <v>392</v>
      </c>
      <c r="D1495" s="12">
        <v>44120</v>
      </c>
      <c r="E1495" s="8">
        <v>1.0084</v>
      </c>
      <c r="F1495" s="3">
        <v>4.05</v>
      </c>
      <c r="G1495" s="1">
        <v>44047</v>
      </c>
      <c r="H1495" s="1">
        <v>44285</v>
      </c>
      <c r="I1495">
        <f t="shared" si="122"/>
        <v>238</v>
      </c>
      <c r="J1495" t="s">
        <v>28</v>
      </c>
      <c r="K1495" s="5">
        <v>1450000</v>
      </c>
      <c r="L1495">
        <f t="shared" si="120"/>
        <v>1462180</v>
      </c>
      <c r="N1495" s="16"/>
    </row>
    <row r="1496" spans="1:14" x14ac:dyDescent="0.25">
      <c r="A1496" s="9" t="s">
        <v>390</v>
      </c>
      <c r="B1496" s="9" t="s">
        <v>396</v>
      </c>
      <c r="C1496" s="9" t="s">
        <v>393</v>
      </c>
      <c r="D1496" s="12">
        <v>44120</v>
      </c>
      <c r="E1496" s="8">
        <v>1.0084</v>
      </c>
      <c r="F1496" s="3">
        <v>4.0999999999999996</v>
      </c>
      <c r="G1496" s="1">
        <v>44047</v>
      </c>
      <c r="H1496" s="1">
        <v>44376</v>
      </c>
      <c r="I1496">
        <f t="shared" si="122"/>
        <v>329</v>
      </c>
      <c r="J1496" t="s">
        <v>28</v>
      </c>
      <c r="K1496" s="5">
        <v>3110000</v>
      </c>
      <c r="L1496">
        <f t="shared" si="120"/>
        <v>3136124</v>
      </c>
      <c r="N1496" s="16"/>
    </row>
    <row r="1497" spans="1:14" x14ac:dyDescent="0.25">
      <c r="A1497" s="9" t="s">
        <v>405</v>
      </c>
      <c r="B1497" s="9" t="s">
        <v>408</v>
      </c>
      <c r="C1497" s="9" t="s">
        <v>411</v>
      </c>
      <c r="D1497" s="12">
        <v>44120</v>
      </c>
      <c r="E1497" s="8">
        <v>1.0075000000000001</v>
      </c>
      <c r="F1497" s="3">
        <v>4</v>
      </c>
      <c r="G1497" s="1">
        <v>44054</v>
      </c>
      <c r="H1497" s="1">
        <v>44194</v>
      </c>
      <c r="I1497">
        <f t="shared" si="122"/>
        <v>140</v>
      </c>
      <c r="J1497" t="s">
        <v>28</v>
      </c>
      <c r="K1497" s="5">
        <v>29260000</v>
      </c>
      <c r="L1497">
        <f t="shared" si="120"/>
        <v>29479450</v>
      </c>
      <c r="N1497" s="16"/>
    </row>
    <row r="1498" spans="1:14" x14ac:dyDescent="0.25">
      <c r="A1498" s="9" t="s">
        <v>406</v>
      </c>
      <c r="B1498" s="9" t="s">
        <v>409</v>
      </c>
      <c r="C1498" s="9" t="s">
        <v>412</v>
      </c>
      <c r="D1498" s="12">
        <v>44120</v>
      </c>
      <c r="E1498" s="8">
        <v>1.0075000000000001</v>
      </c>
      <c r="F1498" s="3">
        <v>4.05</v>
      </c>
      <c r="G1498" s="1">
        <v>44054</v>
      </c>
      <c r="H1498" s="1">
        <v>44293</v>
      </c>
      <c r="I1498">
        <f t="shared" si="122"/>
        <v>239</v>
      </c>
      <c r="J1498" t="s">
        <v>28</v>
      </c>
      <c r="K1498" s="5">
        <v>1270000</v>
      </c>
      <c r="L1498">
        <f t="shared" si="120"/>
        <v>1279525</v>
      </c>
      <c r="N1498" s="16"/>
    </row>
    <row r="1499" spans="1:14" x14ac:dyDescent="0.25">
      <c r="A1499" s="9" t="s">
        <v>407</v>
      </c>
      <c r="B1499" s="9" t="s">
        <v>410</v>
      </c>
      <c r="C1499" s="9" t="s">
        <v>413</v>
      </c>
      <c r="D1499" s="12">
        <v>44120</v>
      </c>
      <c r="E1499" s="8">
        <v>0.99750000000000005</v>
      </c>
      <c r="F1499" s="3">
        <v>4.0999999999999996</v>
      </c>
      <c r="G1499" s="1">
        <v>44054</v>
      </c>
      <c r="H1499" s="1">
        <v>44383</v>
      </c>
      <c r="I1499">
        <f t="shared" si="122"/>
        <v>329</v>
      </c>
      <c r="J1499" t="s">
        <v>28</v>
      </c>
      <c r="K1499" s="5">
        <v>4080000</v>
      </c>
      <c r="L1499">
        <f t="shared" si="120"/>
        <v>4069800</v>
      </c>
      <c r="N1499" s="16"/>
    </row>
    <row r="1500" spans="1:14" x14ac:dyDescent="0.25">
      <c r="A1500" s="9" t="s">
        <v>419</v>
      </c>
      <c r="B1500" s="9" t="s">
        <v>422</v>
      </c>
      <c r="C1500" s="9" t="s">
        <v>425</v>
      </c>
      <c r="D1500" s="12">
        <v>44120</v>
      </c>
      <c r="E1500" s="8">
        <v>1.0064</v>
      </c>
      <c r="F1500" s="3">
        <v>4</v>
      </c>
      <c r="G1500" s="1">
        <v>44061</v>
      </c>
      <c r="H1500" s="1">
        <v>44201</v>
      </c>
      <c r="I1500">
        <f t="shared" si="122"/>
        <v>140</v>
      </c>
      <c r="J1500" t="s">
        <v>28</v>
      </c>
      <c r="K1500" s="5">
        <v>18380000</v>
      </c>
      <c r="L1500">
        <f t="shared" si="120"/>
        <v>18497632</v>
      </c>
      <c r="N1500" s="16"/>
    </row>
    <row r="1501" spans="1:14" x14ac:dyDescent="0.25">
      <c r="A1501" s="9" t="s">
        <v>420</v>
      </c>
      <c r="B1501" s="9" t="s">
        <v>423</v>
      </c>
      <c r="C1501" s="9" t="s">
        <v>426</v>
      </c>
      <c r="D1501" s="12">
        <v>44120</v>
      </c>
      <c r="E1501" s="8">
        <v>0.99580000000000002</v>
      </c>
      <c r="F1501" s="3">
        <v>4.0999999999999996</v>
      </c>
      <c r="G1501" s="1">
        <v>44061</v>
      </c>
      <c r="H1501" s="1">
        <v>44299</v>
      </c>
      <c r="I1501">
        <f t="shared" si="122"/>
        <v>238</v>
      </c>
      <c r="J1501" t="s">
        <v>28</v>
      </c>
      <c r="K1501" s="5">
        <v>1930000</v>
      </c>
      <c r="L1501">
        <f t="shared" si="120"/>
        <v>1921894</v>
      </c>
      <c r="N1501" s="16"/>
    </row>
    <row r="1502" spans="1:14" x14ac:dyDescent="0.25">
      <c r="A1502" s="9" t="s">
        <v>421</v>
      </c>
      <c r="B1502" s="9" t="s">
        <v>424</v>
      </c>
      <c r="C1502" s="9" t="s">
        <v>427</v>
      </c>
      <c r="D1502" s="12">
        <v>44120</v>
      </c>
      <c r="E1502" s="8">
        <v>0.99460000000000004</v>
      </c>
      <c r="F1502" s="3">
        <v>4.2</v>
      </c>
      <c r="G1502" s="1">
        <v>44061</v>
      </c>
      <c r="H1502" s="1">
        <v>44390</v>
      </c>
      <c r="I1502">
        <f t="shared" si="122"/>
        <v>329</v>
      </c>
      <c r="J1502" t="s">
        <v>28</v>
      </c>
      <c r="K1502" s="5">
        <v>10040000</v>
      </c>
      <c r="L1502">
        <f t="shared" si="120"/>
        <v>9985784</v>
      </c>
      <c r="N1502" s="16"/>
    </row>
    <row r="1503" spans="1:14" x14ac:dyDescent="0.25">
      <c r="A1503" s="9" t="s">
        <v>435</v>
      </c>
      <c r="B1503" s="9" t="s">
        <v>438</v>
      </c>
      <c r="C1503" s="9" t="s">
        <v>441</v>
      </c>
      <c r="D1503" s="12">
        <v>44120</v>
      </c>
      <c r="E1503" s="4">
        <v>1.0056</v>
      </c>
      <c r="F1503" s="3">
        <v>4</v>
      </c>
      <c r="G1503" s="1">
        <v>44068</v>
      </c>
      <c r="H1503" s="1">
        <v>44208</v>
      </c>
      <c r="I1503">
        <f t="shared" si="122"/>
        <v>140</v>
      </c>
      <c r="J1503" t="s">
        <v>28</v>
      </c>
      <c r="K1503" s="5">
        <v>15380000</v>
      </c>
      <c r="L1503">
        <f t="shared" si="120"/>
        <v>15466128</v>
      </c>
      <c r="N1503" s="16"/>
    </row>
    <row r="1504" spans="1:14" x14ac:dyDescent="0.25">
      <c r="A1504" s="9" t="s">
        <v>436</v>
      </c>
      <c r="B1504" s="9" t="s">
        <v>439</v>
      </c>
      <c r="C1504" s="9" t="s">
        <v>442</v>
      </c>
      <c r="D1504" s="12">
        <v>44120</v>
      </c>
      <c r="E1504" s="4">
        <v>1.0054000000000001</v>
      </c>
      <c r="F1504" s="3">
        <v>4.2</v>
      </c>
      <c r="G1504" s="1">
        <v>44068</v>
      </c>
      <c r="H1504" s="1">
        <v>44306</v>
      </c>
      <c r="I1504">
        <f t="shared" si="122"/>
        <v>238</v>
      </c>
      <c r="J1504" t="s">
        <v>28</v>
      </c>
      <c r="K1504" s="5">
        <v>7260000</v>
      </c>
      <c r="L1504">
        <f t="shared" si="120"/>
        <v>7299204.0000000009</v>
      </c>
      <c r="N1504" s="16"/>
    </row>
    <row r="1505" spans="1:14" x14ac:dyDescent="0.25">
      <c r="A1505" s="9" t="s">
        <v>437</v>
      </c>
      <c r="B1505" s="9" t="s">
        <v>440</v>
      </c>
      <c r="C1505" s="9" t="s">
        <v>443</v>
      </c>
      <c r="D1505" s="12">
        <v>44120</v>
      </c>
      <c r="E1505" s="4">
        <v>1.0054000000000001</v>
      </c>
      <c r="F1505" s="3">
        <v>4.3</v>
      </c>
      <c r="G1505" s="1">
        <v>44068</v>
      </c>
      <c r="H1505" s="1">
        <v>44397</v>
      </c>
      <c r="I1505">
        <f t="shared" si="122"/>
        <v>329</v>
      </c>
      <c r="J1505" t="s">
        <v>28</v>
      </c>
      <c r="K1505" s="5">
        <v>11330000</v>
      </c>
      <c r="L1505">
        <f t="shared" si="120"/>
        <v>11391182</v>
      </c>
      <c r="N1505" s="16"/>
    </row>
    <row r="1506" spans="1:14" x14ac:dyDescent="0.25">
      <c r="A1506" s="9" t="s">
        <v>451</v>
      </c>
      <c r="B1506" s="9" t="s">
        <v>454</v>
      </c>
      <c r="C1506" s="9" t="s">
        <v>457</v>
      </c>
      <c r="D1506" s="12">
        <v>44120</v>
      </c>
      <c r="E1506" s="4">
        <v>0.99409999999999998</v>
      </c>
      <c r="F1506" s="3">
        <v>4</v>
      </c>
      <c r="G1506" s="1">
        <v>44075</v>
      </c>
      <c r="H1506" s="1">
        <v>44215</v>
      </c>
      <c r="I1506">
        <f t="shared" si="122"/>
        <v>140</v>
      </c>
      <c r="J1506" t="s">
        <v>28</v>
      </c>
      <c r="K1506" s="5">
        <v>15420000</v>
      </c>
      <c r="L1506">
        <f t="shared" si="120"/>
        <v>15329022</v>
      </c>
      <c r="N1506" s="16"/>
    </row>
    <row r="1507" spans="1:14" x14ac:dyDescent="0.25">
      <c r="A1507" s="9" t="s">
        <v>452</v>
      </c>
      <c r="B1507" s="9" t="s">
        <v>455</v>
      </c>
      <c r="C1507" s="9" t="s">
        <v>458</v>
      </c>
      <c r="D1507" s="12">
        <v>44120</v>
      </c>
      <c r="E1507" s="4">
        <v>0.99409999999999998</v>
      </c>
      <c r="F1507" s="3">
        <v>4.2</v>
      </c>
      <c r="G1507" s="1">
        <v>44075</v>
      </c>
      <c r="H1507" s="1">
        <v>44313</v>
      </c>
      <c r="I1507">
        <f t="shared" si="122"/>
        <v>238</v>
      </c>
      <c r="J1507" t="s">
        <v>28</v>
      </c>
      <c r="K1507" s="5">
        <v>3640000</v>
      </c>
      <c r="L1507">
        <f t="shared" si="120"/>
        <v>3618524</v>
      </c>
      <c r="N1507" s="16"/>
    </row>
    <row r="1508" spans="1:14" x14ac:dyDescent="0.25">
      <c r="A1508" s="9" t="s">
        <v>453</v>
      </c>
      <c r="B1508" s="9" t="s">
        <v>456</v>
      </c>
      <c r="C1508" s="9" t="s">
        <v>459</v>
      </c>
      <c r="D1508" s="12">
        <v>44120</v>
      </c>
      <c r="E1508" s="4">
        <v>0.99409999999999998</v>
      </c>
      <c r="F1508" s="3">
        <v>4.3</v>
      </c>
      <c r="G1508" s="1">
        <v>44075</v>
      </c>
      <c r="H1508" s="1">
        <v>44404</v>
      </c>
      <c r="I1508">
        <f t="shared" si="122"/>
        <v>329</v>
      </c>
      <c r="J1508" t="s">
        <v>28</v>
      </c>
      <c r="K1508" s="5">
        <v>15240000</v>
      </c>
      <c r="L1508">
        <f t="shared" si="120"/>
        <v>15150084</v>
      </c>
      <c r="N1508" s="16"/>
    </row>
    <row r="1509" spans="1:14" x14ac:dyDescent="0.25">
      <c r="A1509" t="s">
        <v>462</v>
      </c>
      <c r="B1509" t="s">
        <v>465</v>
      </c>
      <c r="C1509" t="s">
        <v>468</v>
      </c>
      <c r="D1509" s="12">
        <v>44120</v>
      </c>
      <c r="E1509" s="4">
        <v>0.99329999999999996</v>
      </c>
      <c r="F1509" s="3">
        <v>4</v>
      </c>
      <c r="G1509" s="1">
        <v>44083</v>
      </c>
      <c r="H1509" s="1">
        <v>44222</v>
      </c>
      <c r="I1509">
        <f t="shared" si="122"/>
        <v>139</v>
      </c>
      <c r="J1509" t="s">
        <v>28</v>
      </c>
      <c r="K1509" s="5">
        <v>25710000</v>
      </c>
      <c r="L1509">
        <f t="shared" si="120"/>
        <v>25537743</v>
      </c>
      <c r="N1509" s="16"/>
    </row>
    <row r="1510" spans="1:14" x14ac:dyDescent="0.25">
      <c r="A1510" t="s">
        <v>463</v>
      </c>
      <c r="B1510" t="s">
        <v>466</v>
      </c>
      <c r="C1510" t="s">
        <v>469</v>
      </c>
      <c r="D1510" s="12">
        <v>44120</v>
      </c>
      <c r="E1510" s="4">
        <v>0.99329999999999996</v>
      </c>
      <c r="F1510" s="3">
        <v>4.2</v>
      </c>
      <c r="G1510" s="1">
        <v>44083</v>
      </c>
      <c r="H1510" s="1">
        <v>44327</v>
      </c>
      <c r="I1510">
        <f t="shared" si="122"/>
        <v>244</v>
      </c>
      <c r="J1510" t="s">
        <v>28</v>
      </c>
      <c r="K1510" s="5">
        <v>5740000</v>
      </c>
      <c r="L1510">
        <f t="shared" si="120"/>
        <v>5701542</v>
      </c>
      <c r="N1510" s="16"/>
    </row>
    <row r="1511" spans="1:14" x14ac:dyDescent="0.25">
      <c r="A1511" t="s">
        <v>464</v>
      </c>
      <c r="B1511" t="s">
        <v>467</v>
      </c>
      <c r="C1511" t="s">
        <v>470</v>
      </c>
      <c r="D1511" s="12">
        <v>44120</v>
      </c>
      <c r="E1511" s="4">
        <v>0.99329999999999996</v>
      </c>
      <c r="F1511" s="3">
        <v>4.3</v>
      </c>
      <c r="G1511" s="1">
        <v>44083</v>
      </c>
      <c r="H1511" s="1">
        <v>44411</v>
      </c>
      <c r="I1511">
        <f t="shared" si="122"/>
        <v>328</v>
      </c>
      <c r="J1511" t="s">
        <v>28</v>
      </c>
      <c r="K1511" s="5">
        <v>14700000</v>
      </c>
      <c r="L1511">
        <f t="shared" si="120"/>
        <v>14601510</v>
      </c>
      <c r="N1511" s="16"/>
    </row>
    <row r="1512" spans="1:14" x14ac:dyDescent="0.25">
      <c r="A1512" s="9" t="s">
        <v>473</v>
      </c>
      <c r="B1512" s="9" t="s">
        <v>476</v>
      </c>
      <c r="C1512" s="9" t="s">
        <v>479</v>
      </c>
      <c r="D1512" s="12">
        <v>44120</v>
      </c>
      <c r="E1512" s="4">
        <v>1.0024999999999999</v>
      </c>
      <c r="F1512" s="3">
        <v>4</v>
      </c>
      <c r="G1512" s="1">
        <v>44090</v>
      </c>
      <c r="H1512" s="1">
        <v>44229</v>
      </c>
      <c r="I1512">
        <f t="shared" si="122"/>
        <v>139</v>
      </c>
      <c r="J1512" t="s">
        <v>28</v>
      </c>
      <c r="K1512" s="5">
        <v>13410000</v>
      </c>
      <c r="L1512">
        <f t="shared" si="120"/>
        <v>13443525</v>
      </c>
      <c r="N1512" s="16"/>
    </row>
    <row r="1513" spans="1:14" x14ac:dyDescent="0.25">
      <c r="A1513" s="9" t="s">
        <v>474</v>
      </c>
      <c r="B1513" s="9" t="s">
        <v>477</v>
      </c>
      <c r="C1513" s="9" t="s">
        <v>480</v>
      </c>
      <c r="D1513" s="12">
        <v>44120</v>
      </c>
      <c r="E1513" s="4">
        <v>1.0024999999999999</v>
      </c>
      <c r="F1513" s="3">
        <v>4.2</v>
      </c>
      <c r="G1513" s="1">
        <v>44090</v>
      </c>
      <c r="H1513" s="1">
        <v>44334</v>
      </c>
      <c r="I1513">
        <f t="shared" si="122"/>
        <v>244</v>
      </c>
      <c r="J1513" t="s">
        <v>28</v>
      </c>
      <c r="K1513" s="5">
        <v>3600000</v>
      </c>
      <c r="L1513">
        <f t="shared" si="120"/>
        <v>3609000</v>
      </c>
      <c r="N1513" s="16"/>
    </row>
    <row r="1514" spans="1:14" x14ac:dyDescent="0.25">
      <c r="A1514" s="9" t="s">
        <v>475</v>
      </c>
      <c r="B1514" s="9" t="s">
        <v>478</v>
      </c>
      <c r="C1514" s="9" t="s">
        <v>481</v>
      </c>
      <c r="D1514" s="12">
        <v>44120</v>
      </c>
      <c r="E1514" s="4">
        <v>0.99229999999999996</v>
      </c>
      <c r="F1514" s="3">
        <v>4.3</v>
      </c>
      <c r="G1514" s="1">
        <v>44090</v>
      </c>
      <c r="H1514" s="1">
        <v>44418</v>
      </c>
      <c r="I1514">
        <f t="shared" si="122"/>
        <v>328</v>
      </c>
      <c r="J1514" t="s">
        <v>28</v>
      </c>
      <c r="K1514" s="5">
        <v>8720000</v>
      </c>
      <c r="L1514">
        <f t="shared" si="120"/>
        <v>8652856</v>
      </c>
      <c r="N1514" s="16"/>
    </row>
    <row r="1515" spans="1:14" x14ac:dyDescent="0.25">
      <c r="A1515" s="11" t="s">
        <v>488</v>
      </c>
      <c r="B1515" s="11" t="s">
        <v>491</v>
      </c>
      <c r="C1515" s="11" t="s">
        <v>494</v>
      </c>
      <c r="D1515" s="12">
        <v>44120</v>
      </c>
      <c r="E1515" s="4">
        <v>1.0015000000000001</v>
      </c>
      <c r="F1515" s="3">
        <v>4.05</v>
      </c>
      <c r="G1515" s="1">
        <v>44098</v>
      </c>
      <c r="H1515" s="1">
        <v>44250</v>
      </c>
      <c r="I1515">
        <f t="shared" si="122"/>
        <v>152</v>
      </c>
      <c r="J1515" t="s">
        <v>28</v>
      </c>
      <c r="K1515" s="5">
        <v>18370000</v>
      </c>
      <c r="L1515">
        <f t="shared" si="120"/>
        <v>18397555</v>
      </c>
      <c r="N1515" s="16"/>
    </row>
    <row r="1516" spans="1:14" x14ac:dyDescent="0.25">
      <c r="A1516" s="11" t="s">
        <v>489</v>
      </c>
      <c r="B1516" s="11" t="s">
        <v>492</v>
      </c>
      <c r="C1516" s="11" t="s">
        <v>495</v>
      </c>
      <c r="D1516" s="12">
        <v>44120</v>
      </c>
      <c r="E1516" s="4">
        <v>1.0015000000000001</v>
      </c>
      <c r="F1516" s="3">
        <v>4.2</v>
      </c>
      <c r="G1516" s="1">
        <v>44098</v>
      </c>
      <c r="H1516" s="1">
        <v>44341</v>
      </c>
      <c r="I1516">
        <f t="shared" si="122"/>
        <v>243</v>
      </c>
      <c r="J1516" t="s">
        <v>28</v>
      </c>
      <c r="K1516" s="5">
        <v>6210000</v>
      </c>
      <c r="L1516">
        <f t="shared" si="120"/>
        <v>6219315</v>
      </c>
      <c r="N1516" s="16"/>
    </row>
    <row r="1517" spans="1:14" x14ac:dyDescent="0.25">
      <c r="A1517" s="11" t="s">
        <v>490</v>
      </c>
      <c r="B1517" s="11" t="s">
        <v>493</v>
      </c>
      <c r="C1517" s="11" t="s">
        <v>496</v>
      </c>
      <c r="D1517" s="12">
        <v>44120</v>
      </c>
      <c r="E1517" s="4">
        <v>1.0015000000000001</v>
      </c>
      <c r="F1517" s="3">
        <v>4.3</v>
      </c>
      <c r="G1517" s="1">
        <v>44098</v>
      </c>
      <c r="H1517" s="1">
        <v>44425</v>
      </c>
      <c r="I1517">
        <f t="shared" si="122"/>
        <v>327</v>
      </c>
      <c r="J1517" t="s">
        <v>28</v>
      </c>
      <c r="K1517" s="5">
        <v>8210000</v>
      </c>
      <c r="L1517">
        <f t="shared" si="120"/>
        <v>8222315.0000000009</v>
      </c>
      <c r="N1517" s="16"/>
    </row>
    <row r="1518" spans="1:14" x14ac:dyDescent="0.25">
      <c r="A1518" s="11" t="s">
        <v>515</v>
      </c>
      <c r="B1518" s="11" t="s">
        <v>518</v>
      </c>
      <c r="C1518" s="11" t="s">
        <v>521</v>
      </c>
      <c r="D1518" s="12">
        <v>44120</v>
      </c>
      <c r="E1518" s="4">
        <v>1.0005999999999999</v>
      </c>
      <c r="F1518" s="3">
        <v>4.0999999999999996</v>
      </c>
      <c r="G1518" s="1">
        <v>44113</v>
      </c>
      <c r="H1518" s="1">
        <v>44264</v>
      </c>
      <c r="I1518">
        <f t="shared" si="122"/>
        <v>151</v>
      </c>
      <c r="J1518" t="s">
        <v>28</v>
      </c>
      <c r="K1518" s="5">
        <v>17530000</v>
      </c>
      <c r="L1518">
        <f t="shared" si="120"/>
        <v>17540518</v>
      </c>
    </row>
    <row r="1519" spans="1:14" x14ac:dyDescent="0.25">
      <c r="A1519" s="11" t="s">
        <v>516</v>
      </c>
      <c r="B1519" s="11" t="s">
        <v>519</v>
      </c>
      <c r="C1519" s="11" t="s">
        <v>522</v>
      </c>
      <c r="D1519" s="12">
        <v>44120</v>
      </c>
      <c r="E1519" s="4">
        <v>0.99570000000000003</v>
      </c>
      <c r="F1519" s="3">
        <v>4.3</v>
      </c>
      <c r="G1519" s="1">
        <v>44113</v>
      </c>
      <c r="H1519" s="1">
        <v>44355</v>
      </c>
      <c r="I1519">
        <f t="shared" si="122"/>
        <v>242</v>
      </c>
      <c r="J1519" t="s">
        <v>28</v>
      </c>
      <c r="K1519" s="5">
        <v>20270000</v>
      </c>
      <c r="L1519">
        <f t="shared" ref="L1519:L1520" si="123">E1519*K1519</f>
        <v>20182839</v>
      </c>
    </row>
    <row r="1520" spans="1:14" x14ac:dyDescent="0.25">
      <c r="A1520" s="11" t="s">
        <v>517</v>
      </c>
      <c r="B1520" s="11" t="s">
        <v>520</v>
      </c>
      <c r="C1520" s="11" t="s">
        <v>523</v>
      </c>
      <c r="D1520" s="12">
        <v>44120</v>
      </c>
      <c r="E1520" s="4">
        <v>0.99050000000000005</v>
      </c>
      <c r="F1520" s="3">
        <v>4.5</v>
      </c>
      <c r="G1520" s="1">
        <v>44113</v>
      </c>
      <c r="H1520" s="1">
        <v>44432</v>
      </c>
      <c r="I1520">
        <f t="shared" si="122"/>
        <v>319</v>
      </c>
      <c r="J1520" t="s">
        <v>28</v>
      </c>
      <c r="K1520" s="5">
        <v>39150000</v>
      </c>
      <c r="L1520">
        <f t="shared" si="123"/>
        <v>38778075</v>
      </c>
    </row>
    <row r="1521" spans="1:14" x14ac:dyDescent="0.25">
      <c r="A1521" t="s">
        <v>525</v>
      </c>
      <c r="B1521" t="s">
        <v>528</v>
      </c>
      <c r="C1521" s="9" t="s">
        <v>531</v>
      </c>
      <c r="D1521" s="12">
        <v>44120</v>
      </c>
      <c r="E1521" s="4">
        <v>1.0003</v>
      </c>
      <c r="F1521" s="3">
        <v>4.2</v>
      </c>
      <c r="G1521" s="1">
        <v>44119</v>
      </c>
      <c r="H1521" s="1">
        <v>44271</v>
      </c>
      <c r="I1521">
        <f t="shared" ref="I1521:I1523" si="124">H1521-G1521</f>
        <v>152</v>
      </c>
      <c r="J1521" t="s">
        <v>28</v>
      </c>
      <c r="K1521" s="5">
        <v>38020000</v>
      </c>
      <c r="L1521">
        <f t="shared" ref="L1521:L1582" si="125">E1521*K1521</f>
        <v>38031406</v>
      </c>
    </row>
    <row r="1522" spans="1:14" x14ac:dyDescent="0.25">
      <c r="A1522" t="s">
        <v>526</v>
      </c>
      <c r="B1522" t="s">
        <v>529</v>
      </c>
      <c r="C1522" s="9" t="s">
        <v>532</v>
      </c>
      <c r="D1522" s="12">
        <v>44120</v>
      </c>
      <c r="E1522" s="4">
        <v>1.0003</v>
      </c>
      <c r="F1522" s="3">
        <v>4.3499999999999996</v>
      </c>
      <c r="G1522" s="1">
        <v>44119</v>
      </c>
      <c r="H1522" s="1">
        <v>44362</v>
      </c>
      <c r="I1522">
        <f t="shared" si="124"/>
        <v>243</v>
      </c>
      <c r="J1522" t="s">
        <v>28</v>
      </c>
      <c r="K1522" s="5">
        <v>9520000</v>
      </c>
      <c r="L1522">
        <f t="shared" si="125"/>
        <v>9522856</v>
      </c>
    </row>
    <row r="1523" spans="1:14" x14ac:dyDescent="0.25">
      <c r="A1523" t="s">
        <v>527</v>
      </c>
      <c r="B1523" t="s">
        <v>530</v>
      </c>
      <c r="C1523" s="9" t="s">
        <v>533</v>
      </c>
      <c r="D1523" s="12">
        <v>44120</v>
      </c>
      <c r="E1523" s="4">
        <v>1.0003</v>
      </c>
      <c r="F1523" s="3">
        <v>4.4000000000000004</v>
      </c>
      <c r="G1523" s="1">
        <v>44119</v>
      </c>
      <c r="H1523" s="1">
        <v>44446</v>
      </c>
      <c r="I1523">
        <f t="shared" si="124"/>
        <v>327</v>
      </c>
      <c r="J1523" t="s">
        <v>28</v>
      </c>
      <c r="K1523" s="5">
        <v>18250000</v>
      </c>
      <c r="L1523">
        <f t="shared" si="125"/>
        <v>18255475</v>
      </c>
    </row>
    <row r="1524" spans="1:14" s="14" customFormat="1" x14ac:dyDescent="0.25">
      <c r="A1524" s="11" t="s">
        <v>68</v>
      </c>
      <c r="B1524" s="11" t="s">
        <v>70</v>
      </c>
      <c r="C1524" s="11" t="s">
        <v>71</v>
      </c>
      <c r="D1524" s="12">
        <v>44127</v>
      </c>
      <c r="E1524" s="17">
        <v>1.042</v>
      </c>
      <c r="F1524" s="13">
        <v>4.1500000000000004</v>
      </c>
      <c r="G1524" s="12">
        <v>43844</v>
      </c>
      <c r="H1524" s="12">
        <v>44210</v>
      </c>
      <c r="I1524" s="14">
        <v>366</v>
      </c>
      <c r="J1524" s="14" t="s">
        <v>28</v>
      </c>
      <c r="K1524" s="15">
        <v>24590000</v>
      </c>
      <c r="L1524" s="14">
        <f t="shared" si="125"/>
        <v>25622780</v>
      </c>
      <c r="N1524" s="16"/>
    </row>
    <row r="1525" spans="1:14" x14ac:dyDescent="0.25">
      <c r="A1525" t="s">
        <v>117</v>
      </c>
      <c r="B1525" t="s">
        <v>118</v>
      </c>
      <c r="C1525" t="s">
        <v>119</v>
      </c>
      <c r="D1525" s="12">
        <v>44127</v>
      </c>
      <c r="E1525" s="8">
        <v>1.0317000000000001</v>
      </c>
      <c r="F1525" s="3">
        <v>4.2</v>
      </c>
      <c r="G1525" s="1">
        <v>43914</v>
      </c>
      <c r="H1525" s="1">
        <v>44280</v>
      </c>
      <c r="I1525">
        <v>366</v>
      </c>
      <c r="J1525" t="s">
        <v>28</v>
      </c>
      <c r="K1525">
        <v>32780000</v>
      </c>
      <c r="L1525">
        <f t="shared" si="125"/>
        <v>33819126</v>
      </c>
    </row>
    <row r="1526" spans="1:14" x14ac:dyDescent="0.25">
      <c r="A1526" t="s">
        <v>134</v>
      </c>
      <c r="B1526" t="s">
        <v>136</v>
      </c>
      <c r="C1526" t="s">
        <v>135</v>
      </c>
      <c r="D1526" s="12">
        <v>44127</v>
      </c>
      <c r="E1526" s="8">
        <v>1.0266999999999999</v>
      </c>
      <c r="F1526" s="3">
        <v>4.2</v>
      </c>
      <c r="G1526" s="1">
        <v>43928</v>
      </c>
      <c r="H1526" s="1">
        <v>44294</v>
      </c>
      <c r="I1526">
        <v>366</v>
      </c>
      <c r="J1526" t="s">
        <v>28</v>
      </c>
      <c r="K1526">
        <v>18100000</v>
      </c>
      <c r="L1526">
        <f t="shared" si="125"/>
        <v>18583270</v>
      </c>
    </row>
    <row r="1527" spans="1:14" x14ac:dyDescent="0.25">
      <c r="A1527" t="s">
        <v>151</v>
      </c>
      <c r="B1527" t="s">
        <v>178</v>
      </c>
      <c r="C1527" t="s">
        <v>153</v>
      </c>
      <c r="D1527" s="12">
        <v>44127</v>
      </c>
      <c r="E1527" s="8">
        <v>1.0227999999999999</v>
      </c>
      <c r="F1527" s="3">
        <v>4.3</v>
      </c>
      <c r="G1527" s="1">
        <v>43934</v>
      </c>
      <c r="H1527" s="1">
        <v>44187</v>
      </c>
      <c r="I1527">
        <v>253</v>
      </c>
      <c r="J1527" t="s">
        <v>28</v>
      </c>
      <c r="K1527">
        <v>50810000</v>
      </c>
      <c r="L1527">
        <f t="shared" si="125"/>
        <v>51968468</v>
      </c>
      <c r="N1527" s="16"/>
    </row>
    <row r="1528" spans="1:14" x14ac:dyDescent="0.25">
      <c r="A1528" t="s">
        <v>161</v>
      </c>
      <c r="B1528" t="s">
        <v>181</v>
      </c>
      <c r="C1528" t="s">
        <v>164</v>
      </c>
      <c r="D1528" s="12">
        <v>44127</v>
      </c>
      <c r="E1528" s="8">
        <v>1.0224</v>
      </c>
      <c r="F1528" s="3">
        <v>4.3</v>
      </c>
      <c r="G1528" s="1">
        <v>43941</v>
      </c>
      <c r="H1528" s="1">
        <v>44194</v>
      </c>
      <c r="I1528">
        <v>253</v>
      </c>
      <c r="J1528" t="s">
        <v>28</v>
      </c>
      <c r="K1528">
        <v>32240000</v>
      </c>
      <c r="L1528">
        <f t="shared" si="125"/>
        <v>32962176</v>
      </c>
      <c r="N1528" s="16"/>
    </row>
    <row r="1529" spans="1:14" x14ac:dyDescent="0.25">
      <c r="A1529" t="s">
        <v>184</v>
      </c>
      <c r="B1529" t="s">
        <v>187</v>
      </c>
      <c r="C1529" t="s">
        <v>190</v>
      </c>
      <c r="D1529" s="12">
        <v>44127</v>
      </c>
      <c r="E1529" s="8">
        <v>1.0219</v>
      </c>
      <c r="F1529" s="3">
        <v>4.3</v>
      </c>
      <c r="G1529" s="1">
        <v>43948</v>
      </c>
      <c r="H1529" s="1">
        <v>44201</v>
      </c>
      <c r="I1529">
        <v>253</v>
      </c>
      <c r="J1529" t="s">
        <v>28</v>
      </c>
      <c r="K1529">
        <v>12580000</v>
      </c>
      <c r="L1529">
        <f t="shared" si="125"/>
        <v>12855502</v>
      </c>
      <c r="N1529" s="16"/>
    </row>
    <row r="1530" spans="1:14" x14ac:dyDescent="0.25">
      <c r="A1530" t="s">
        <v>203</v>
      </c>
      <c r="B1530" t="s">
        <v>199</v>
      </c>
      <c r="C1530" t="s">
        <v>207</v>
      </c>
      <c r="D1530" s="12">
        <v>44127</v>
      </c>
      <c r="E1530" s="8">
        <v>1.0242</v>
      </c>
      <c r="F1530" s="3">
        <v>4.5</v>
      </c>
      <c r="G1530" s="1">
        <v>43957</v>
      </c>
      <c r="H1530" s="1">
        <v>44195</v>
      </c>
      <c r="I1530">
        <v>238</v>
      </c>
      <c r="J1530" t="s">
        <v>28</v>
      </c>
      <c r="K1530">
        <v>20000000</v>
      </c>
      <c r="L1530">
        <f t="shared" si="125"/>
        <v>20484000</v>
      </c>
      <c r="N1530" s="16"/>
    </row>
    <row r="1531" spans="1:14" x14ac:dyDescent="0.25">
      <c r="A1531" t="s">
        <v>204</v>
      </c>
      <c r="B1531" t="s">
        <v>200</v>
      </c>
      <c r="C1531" t="s">
        <v>213</v>
      </c>
      <c r="D1531" s="12">
        <v>44127</v>
      </c>
      <c r="E1531" s="8">
        <v>1.0136000000000001</v>
      </c>
      <c r="F1531" s="3">
        <v>4.3499999999999996</v>
      </c>
      <c r="G1531" s="1">
        <v>43957</v>
      </c>
      <c r="H1531" s="1">
        <v>44250</v>
      </c>
      <c r="I1531">
        <v>293</v>
      </c>
      <c r="J1531" t="s">
        <v>28</v>
      </c>
      <c r="K1531">
        <v>50000000</v>
      </c>
      <c r="L1531">
        <f t="shared" si="125"/>
        <v>50680000</v>
      </c>
      <c r="N1531" s="16"/>
    </row>
    <row r="1532" spans="1:14" x14ac:dyDescent="0.25">
      <c r="A1532" t="s">
        <v>222</v>
      </c>
      <c r="B1532" t="s">
        <v>216</v>
      </c>
      <c r="C1532" t="s">
        <v>223</v>
      </c>
      <c r="D1532" s="12">
        <v>44127</v>
      </c>
      <c r="E1532" s="8" t="s">
        <v>545</v>
      </c>
      <c r="F1532" s="3">
        <v>4.1500000000000004</v>
      </c>
      <c r="G1532" s="1">
        <v>43964</v>
      </c>
      <c r="H1532" s="1">
        <v>44131</v>
      </c>
      <c r="I1532">
        <v>167</v>
      </c>
      <c r="J1532" t="s">
        <v>28</v>
      </c>
      <c r="K1532">
        <v>10160000</v>
      </c>
      <c r="L1532">
        <f t="shared" si="125"/>
        <v>10351008</v>
      </c>
      <c r="N1532" s="16"/>
    </row>
    <row r="1533" spans="1:14" x14ac:dyDescent="0.25">
      <c r="A1533" t="s">
        <v>224</v>
      </c>
      <c r="B1533" t="s">
        <v>217</v>
      </c>
      <c r="C1533" t="s">
        <v>225</v>
      </c>
      <c r="D1533" s="12">
        <v>44127</v>
      </c>
      <c r="E1533" s="8">
        <v>1.0187999999999999</v>
      </c>
      <c r="F1533" s="3">
        <v>4.2</v>
      </c>
      <c r="G1533" s="1">
        <v>43964</v>
      </c>
      <c r="H1533" s="1">
        <v>44215</v>
      </c>
      <c r="I1533">
        <v>251</v>
      </c>
      <c r="J1533" t="s">
        <v>28</v>
      </c>
      <c r="K1533">
        <v>13410000</v>
      </c>
      <c r="L1533">
        <f t="shared" si="125"/>
        <v>13662107.999999998</v>
      </c>
      <c r="N1533" s="16"/>
    </row>
    <row r="1534" spans="1:14" x14ac:dyDescent="0.25">
      <c r="A1534" t="s">
        <v>241</v>
      </c>
      <c r="B1534" t="s">
        <v>235</v>
      </c>
      <c r="C1534" t="s">
        <v>281</v>
      </c>
      <c r="D1534" s="12">
        <v>44127</v>
      </c>
      <c r="E1534" s="8">
        <v>1.0187999999999999</v>
      </c>
      <c r="F1534" s="3">
        <v>4.1500000000000004</v>
      </c>
      <c r="G1534" s="1">
        <v>43971</v>
      </c>
      <c r="H1534" s="1">
        <v>44138</v>
      </c>
      <c r="I1534">
        <f t="shared" ref="I1534:I1536" si="126">H1534-G1534</f>
        <v>167</v>
      </c>
      <c r="J1534" t="s">
        <v>28</v>
      </c>
      <c r="K1534" s="5">
        <v>6040000</v>
      </c>
      <c r="L1534">
        <f t="shared" si="125"/>
        <v>6153552</v>
      </c>
      <c r="N1534" s="16"/>
    </row>
    <row r="1535" spans="1:14" x14ac:dyDescent="0.25">
      <c r="A1535" t="s">
        <v>242</v>
      </c>
      <c r="B1535" t="s">
        <v>236</v>
      </c>
      <c r="C1535" t="s">
        <v>282</v>
      </c>
      <c r="D1535" s="12">
        <v>44127</v>
      </c>
      <c r="E1535" s="8">
        <v>1.0187999999999999</v>
      </c>
      <c r="F1535" s="3">
        <v>4.2</v>
      </c>
      <c r="G1535" s="1">
        <v>43971</v>
      </c>
      <c r="H1535" s="1">
        <v>44222</v>
      </c>
      <c r="I1535">
        <f t="shared" si="126"/>
        <v>251</v>
      </c>
      <c r="J1535" t="s">
        <v>28</v>
      </c>
      <c r="K1535" s="5">
        <v>15960000</v>
      </c>
      <c r="L1535">
        <f t="shared" si="125"/>
        <v>16260047.999999998</v>
      </c>
      <c r="N1535" s="16"/>
    </row>
    <row r="1536" spans="1:14" x14ac:dyDescent="0.25">
      <c r="A1536" t="s">
        <v>251</v>
      </c>
      <c r="B1536" t="s">
        <v>254</v>
      </c>
      <c r="C1536" t="s">
        <v>284</v>
      </c>
      <c r="D1536" s="12">
        <v>44127</v>
      </c>
      <c r="E1536" s="8">
        <v>1.0177</v>
      </c>
      <c r="F1536" s="3">
        <v>4.1500000000000004</v>
      </c>
      <c r="G1536" s="1">
        <v>43978</v>
      </c>
      <c r="H1536" s="1">
        <v>44145</v>
      </c>
      <c r="I1536">
        <f t="shared" si="126"/>
        <v>167</v>
      </c>
      <c r="J1536" t="s">
        <v>28</v>
      </c>
      <c r="K1536" s="5">
        <v>8320000</v>
      </c>
      <c r="L1536">
        <f t="shared" si="125"/>
        <v>8467264</v>
      </c>
      <c r="N1536" s="16"/>
    </row>
    <row r="1537" spans="1:14" x14ac:dyDescent="0.25">
      <c r="A1537" t="s">
        <v>252</v>
      </c>
      <c r="B1537" t="s">
        <v>255</v>
      </c>
      <c r="C1537" t="s">
        <v>285</v>
      </c>
      <c r="D1537" s="12">
        <v>44127</v>
      </c>
      <c r="E1537" s="8">
        <v>1.0177</v>
      </c>
      <c r="F1537" s="3">
        <v>4.2</v>
      </c>
      <c r="G1537" s="1">
        <v>43978</v>
      </c>
      <c r="H1537" s="1">
        <v>44229</v>
      </c>
      <c r="I1537">
        <f>H1537-G1537</f>
        <v>251</v>
      </c>
      <c r="J1537" t="s">
        <v>28</v>
      </c>
      <c r="K1537" s="5">
        <v>14050000</v>
      </c>
      <c r="L1537">
        <f t="shared" si="125"/>
        <v>14298685</v>
      </c>
      <c r="N1537" s="16"/>
    </row>
    <row r="1538" spans="1:14" x14ac:dyDescent="0.25">
      <c r="A1538" t="s">
        <v>287</v>
      </c>
      <c r="B1538" t="s">
        <v>286</v>
      </c>
      <c r="C1538" t="s">
        <v>279</v>
      </c>
      <c r="D1538" s="12">
        <v>44127</v>
      </c>
      <c r="E1538" s="8">
        <v>1.0142</v>
      </c>
      <c r="F1538" s="3">
        <v>4.3</v>
      </c>
      <c r="G1538" s="1">
        <v>43994</v>
      </c>
      <c r="H1538" s="1">
        <v>44355</v>
      </c>
      <c r="I1538">
        <f>H1538-G1538</f>
        <v>361</v>
      </c>
      <c r="J1538" t="s">
        <v>28</v>
      </c>
      <c r="K1538" s="5">
        <v>20000000</v>
      </c>
      <c r="L1538">
        <f t="shared" si="125"/>
        <v>20284000</v>
      </c>
      <c r="N1538" s="16"/>
    </row>
    <row r="1539" spans="1:14" x14ac:dyDescent="0.25">
      <c r="A1539" s="9" t="s">
        <v>288</v>
      </c>
      <c r="B1539" t="s">
        <v>292</v>
      </c>
      <c r="C1539" t="s">
        <v>290</v>
      </c>
      <c r="D1539" s="12">
        <v>44127</v>
      </c>
      <c r="E1539" s="8">
        <v>1.0153000000000001</v>
      </c>
      <c r="F1539" s="3">
        <v>4.05</v>
      </c>
      <c r="G1539" s="1">
        <v>43998</v>
      </c>
      <c r="H1539" s="1">
        <v>44166</v>
      </c>
      <c r="I1539">
        <f t="shared" ref="I1539:I1585" si="127">H1539-G1539</f>
        <v>168</v>
      </c>
      <c r="J1539" t="s">
        <v>28</v>
      </c>
      <c r="K1539" s="5">
        <v>26830000</v>
      </c>
      <c r="L1539">
        <f t="shared" si="125"/>
        <v>27240499.000000004</v>
      </c>
      <c r="N1539" s="16"/>
    </row>
    <row r="1540" spans="1:14" x14ac:dyDescent="0.25">
      <c r="A1540" s="9" t="s">
        <v>298</v>
      </c>
      <c r="B1540" s="9" t="s">
        <v>302</v>
      </c>
      <c r="C1540" t="s">
        <v>303</v>
      </c>
      <c r="D1540" s="12">
        <v>44127</v>
      </c>
      <c r="E1540" s="8">
        <v>1.0142</v>
      </c>
      <c r="F1540" s="3">
        <v>4.0999999999999996</v>
      </c>
      <c r="G1540" s="1">
        <v>44005</v>
      </c>
      <c r="H1540" s="1">
        <v>44173</v>
      </c>
      <c r="I1540">
        <f t="shared" si="127"/>
        <v>168</v>
      </c>
      <c r="J1540" t="s">
        <v>28</v>
      </c>
      <c r="K1540" s="5">
        <v>5500000</v>
      </c>
      <c r="L1540">
        <f t="shared" si="125"/>
        <v>5578100</v>
      </c>
      <c r="N1540" s="16"/>
    </row>
    <row r="1541" spans="1:14" x14ac:dyDescent="0.25">
      <c r="A1541" s="9" t="s">
        <v>299</v>
      </c>
      <c r="B1541" s="9" t="s">
        <v>304</v>
      </c>
      <c r="C1541" t="s">
        <v>305</v>
      </c>
      <c r="D1541" s="12">
        <v>44127</v>
      </c>
      <c r="E1541" s="8">
        <v>1.0142</v>
      </c>
      <c r="F1541" s="3">
        <v>4.2</v>
      </c>
      <c r="G1541" s="1">
        <v>44005</v>
      </c>
      <c r="H1541" s="1">
        <v>44271</v>
      </c>
      <c r="I1541">
        <f t="shared" si="127"/>
        <v>266</v>
      </c>
      <c r="J1541" t="s">
        <v>28</v>
      </c>
      <c r="K1541" s="5">
        <v>16080000</v>
      </c>
      <c r="L1541">
        <f t="shared" si="125"/>
        <v>16308336</v>
      </c>
      <c r="N1541" s="16"/>
    </row>
    <row r="1542" spans="1:14" x14ac:dyDescent="0.25">
      <c r="A1542" t="s">
        <v>312</v>
      </c>
      <c r="B1542" t="s">
        <v>313</v>
      </c>
      <c r="C1542" t="s">
        <v>314</v>
      </c>
      <c r="D1542" s="12">
        <v>44127</v>
      </c>
      <c r="E1542" s="8">
        <v>1.0132000000000001</v>
      </c>
      <c r="F1542" s="3">
        <v>4.05</v>
      </c>
      <c r="G1542" s="1">
        <v>44012</v>
      </c>
      <c r="H1542" s="1">
        <v>44180</v>
      </c>
      <c r="I1542">
        <f t="shared" si="127"/>
        <v>168</v>
      </c>
      <c r="J1542" t="s">
        <v>28</v>
      </c>
      <c r="K1542" s="5">
        <v>9130000</v>
      </c>
      <c r="L1542">
        <f t="shared" si="125"/>
        <v>9250516</v>
      </c>
      <c r="N1542" s="16"/>
    </row>
    <row r="1543" spans="1:14" x14ac:dyDescent="0.25">
      <c r="A1543" t="s">
        <v>315</v>
      </c>
      <c r="B1543" t="s">
        <v>316</v>
      </c>
      <c r="C1543" t="s">
        <v>317</v>
      </c>
      <c r="D1543" s="12">
        <v>44127</v>
      </c>
      <c r="E1543" s="8">
        <v>1.0132000000000001</v>
      </c>
      <c r="F1543" s="3">
        <v>4.0999999999999996</v>
      </c>
      <c r="G1543" s="1">
        <v>44012</v>
      </c>
      <c r="H1543" s="1">
        <v>44278</v>
      </c>
      <c r="I1543">
        <f t="shared" si="127"/>
        <v>266</v>
      </c>
      <c r="J1543" t="s">
        <v>28</v>
      </c>
      <c r="K1543" s="5">
        <v>10770000</v>
      </c>
      <c r="L1543">
        <f t="shared" si="125"/>
        <v>10912164.000000002</v>
      </c>
      <c r="N1543" s="16"/>
    </row>
    <row r="1544" spans="1:14" x14ac:dyDescent="0.25">
      <c r="A1544" s="9" t="s">
        <v>335</v>
      </c>
      <c r="B1544" s="9" t="s">
        <v>332</v>
      </c>
      <c r="C1544" s="9" t="s">
        <v>329</v>
      </c>
      <c r="D1544" s="12">
        <v>44127</v>
      </c>
      <c r="E1544" s="18">
        <v>1.0124</v>
      </c>
      <c r="F1544" s="3">
        <v>4</v>
      </c>
      <c r="G1544" s="1">
        <v>44019</v>
      </c>
      <c r="H1544" s="1">
        <v>44131</v>
      </c>
      <c r="I1544">
        <f t="shared" si="127"/>
        <v>112</v>
      </c>
      <c r="J1544" t="s">
        <v>28</v>
      </c>
      <c r="K1544" s="5">
        <v>34430000</v>
      </c>
      <c r="L1544">
        <f t="shared" si="125"/>
        <v>34856932</v>
      </c>
      <c r="N1544" s="16"/>
    </row>
    <row r="1545" spans="1:14" x14ac:dyDescent="0.25">
      <c r="A1545" s="9" t="s">
        <v>336</v>
      </c>
      <c r="B1545" s="9" t="s">
        <v>333</v>
      </c>
      <c r="C1545" s="9" t="s">
        <v>330</v>
      </c>
      <c r="D1545" s="12">
        <v>44127</v>
      </c>
      <c r="E1545" s="8">
        <v>1.0124</v>
      </c>
      <c r="F1545" s="3">
        <v>4.05</v>
      </c>
      <c r="G1545" s="1">
        <v>44019</v>
      </c>
      <c r="H1545" s="1">
        <v>44187</v>
      </c>
      <c r="I1545">
        <f t="shared" si="127"/>
        <v>168</v>
      </c>
      <c r="J1545" t="s">
        <v>28</v>
      </c>
      <c r="K1545" s="5">
        <v>9770000</v>
      </c>
      <c r="L1545">
        <f t="shared" si="125"/>
        <v>9891148</v>
      </c>
      <c r="N1545" s="16"/>
    </row>
    <row r="1546" spans="1:14" x14ac:dyDescent="0.25">
      <c r="A1546" s="9" t="s">
        <v>337</v>
      </c>
      <c r="B1546" s="9" t="s">
        <v>334</v>
      </c>
      <c r="C1546" s="9" t="s">
        <v>331</v>
      </c>
      <c r="D1546" s="12">
        <v>44127</v>
      </c>
      <c r="E1546" s="8">
        <v>1.0124</v>
      </c>
      <c r="F1546" s="3">
        <v>4.0999999999999996</v>
      </c>
      <c r="G1546" s="1">
        <v>44019</v>
      </c>
      <c r="H1546" s="1">
        <v>44285</v>
      </c>
      <c r="I1546">
        <f t="shared" si="127"/>
        <v>266</v>
      </c>
      <c r="J1546" t="s">
        <v>28</v>
      </c>
      <c r="K1546" s="5">
        <v>10550000</v>
      </c>
      <c r="L1546">
        <f t="shared" si="125"/>
        <v>10680820</v>
      </c>
      <c r="N1546" s="16"/>
    </row>
    <row r="1547" spans="1:14" x14ac:dyDescent="0.25">
      <c r="A1547" s="9" t="s">
        <v>350</v>
      </c>
      <c r="B1547" s="9" t="s">
        <v>347</v>
      </c>
      <c r="C1547" s="9" t="s">
        <v>344</v>
      </c>
      <c r="D1547" s="12">
        <v>44127</v>
      </c>
      <c r="E1547" s="8">
        <v>1.012</v>
      </c>
      <c r="F1547" s="3">
        <v>4</v>
      </c>
      <c r="G1547" s="1">
        <v>44026</v>
      </c>
      <c r="H1547" s="1">
        <v>44166</v>
      </c>
      <c r="I1547">
        <f t="shared" si="127"/>
        <v>140</v>
      </c>
      <c r="J1547" t="s">
        <v>28</v>
      </c>
      <c r="K1547" s="5">
        <v>13450000</v>
      </c>
      <c r="L1547">
        <f t="shared" si="125"/>
        <v>13611400</v>
      </c>
      <c r="N1547" s="16"/>
    </row>
    <row r="1548" spans="1:14" x14ac:dyDescent="0.25">
      <c r="A1548" s="9" t="s">
        <v>351</v>
      </c>
      <c r="B1548" s="9" t="s">
        <v>348</v>
      </c>
      <c r="C1548" s="9" t="s">
        <v>345</v>
      </c>
      <c r="D1548" s="12">
        <v>44127</v>
      </c>
      <c r="E1548" s="8">
        <v>1.012</v>
      </c>
      <c r="F1548" s="3">
        <v>4.05</v>
      </c>
      <c r="G1548" s="1">
        <v>44026</v>
      </c>
      <c r="H1548" s="1">
        <v>44264</v>
      </c>
      <c r="I1548">
        <f t="shared" si="127"/>
        <v>238</v>
      </c>
      <c r="J1548" t="s">
        <v>28</v>
      </c>
      <c r="K1548" s="5">
        <v>2580000</v>
      </c>
      <c r="L1548">
        <f t="shared" si="125"/>
        <v>2610960</v>
      </c>
      <c r="N1548" s="16"/>
    </row>
    <row r="1549" spans="1:14" x14ac:dyDescent="0.25">
      <c r="A1549" s="9" t="s">
        <v>352</v>
      </c>
      <c r="B1549" s="9" t="s">
        <v>349</v>
      </c>
      <c r="C1549" s="9" t="s">
        <v>346</v>
      </c>
      <c r="D1549" s="12">
        <v>44127</v>
      </c>
      <c r="E1549" s="8">
        <v>1.012</v>
      </c>
      <c r="F1549" s="3">
        <v>4.0999999999999996</v>
      </c>
      <c r="G1549" s="1">
        <v>44026</v>
      </c>
      <c r="H1549" s="1">
        <v>44355</v>
      </c>
      <c r="I1549">
        <f t="shared" si="127"/>
        <v>329</v>
      </c>
      <c r="J1549" t="s">
        <v>28</v>
      </c>
      <c r="K1549" s="5">
        <v>5170000</v>
      </c>
      <c r="L1549">
        <f t="shared" si="125"/>
        <v>5232040</v>
      </c>
      <c r="N1549" s="16"/>
    </row>
    <row r="1550" spans="1:14" x14ac:dyDescent="0.25">
      <c r="A1550" s="9" t="s">
        <v>362</v>
      </c>
      <c r="B1550" s="9" t="s">
        <v>356</v>
      </c>
      <c r="C1550" s="9" t="s">
        <v>359</v>
      </c>
      <c r="D1550" s="12">
        <v>44127</v>
      </c>
      <c r="E1550" s="8">
        <v>1.0114000000000001</v>
      </c>
      <c r="F1550" s="3">
        <v>4</v>
      </c>
      <c r="G1550" s="1">
        <v>44033</v>
      </c>
      <c r="H1550" s="1">
        <v>44173</v>
      </c>
      <c r="I1550">
        <f t="shared" si="127"/>
        <v>140</v>
      </c>
      <c r="J1550" t="s">
        <v>28</v>
      </c>
      <c r="K1550" s="5">
        <v>8340000</v>
      </c>
      <c r="L1550">
        <f t="shared" si="125"/>
        <v>8435076</v>
      </c>
      <c r="N1550" s="16"/>
    </row>
    <row r="1551" spans="1:14" x14ac:dyDescent="0.25">
      <c r="A1551" s="9" t="s">
        <v>363</v>
      </c>
      <c r="B1551" s="9" t="s">
        <v>357</v>
      </c>
      <c r="C1551" s="9" t="s">
        <v>360</v>
      </c>
      <c r="D1551" s="12">
        <v>44127</v>
      </c>
      <c r="E1551" s="8">
        <v>1.0114000000000001</v>
      </c>
      <c r="F1551" s="3">
        <v>4.05</v>
      </c>
      <c r="G1551" s="1">
        <v>44033</v>
      </c>
      <c r="H1551" s="1">
        <v>44271</v>
      </c>
      <c r="I1551">
        <f t="shared" si="127"/>
        <v>238</v>
      </c>
      <c r="J1551" t="s">
        <v>28</v>
      </c>
      <c r="K1551" s="5">
        <v>2740000</v>
      </c>
      <c r="L1551">
        <f t="shared" si="125"/>
        <v>2771236</v>
      </c>
      <c r="N1551" s="16"/>
    </row>
    <row r="1552" spans="1:14" x14ac:dyDescent="0.25">
      <c r="A1552" s="9" t="s">
        <v>364</v>
      </c>
      <c r="B1552" s="9" t="s">
        <v>358</v>
      </c>
      <c r="C1552" s="9" t="s">
        <v>361</v>
      </c>
      <c r="D1552" s="12">
        <v>44127</v>
      </c>
      <c r="E1552" s="8">
        <v>1.0114000000000001</v>
      </c>
      <c r="F1552" s="3">
        <v>4.0999999999999996</v>
      </c>
      <c r="G1552" s="1">
        <v>44033</v>
      </c>
      <c r="H1552" s="1">
        <v>44363</v>
      </c>
      <c r="I1552">
        <f t="shared" si="127"/>
        <v>330</v>
      </c>
      <c r="J1552" t="s">
        <v>28</v>
      </c>
      <c r="K1552" s="5">
        <v>5580000</v>
      </c>
      <c r="L1552">
        <f t="shared" si="125"/>
        <v>5643612</v>
      </c>
      <c r="N1552" s="16"/>
    </row>
    <row r="1553" spans="1:14" x14ac:dyDescent="0.25">
      <c r="A1553" s="9" t="s">
        <v>372</v>
      </c>
      <c r="B1553" s="9" t="s">
        <v>375</v>
      </c>
      <c r="C1553" s="9" t="s">
        <v>378</v>
      </c>
      <c r="D1553" s="12">
        <v>44127</v>
      </c>
      <c r="E1553" s="8">
        <v>1.0104</v>
      </c>
      <c r="F1553" s="3">
        <v>4</v>
      </c>
      <c r="G1553" s="1">
        <v>44040</v>
      </c>
      <c r="H1553" s="1">
        <v>44180</v>
      </c>
      <c r="I1553">
        <f t="shared" si="127"/>
        <v>140</v>
      </c>
      <c r="J1553" t="s">
        <v>28</v>
      </c>
      <c r="K1553" s="5">
        <v>8300000</v>
      </c>
      <c r="L1553">
        <f t="shared" si="125"/>
        <v>8386320</v>
      </c>
      <c r="N1553" s="16"/>
    </row>
    <row r="1554" spans="1:14" x14ac:dyDescent="0.25">
      <c r="A1554" s="9" t="s">
        <v>373</v>
      </c>
      <c r="B1554" s="9" t="s">
        <v>376</v>
      </c>
      <c r="C1554" s="9" t="s">
        <v>379</v>
      </c>
      <c r="D1554" s="12">
        <v>44127</v>
      </c>
      <c r="E1554" s="8">
        <v>1.0104</v>
      </c>
      <c r="F1554" s="3">
        <v>4.05</v>
      </c>
      <c r="G1554" s="1">
        <v>44040</v>
      </c>
      <c r="H1554" s="1">
        <v>44278</v>
      </c>
      <c r="I1554">
        <f t="shared" si="127"/>
        <v>238</v>
      </c>
      <c r="J1554" t="s">
        <v>28</v>
      </c>
      <c r="K1554" s="5">
        <v>2110000</v>
      </c>
      <c r="L1554">
        <f t="shared" si="125"/>
        <v>2131944</v>
      </c>
      <c r="N1554" s="16"/>
    </row>
    <row r="1555" spans="1:14" x14ac:dyDescent="0.25">
      <c r="A1555" s="9" t="s">
        <v>374</v>
      </c>
      <c r="B1555" s="9" t="s">
        <v>377</v>
      </c>
      <c r="C1555" s="9" t="s">
        <v>380</v>
      </c>
      <c r="D1555" s="12">
        <v>44127</v>
      </c>
      <c r="E1555" s="8">
        <v>1.0104</v>
      </c>
      <c r="F1555" s="3">
        <v>4.0999999999999996</v>
      </c>
      <c r="G1555" s="1">
        <v>44040</v>
      </c>
      <c r="H1555" s="1">
        <v>44369</v>
      </c>
      <c r="I1555">
        <f t="shared" si="127"/>
        <v>329</v>
      </c>
      <c r="J1555" t="s">
        <v>28</v>
      </c>
      <c r="K1555" s="5">
        <v>3400000</v>
      </c>
      <c r="L1555">
        <f t="shared" si="125"/>
        <v>3435360</v>
      </c>
      <c r="N1555" s="16"/>
    </row>
    <row r="1556" spans="1:14" x14ac:dyDescent="0.25">
      <c r="A1556" s="9" t="s">
        <v>388</v>
      </c>
      <c r="B1556" s="9" t="s">
        <v>394</v>
      </c>
      <c r="C1556" s="9" t="s">
        <v>391</v>
      </c>
      <c r="D1556" s="12">
        <v>44127</v>
      </c>
      <c r="E1556" s="8">
        <v>1.0095000000000001</v>
      </c>
      <c r="F1556" s="3">
        <v>4</v>
      </c>
      <c r="G1556" s="1">
        <v>44047</v>
      </c>
      <c r="H1556" s="1">
        <v>44187</v>
      </c>
      <c r="I1556">
        <f t="shared" si="127"/>
        <v>140</v>
      </c>
      <c r="J1556" t="s">
        <v>28</v>
      </c>
      <c r="K1556" s="5">
        <v>12300000</v>
      </c>
      <c r="L1556">
        <f t="shared" si="125"/>
        <v>12416850</v>
      </c>
      <c r="N1556" s="16"/>
    </row>
    <row r="1557" spans="1:14" x14ac:dyDescent="0.25">
      <c r="A1557" s="9" t="s">
        <v>389</v>
      </c>
      <c r="B1557" s="9" t="s">
        <v>395</v>
      </c>
      <c r="C1557" s="9" t="s">
        <v>392</v>
      </c>
      <c r="D1557" s="12">
        <v>44127</v>
      </c>
      <c r="E1557" s="8">
        <v>1.0095000000000001</v>
      </c>
      <c r="F1557" s="3">
        <v>4.05</v>
      </c>
      <c r="G1557" s="1">
        <v>44047</v>
      </c>
      <c r="H1557" s="1">
        <v>44285</v>
      </c>
      <c r="I1557">
        <f t="shared" si="127"/>
        <v>238</v>
      </c>
      <c r="J1557" t="s">
        <v>28</v>
      </c>
      <c r="K1557" s="5">
        <v>1450000</v>
      </c>
      <c r="L1557">
        <f t="shared" si="125"/>
        <v>1463775</v>
      </c>
      <c r="N1557" s="16"/>
    </row>
    <row r="1558" spans="1:14" x14ac:dyDescent="0.25">
      <c r="A1558" s="9" t="s">
        <v>390</v>
      </c>
      <c r="B1558" s="9" t="s">
        <v>396</v>
      </c>
      <c r="C1558" s="9" t="s">
        <v>393</v>
      </c>
      <c r="D1558" s="12">
        <v>44127</v>
      </c>
      <c r="E1558" s="8">
        <v>1.0095000000000001</v>
      </c>
      <c r="F1558" s="3">
        <v>4.0999999999999996</v>
      </c>
      <c r="G1558" s="1">
        <v>44047</v>
      </c>
      <c r="H1558" s="1">
        <v>44376</v>
      </c>
      <c r="I1558">
        <f t="shared" si="127"/>
        <v>329</v>
      </c>
      <c r="J1558" t="s">
        <v>28</v>
      </c>
      <c r="K1558" s="5">
        <v>3110000</v>
      </c>
      <c r="L1558">
        <f t="shared" si="125"/>
        <v>3139545</v>
      </c>
      <c r="N1558" s="16"/>
    </row>
    <row r="1559" spans="1:14" x14ac:dyDescent="0.25">
      <c r="A1559" s="9" t="s">
        <v>405</v>
      </c>
      <c r="B1559" s="9" t="s">
        <v>408</v>
      </c>
      <c r="C1559" s="9" t="s">
        <v>411</v>
      </c>
      <c r="D1559" s="12">
        <v>44127</v>
      </c>
      <c r="E1559" s="8">
        <v>1.0085999999999999</v>
      </c>
      <c r="F1559" s="3">
        <v>4</v>
      </c>
      <c r="G1559" s="1">
        <v>44054</v>
      </c>
      <c r="H1559" s="1">
        <v>44194</v>
      </c>
      <c r="I1559">
        <f t="shared" si="127"/>
        <v>140</v>
      </c>
      <c r="J1559" t="s">
        <v>28</v>
      </c>
      <c r="K1559" s="5">
        <v>29260000</v>
      </c>
      <c r="L1559">
        <f t="shared" si="125"/>
        <v>29511636</v>
      </c>
      <c r="N1559" s="16"/>
    </row>
    <row r="1560" spans="1:14" x14ac:dyDescent="0.25">
      <c r="A1560" s="9" t="s">
        <v>406</v>
      </c>
      <c r="B1560" s="9" t="s">
        <v>409</v>
      </c>
      <c r="C1560" s="9" t="s">
        <v>412</v>
      </c>
      <c r="D1560" s="12">
        <v>44127</v>
      </c>
      <c r="E1560" s="8">
        <v>1.0085999999999999</v>
      </c>
      <c r="F1560" s="3">
        <v>4.05</v>
      </c>
      <c r="G1560" s="1">
        <v>44054</v>
      </c>
      <c r="H1560" s="1">
        <v>44293</v>
      </c>
      <c r="I1560">
        <f t="shared" si="127"/>
        <v>239</v>
      </c>
      <c r="J1560" t="s">
        <v>28</v>
      </c>
      <c r="K1560" s="5">
        <v>1270000</v>
      </c>
      <c r="L1560">
        <f t="shared" si="125"/>
        <v>1280922</v>
      </c>
      <c r="N1560" s="16"/>
    </row>
    <row r="1561" spans="1:14" x14ac:dyDescent="0.25">
      <c r="A1561" s="9" t="s">
        <v>407</v>
      </c>
      <c r="B1561" s="9" t="s">
        <v>410</v>
      </c>
      <c r="C1561" s="9" t="s">
        <v>413</v>
      </c>
      <c r="D1561" s="12">
        <v>44127</v>
      </c>
      <c r="E1561" s="8">
        <v>1.0017</v>
      </c>
      <c r="F1561" s="3">
        <v>4.0999999999999996</v>
      </c>
      <c r="G1561" s="1">
        <v>44054</v>
      </c>
      <c r="H1561" s="1">
        <v>44383</v>
      </c>
      <c r="I1561">
        <f t="shared" si="127"/>
        <v>329</v>
      </c>
      <c r="J1561" t="s">
        <v>28</v>
      </c>
      <c r="K1561" s="5">
        <v>4080000</v>
      </c>
      <c r="L1561">
        <f t="shared" si="125"/>
        <v>4086936</v>
      </c>
      <c r="N1561" s="16"/>
    </row>
    <row r="1562" spans="1:14" x14ac:dyDescent="0.25">
      <c r="A1562" s="9" t="s">
        <v>419</v>
      </c>
      <c r="B1562" s="9" t="s">
        <v>422</v>
      </c>
      <c r="C1562" s="9" t="s">
        <v>425</v>
      </c>
      <c r="D1562" s="12">
        <v>44127</v>
      </c>
      <c r="E1562" s="8">
        <v>1.0075000000000001</v>
      </c>
      <c r="F1562" s="3">
        <v>4</v>
      </c>
      <c r="G1562" s="1">
        <v>44061</v>
      </c>
      <c r="H1562" s="1">
        <v>44201</v>
      </c>
      <c r="I1562">
        <f t="shared" si="127"/>
        <v>140</v>
      </c>
      <c r="J1562" t="s">
        <v>28</v>
      </c>
      <c r="K1562" s="5">
        <v>18380000</v>
      </c>
      <c r="L1562">
        <f t="shared" si="125"/>
        <v>18517850</v>
      </c>
      <c r="N1562" s="16"/>
    </row>
    <row r="1563" spans="1:14" x14ac:dyDescent="0.25">
      <c r="A1563" s="9" t="s">
        <v>420</v>
      </c>
      <c r="B1563" s="9" t="s">
        <v>423</v>
      </c>
      <c r="C1563" s="9" t="s">
        <v>426</v>
      </c>
      <c r="D1563" s="12">
        <v>44127</v>
      </c>
      <c r="E1563" s="8">
        <v>1</v>
      </c>
      <c r="F1563" s="3">
        <v>4.0999999999999996</v>
      </c>
      <c r="G1563" s="1">
        <v>44061</v>
      </c>
      <c r="H1563" s="1">
        <v>44299</v>
      </c>
      <c r="I1563">
        <f t="shared" si="127"/>
        <v>238</v>
      </c>
      <c r="J1563" t="s">
        <v>28</v>
      </c>
      <c r="K1563" s="5">
        <v>1930000</v>
      </c>
      <c r="L1563">
        <f t="shared" si="125"/>
        <v>1930000</v>
      </c>
      <c r="N1563" s="16"/>
    </row>
    <row r="1564" spans="1:14" x14ac:dyDescent="0.25">
      <c r="A1564" s="9" t="s">
        <v>421</v>
      </c>
      <c r="B1564" s="9" t="s">
        <v>424</v>
      </c>
      <c r="C1564" s="9" t="s">
        <v>427</v>
      </c>
      <c r="D1564" s="12">
        <v>44127</v>
      </c>
      <c r="E1564" s="8">
        <v>0.99880000000000002</v>
      </c>
      <c r="F1564" s="3">
        <v>4.2</v>
      </c>
      <c r="G1564" s="1">
        <v>44061</v>
      </c>
      <c r="H1564" s="1">
        <v>44390</v>
      </c>
      <c r="I1564">
        <f t="shared" si="127"/>
        <v>329</v>
      </c>
      <c r="J1564" t="s">
        <v>28</v>
      </c>
      <c r="K1564" s="5">
        <v>10040000</v>
      </c>
      <c r="L1564">
        <f t="shared" si="125"/>
        <v>10027952</v>
      </c>
      <c r="N1564" s="16"/>
    </row>
    <row r="1565" spans="1:14" x14ac:dyDescent="0.25">
      <c r="A1565" s="9" t="s">
        <v>435</v>
      </c>
      <c r="B1565" s="9" t="s">
        <v>438</v>
      </c>
      <c r="C1565" s="9" t="s">
        <v>441</v>
      </c>
      <c r="D1565" s="12">
        <v>44127</v>
      </c>
      <c r="E1565" s="4">
        <v>1.0099</v>
      </c>
      <c r="F1565" s="3">
        <v>4</v>
      </c>
      <c r="G1565" s="1">
        <v>44068</v>
      </c>
      <c r="H1565" s="1">
        <v>44208</v>
      </c>
      <c r="I1565">
        <f t="shared" si="127"/>
        <v>140</v>
      </c>
      <c r="J1565" t="s">
        <v>28</v>
      </c>
      <c r="K1565" s="5">
        <v>15380000</v>
      </c>
      <c r="L1565">
        <f t="shared" si="125"/>
        <v>15532262</v>
      </c>
      <c r="N1565" s="16"/>
    </row>
    <row r="1566" spans="1:14" x14ac:dyDescent="0.25">
      <c r="A1566" s="9" t="s">
        <v>436</v>
      </c>
      <c r="B1566" s="9" t="s">
        <v>439</v>
      </c>
      <c r="C1566" s="9" t="s">
        <v>442</v>
      </c>
      <c r="D1566" s="12">
        <v>44127</v>
      </c>
      <c r="E1566" s="4">
        <v>1.0065</v>
      </c>
      <c r="F1566" s="3">
        <v>4.2</v>
      </c>
      <c r="G1566" s="1">
        <v>44068</v>
      </c>
      <c r="H1566" s="1">
        <v>44306</v>
      </c>
      <c r="I1566">
        <f t="shared" si="127"/>
        <v>238</v>
      </c>
      <c r="J1566" t="s">
        <v>28</v>
      </c>
      <c r="K1566" s="5">
        <v>7260000</v>
      </c>
      <c r="L1566">
        <f t="shared" si="125"/>
        <v>7307190</v>
      </c>
      <c r="N1566" s="16"/>
    </row>
    <row r="1567" spans="1:14" x14ac:dyDescent="0.25">
      <c r="A1567" s="9" t="s">
        <v>437</v>
      </c>
      <c r="B1567" s="9" t="s">
        <v>440</v>
      </c>
      <c r="C1567" s="9" t="s">
        <v>443</v>
      </c>
      <c r="D1567" s="12">
        <v>44127</v>
      </c>
      <c r="E1567" s="4">
        <v>1.0065</v>
      </c>
      <c r="F1567" s="3">
        <v>4.3</v>
      </c>
      <c r="G1567" s="1">
        <v>44068</v>
      </c>
      <c r="H1567" s="1">
        <v>44397</v>
      </c>
      <c r="I1567">
        <f t="shared" si="127"/>
        <v>329</v>
      </c>
      <c r="J1567" t="s">
        <v>28</v>
      </c>
      <c r="K1567" s="5">
        <v>11330000</v>
      </c>
      <c r="L1567">
        <f t="shared" si="125"/>
        <v>11403645</v>
      </c>
      <c r="N1567" s="16"/>
    </row>
    <row r="1568" spans="1:14" x14ac:dyDescent="0.25">
      <c r="A1568" s="9" t="s">
        <v>451</v>
      </c>
      <c r="B1568" s="9" t="s">
        <v>454</v>
      </c>
      <c r="C1568" s="9" t="s">
        <v>457</v>
      </c>
      <c r="D1568" s="12">
        <v>44127</v>
      </c>
      <c r="E1568" s="4">
        <v>0.99829999999999997</v>
      </c>
      <c r="F1568" s="3">
        <v>4</v>
      </c>
      <c r="G1568" s="1">
        <v>44075</v>
      </c>
      <c r="H1568" s="1">
        <v>44215</v>
      </c>
      <c r="I1568">
        <f t="shared" si="127"/>
        <v>140</v>
      </c>
      <c r="J1568" t="s">
        <v>28</v>
      </c>
      <c r="K1568" s="5">
        <v>15420000</v>
      </c>
      <c r="L1568">
        <f t="shared" si="125"/>
        <v>15393786</v>
      </c>
      <c r="N1568" s="16"/>
    </row>
    <row r="1569" spans="1:14" x14ac:dyDescent="0.25">
      <c r="A1569" s="9" t="s">
        <v>452</v>
      </c>
      <c r="B1569" s="9" t="s">
        <v>455</v>
      </c>
      <c r="C1569" s="9" t="s">
        <v>458</v>
      </c>
      <c r="D1569" s="12">
        <v>44127</v>
      </c>
      <c r="E1569" s="4">
        <v>0.99829999999999997</v>
      </c>
      <c r="F1569" s="3">
        <v>4.2</v>
      </c>
      <c r="G1569" s="1">
        <v>44075</v>
      </c>
      <c r="H1569" s="1">
        <v>44313</v>
      </c>
      <c r="I1569">
        <f t="shared" si="127"/>
        <v>238</v>
      </c>
      <c r="J1569" t="s">
        <v>28</v>
      </c>
      <c r="K1569" s="5">
        <v>3640000</v>
      </c>
      <c r="L1569">
        <f t="shared" si="125"/>
        <v>3633812</v>
      </c>
      <c r="N1569" s="16"/>
    </row>
    <row r="1570" spans="1:14" x14ac:dyDescent="0.25">
      <c r="A1570" s="9" t="s">
        <v>453</v>
      </c>
      <c r="B1570" s="9" t="s">
        <v>456</v>
      </c>
      <c r="C1570" s="9" t="s">
        <v>459</v>
      </c>
      <c r="D1570" s="12">
        <v>44127</v>
      </c>
      <c r="E1570" s="4">
        <v>0.99829999999999997</v>
      </c>
      <c r="F1570" s="3">
        <v>4.3</v>
      </c>
      <c r="G1570" s="1">
        <v>44075</v>
      </c>
      <c r="H1570" s="1">
        <v>44404</v>
      </c>
      <c r="I1570">
        <f t="shared" si="127"/>
        <v>329</v>
      </c>
      <c r="J1570" t="s">
        <v>28</v>
      </c>
      <c r="K1570" s="5">
        <v>15240000</v>
      </c>
      <c r="L1570">
        <f t="shared" si="125"/>
        <v>15214092</v>
      </c>
      <c r="N1570" s="16"/>
    </row>
    <row r="1571" spans="1:14" x14ac:dyDescent="0.25">
      <c r="A1571" t="s">
        <v>462</v>
      </c>
      <c r="B1571" t="s">
        <v>465</v>
      </c>
      <c r="C1571" t="s">
        <v>468</v>
      </c>
      <c r="D1571" s="12">
        <v>44127</v>
      </c>
      <c r="E1571" s="4">
        <v>0.99750000000000005</v>
      </c>
      <c r="F1571" s="3">
        <v>4</v>
      </c>
      <c r="G1571" s="1">
        <v>44083</v>
      </c>
      <c r="H1571" s="1">
        <v>44222</v>
      </c>
      <c r="I1571">
        <f t="shared" si="127"/>
        <v>139</v>
      </c>
      <c r="J1571" t="s">
        <v>28</v>
      </c>
      <c r="K1571" s="5">
        <v>25710000</v>
      </c>
      <c r="L1571">
        <f t="shared" si="125"/>
        <v>25645725</v>
      </c>
      <c r="N1571" s="16"/>
    </row>
    <row r="1572" spans="1:14" x14ac:dyDescent="0.25">
      <c r="A1572" t="s">
        <v>463</v>
      </c>
      <c r="B1572" t="s">
        <v>466</v>
      </c>
      <c r="C1572" t="s">
        <v>469</v>
      </c>
      <c r="D1572" s="12">
        <v>44127</v>
      </c>
      <c r="E1572" s="4">
        <v>0.99750000000000005</v>
      </c>
      <c r="F1572" s="3">
        <v>4.2</v>
      </c>
      <c r="G1572" s="1">
        <v>44083</v>
      </c>
      <c r="H1572" s="1">
        <v>44327</v>
      </c>
      <c r="I1572">
        <f t="shared" si="127"/>
        <v>244</v>
      </c>
      <c r="J1572" t="s">
        <v>28</v>
      </c>
      <c r="K1572" s="5">
        <v>5740000</v>
      </c>
      <c r="L1572">
        <f t="shared" si="125"/>
        <v>5725650</v>
      </c>
      <c r="N1572" s="16"/>
    </row>
    <row r="1573" spans="1:14" x14ac:dyDescent="0.25">
      <c r="A1573" t="s">
        <v>464</v>
      </c>
      <c r="B1573" t="s">
        <v>467</v>
      </c>
      <c r="C1573" t="s">
        <v>470</v>
      </c>
      <c r="D1573" s="12">
        <v>44127</v>
      </c>
      <c r="E1573" s="4">
        <v>0.99750000000000005</v>
      </c>
      <c r="F1573" s="3">
        <v>4.3</v>
      </c>
      <c r="G1573" s="1">
        <v>44083</v>
      </c>
      <c r="H1573" s="1">
        <v>44411</v>
      </c>
      <c r="I1573">
        <f t="shared" si="127"/>
        <v>328</v>
      </c>
      <c r="J1573" t="s">
        <v>28</v>
      </c>
      <c r="K1573" s="5">
        <v>14700000</v>
      </c>
      <c r="L1573">
        <f t="shared" si="125"/>
        <v>14663250</v>
      </c>
      <c r="N1573" s="16"/>
    </row>
    <row r="1574" spans="1:14" x14ac:dyDescent="0.25">
      <c r="A1574" s="9" t="s">
        <v>473</v>
      </c>
      <c r="B1574" s="9" t="s">
        <v>476</v>
      </c>
      <c r="C1574" s="9" t="s">
        <v>479</v>
      </c>
      <c r="D1574" s="12">
        <v>44127</v>
      </c>
      <c r="E1574" s="4">
        <v>1.0035000000000001</v>
      </c>
      <c r="F1574" s="3">
        <v>4</v>
      </c>
      <c r="G1574" s="1">
        <v>44090</v>
      </c>
      <c r="H1574" s="1">
        <v>44229</v>
      </c>
      <c r="I1574">
        <f t="shared" si="127"/>
        <v>139</v>
      </c>
      <c r="J1574" t="s">
        <v>28</v>
      </c>
      <c r="K1574" s="5">
        <v>13410000</v>
      </c>
      <c r="L1574">
        <f t="shared" si="125"/>
        <v>13456935</v>
      </c>
      <c r="N1574" s="16"/>
    </row>
    <row r="1575" spans="1:14" x14ac:dyDescent="0.25">
      <c r="A1575" s="9" t="s">
        <v>474</v>
      </c>
      <c r="B1575" s="9" t="s">
        <v>477</v>
      </c>
      <c r="C1575" s="9" t="s">
        <v>480</v>
      </c>
      <c r="D1575" s="12">
        <v>44127</v>
      </c>
      <c r="E1575" s="4">
        <v>1.0035000000000001</v>
      </c>
      <c r="F1575" s="3">
        <v>4.2</v>
      </c>
      <c r="G1575" s="1">
        <v>44090</v>
      </c>
      <c r="H1575" s="1">
        <v>44334</v>
      </c>
      <c r="I1575">
        <f t="shared" si="127"/>
        <v>244</v>
      </c>
      <c r="J1575" t="s">
        <v>28</v>
      </c>
      <c r="K1575" s="5">
        <v>3600000</v>
      </c>
      <c r="L1575">
        <f t="shared" si="125"/>
        <v>3612600</v>
      </c>
      <c r="N1575" s="16"/>
    </row>
    <row r="1576" spans="1:14" x14ac:dyDescent="0.25">
      <c r="A1576" s="9" t="s">
        <v>475</v>
      </c>
      <c r="B1576" s="9" t="s">
        <v>478</v>
      </c>
      <c r="C1576" s="9" t="s">
        <v>481</v>
      </c>
      <c r="D1576" s="12">
        <v>44127</v>
      </c>
      <c r="E1576" s="4">
        <v>0.99650000000000005</v>
      </c>
      <c r="F1576" s="3">
        <v>4.3</v>
      </c>
      <c r="G1576" s="1">
        <v>44090</v>
      </c>
      <c r="H1576" s="1">
        <v>44418</v>
      </c>
      <c r="I1576">
        <f t="shared" si="127"/>
        <v>328</v>
      </c>
      <c r="J1576" t="s">
        <v>28</v>
      </c>
      <c r="K1576" s="5">
        <v>8720000</v>
      </c>
      <c r="L1576">
        <f t="shared" si="125"/>
        <v>8689480</v>
      </c>
      <c r="N1576" s="16"/>
    </row>
    <row r="1577" spans="1:14" x14ac:dyDescent="0.25">
      <c r="A1577" s="11" t="s">
        <v>488</v>
      </c>
      <c r="B1577" s="11" t="s">
        <v>491</v>
      </c>
      <c r="C1577" s="11" t="s">
        <v>494</v>
      </c>
      <c r="D1577" s="12">
        <v>44127</v>
      </c>
      <c r="E1577" s="4">
        <v>1.0025999999999999</v>
      </c>
      <c r="F1577" s="3">
        <v>4.05</v>
      </c>
      <c r="G1577" s="1">
        <v>44098</v>
      </c>
      <c r="H1577" s="1">
        <v>44250</v>
      </c>
      <c r="I1577">
        <f t="shared" si="127"/>
        <v>152</v>
      </c>
      <c r="J1577" t="s">
        <v>28</v>
      </c>
      <c r="K1577" s="5">
        <v>18370000</v>
      </c>
      <c r="L1577">
        <f t="shared" si="125"/>
        <v>18417762</v>
      </c>
      <c r="N1577" s="16"/>
    </row>
    <row r="1578" spans="1:14" x14ac:dyDescent="0.25">
      <c r="A1578" s="11" t="s">
        <v>489</v>
      </c>
      <c r="B1578" s="11" t="s">
        <v>492</v>
      </c>
      <c r="C1578" s="11" t="s">
        <v>495</v>
      </c>
      <c r="D1578" s="12">
        <v>44127</v>
      </c>
      <c r="E1578" s="4">
        <v>1.0025999999999999</v>
      </c>
      <c r="F1578" s="3">
        <v>4.2</v>
      </c>
      <c r="G1578" s="1">
        <v>44098</v>
      </c>
      <c r="H1578" s="1">
        <v>44341</v>
      </c>
      <c r="I1578">
        <f t="shared" si="127"/>
        <v>243</v>
      </c>
      <c r="J1578" t="s">
        <v>28</v>
      </c>
      <c r="K1578" s="5">
        <v>6210000</v>
      </c>
      <c r="L1578">
        <f t="shared" si="125"/>
        <v>6226146</v>
      </c>
      <c r="N1578" s="16"/>
    </row>
    <row r="1579" spans="1:14" x14ac:dyDescent="0.25">
      <c r="A1579" s="11" t="s">
        <v>490</v>
      </c>
      <c r="B1579" s="11" t="s">
        <v>493</v>
      </c>
      <c r="C1579" s="11" t="s">
        <v>496</v>
      </c>
      <c r="D1579" s="12">
        <v>44127</v>
      </c>
      <c r="E1579" s="4">
        <v>1.0025999999999999</v>
      </c>
      <c r="F1579" s="3">
        <v>4.3</v>
      </c>
      <c r="G1579" s="1">
        <v>44098</v>
      </c>
      <c r="H1579" s="1">
        <v>44425</v>
      </c>
      <c r="I1579">
        <f t="shared" si="127"/>
        <v>327</v>
      </c>
      <c r="J1579" t="s">
        <v>28</v>
      </c>
      <c r="K1579" s="5">
        <v>8210000</v>
      </c>
      <c r="L1579">
        <f t="shared" si="125"/>
        <v>8231345.9999999991</v>
      </c>
      <c r="N1579" s="16"/>
    </row>
    <row r="1580" spans="1:14" x14ac:dyDescent="0.25">
      <c r="A1580" s="11" t="s">
        <v>515</v>
      </c>
      <c r="B1580" s="11" t="s">
        <v>518</v>
      </c>
      <c r="C1580" s="11" t="s">
        <v>521</v>
      </c>
      <c r="D1580" s="12">
        <v>44127</v>
      </c>
      <c r="E1580" s="4">
        <v>1.0017</v>
      </c>
      <c r="F1580" s="3">
        <v>4.0999999999999996</v>
      </c>
      <c r="G1580" s="1">
        <v>44113</v>
      </c>
      <c r="H1580" s="1">
        <v>44264</v>
      </c>
      <c r="I1580">
        <f t="shared" si="127"/>
        <v>151</v>
      </c>
      <c r="J1580" t="s">
        <v>28</v>
      </c>
      <c r="K1580" s="5">
        <v>17530000</v>
      </c>
      <c r="L1580">
        <f t="shared" si="125"/>
        <v>17559801</v>
      </c>
    </row>
    <row r="1581" spans="1:14" x14ac:dyDescent="0.25">
      <c r="A1581" s="11" t="s">
        <v>516</v>
      </c>
      <c r="B1581" s="11" t="s">
        <v>519</v>
      </c>
      <c r="C1581" s="11" t="s">
        <v>522</v>
      </c>
      <c r="D1581" s="12">
        <v>44127</v>
      </c>
      <c r="E1581" s="4">
        <v>0.99990000000000001</v>
      </c>
      <c r="F1581" s="3">
        <v>4.3</v>
      </c>
      <c r="G1581" s="1">
        <v>44113</v>
      </c>
      <c r="H1581" s="1">
        <v>44355</v>
      </c>
      <c r="I1581">
        <f t="shared" si="127"/>
        <v>242</v>
      </c>
      <c r="J1581" t="s">
        <v>28</v>
      </c>
      <c r="K1581" s="5">
        <v>20270000</v>
      </c>
      <c r="L1581">
        <f t="shared" si="125"/>
        <v>20267973</v>
      </c>
    </row>
    <row r="1582" spans="1:14" x14ac:dyDescent="0.25">
      <c r="A1582" s="11" t="s">
        <v>517</v>
      </c>
      <c r="B1582" s="11" t="s">
        <v>520</v>
      </c>
      <c r="C1582" s="11" t="s">
        <v>523</v>
      </c>
      <c r="D1582" s="12">
        <v>44127</v>
      </c>
      <c r="E1582" s="4">
        <v>0.99470000000000003</v>
      </c>
      <c r="F1582" s="3">
        <v>4.5</v>
      </c>
      <c r="G1582" s="1">
        <v>44113</v>
      </c>
      <c r="H1582" s="1">
        <v>44432</v>
      </c>
      <c r="I1582">
        <f t="shared" si="127"/>
        <v>319</v>
      </c>
      <c r="J1582" t="s">
        <v>28</v>
      </c>
      <c r="K1582" s="5">
        <v>39150000</v>
      </c>
      <c r="L1582">
        <f t="shared" si="125"/>
        <v>38942505</v>
      </c>
    </row>
    <row r="1583" spans="1:14" x14ac:dyDescent="0.25">
      <c r="A1583" t="s">
        <v>525</v>
      </c>
      <c r="B1583" t="s">
        <v>528</v>
      </c>
      <c r="C1583" s="9" t="s">
        <v>531</v>
      </c>
      <c r="D1583" s="12">
        <v>44127</v>
      </c>
      <c r="E1583" s="4">
        <v>1.0014000000000001</v>
      </c>
      <c r="F1583" s="3">
        <v>4.2</v>
      </c>
      <c r="G1583" s="1">
        <v>44119</v>
      </c>
      <c r="H1583" s="1">
        <v>44271</v>
      </c>
      <c r="I1583">
        <f t="shared" si="127"/>
        <v>152</v>
      </c>
      <c r="J1583" t="s">
        <v>28</v>
      </c>
      <c r="K1583" s="5">
        <v>38020000</v>
      </c>
      <c r="L1583">
        <f t="shared" ref="L1583:L1585" si="128">E1583*K1583</f>
        <v>38073228</v>
      </c>
    </row>
    <row r="1584" spans="1:14" x14ac:dyDescent="0.25">
      <c r="A1584" t="s">
        <v>526</v>
      </c>
      <c r="B1584" t="s">
        <v>529</v>
      </c>
      <c r="C1584" s="9" t="s">
        <v>532</v>
      </c>
      <c r="D1584" s="12">
        <v>44127</v>
      </c>
      <c r="E1584" s="4">
        <v>1.0014000000000001</v>
      </c>
      <c r="F1584" s="3">
        <v>4.3499999999999996</v>
      </c>
      <c r="G1584" s="1">
        <v>44119</v>
      </c>
      <c r="H1584" s="1">
        <v>44362</v>
      </c>
      <c r="I1584">
        <f t="shared" si="127"/>
        <v>243</v>
      </c>
      <c r="J1584" t="s">
        <v>28</v>
      </c>
      <c r="K1584" s="5">
        <v>9520000</v>
      </c>
      <c r="L1584">
        <f t="shared" si="128"/>
        <v>9533328</v>
      </c>
    </row>
    <row r="1585" spans="1:14" x14ac:dyDescent="0.25">
      <c r="A1585" t="s">
        <v>527</v>
      </c>
      <c r="B1585" t="s">
        <v>530</v>
      </c>
      <c r="C1585" s="9" t="s">
        <v>533</v>
      </c>
      <c r="D1585" s="12">
        <v>44127</v>
      </c>
      <c r="E1585" s="4">
        <v>1.0014000000000001</v>
      </c>
      <c r="F1585" s="3">
        <v>4.4000000000000004</v>
      </c>
      <c r="G1585" s="1">
        <v>44119</v>
      </c>
      <c r="H1585" s="1">
        <v>44446</v>
      </c>
      <c r="I1585">
        <f t="shared" si="127"/>
        <v>327</v>
      </c>
      <c r="J1585" t="s">
        <v>28</v>
      </c>
      <c r="K1585" s="5">
        <v>18250000</v>
      </c>
      <c r="L1585">
        <f t="shared" si="128"/>
        <v>18275550</v>
      </c>
    </row>
    <row r="1586" spans="1:14" x14ac:dyDescent="0.25">
      <c r="A1586" t="s">
        <v>536</v>
      </c>
      <c r="B1586" t="s">
        <v>542</v>
      </c>
      <c r="C1586" s="9" t="s">
        <v>537</v>
      </c>
      <c r="D1586" s="12">
        <v>44127</v>
      </c>
      <c r="E1586" s="4">
        <v>1.0004</v>
      </c>
      <c r="F1586" s="3">
        <v>4.2</v>
      </c>
      <c r="G1586" s="1">
        <v>44126</v>
      </c>
      <c r="H1586" s="1">
        <v>44278</v>
      </c>
      <c r="I1586">
        <f t="shared" ref="I1586:I1588" si="129">H1586-G1586</f>
        <v>152</v>
      </c>
      <c r="J1586" t="s">
        <v>28</v>
      </c>
      <c r="K1586" s="5">
        <v>31310000</v>
      </c>
      <c r="L1586">
        <f t="shared" ref="L1586:L1647" si="130">E1586*K1586</f>
        <v>31322524</v>
      </c>
    </row>
    <row r="1587" spans="1:14" x14ac:dyDescent="0.25">
      <c r="A1587" t="s">
        <v>538</v>
      </c>
      <c r="B1587" t="s">
        <v>543</v>
      </c>
      <c r="C1587" s="9" t="s">
        <v>539</v>
      </c>
      <c r="D1587" s="12">
        <v>44127</v>
      </c>
      <c r="E1587" s="4">
        <v>1.0004</v>
      </c>
      <c r="F1587" s="3">
        <v>4.3</v>
      </c>
      <c r="G1587" s="1">
        <v>44126</v>
      </c>
      <c r="H1587" s="1">
        <v>44369</v>
      </c>
      <c r="I1587">
        <f t="shared" si="129"/>
        <v>243</v>
      </c>
      <c r="J1587" t="s">
        <v>28</v>
      </c>
      <c r="K1587" s="5">
        <v>17200000</v>
      </c>
      <c r="L1587">
        <f t="shared" si="130"/>
        <v>17206880</v>
      </c>
    </row>
    <row r="1588" spans="1:14" x14ac:dyDescent="0.25">
      <c r="A1588" t="s">
        <v>540</v>
      </c>
      <c r="B1588" t="s">
        <v>544</v>
      </c>
      <c r="C1588" s="9" t="s">
        <v>541</v>
      </c>
      <c r="D1588" s="12">
        <v>44127</v>
      </c>
      <c r="E1588" s="4">
        <v>1.0004</v>
      </c>
      <c r="F1588" s="3">
        <v>4.3499999999999996</v>
      </c>
      <c r="G1588" s="1">
        <v>44126</v>
      </c>
      <c r="H1588" s="1">
        <v>44453</v>
      </c>
      <c r="I1588">
        <f t="shared" si="129"/>
        <v>327</v>
      </c>
      <c r="J1588" t="s">
        <v>28</v>
      </c>
      <c r="K1588" s="5">
        <v>12310000</v>
      </c>
      <c r="L1588">
        <f t="shared" si="130"/>
        <v>12314924</v>
      </c>
    </row>
    <row r="1589" spans="1:14" s="14" customFormat="1" x14ac:dyDescent="0.25">
      <c r="A1589" s="11" t="s">
        <v>68</v>
      </c>
      <c r="B1589" s="11" t="s">
        <v>70</v>
      </c>
      <c r="C1589" s="11" t="s">
        <v>71</v>
      </c>
      <c r="D1589" s="12">
        <v>44134</v>
      </c>
      <c r="E1589" s="17">
        <v>1.0428999999999999</v>
      </c>
      <c r="F1589" s="13">
        <v>4.1500000000000004</v>
      </c>
      <c r="G1589" s="12">
        <v>43844</v>
      </c>
      <c r="H1589" s="12">
        <v>44210</v>
      </c>
      <c r="I1589" s="14">
        <v>366</v>
      </c>
      <c r="J1589" s="14" t="s">
        <v>28</v>
      </c>
      <c r="K1589" s="15">
        <v>24590000</v>
      </c>
      <c r="L1589" s="14">
        <f t="shared" si="130"/>
        <v>25644911</v>
      </c>
      <c r="N1589" s="16"/>
    </row>
    <row r="1590" spans="1:14" x14ac:dyDescent="0.25">
      <c r="A1590" t="s">
        <v>117</v>
      </c>
      <c r="B1590" t="s">
        <v>118</v>
      </c>
      <c r="C1590" t="s">
        <v>119</v>
      </c>
      <c r="D1590" s="12">
        <v>44134</v>
      </c>
      <c r="E1590" s="8">
        <v>1.0327999999999999</v>
      </c>
      <c r="F1590" s="3">
        <v>4.2</v>
      </c>
      <c r="G1590" s="1">
        <v>43914</v>
      </c>
      <c r="H1590" s="1">
        <v>44280</v>
      </c>
      <c r="I1590">
        <v>366</v>
      </c>
      <c r="J1590" t="s">
        <v>28</v>
      </c>
      <c r="K1590">
        <v>32780000</v>
      </c>
      <c r="L1590">
        <f t="shared" si="130"/>
        <v>33855184</v>
      </c>
    </row>
    <row r="1591" spans="1:14" x14ac:dyDescent="0.25">
      <c r="A1591" t="s">
        <v>134</v>
      </c>
      <c r="B1591" t="s">
        <v>136</v>
      </c>
      <c r="C1591" t="s">
        <v>135</v>
      </c>
      <c r="D1591" s="12">
        <v>44134</v>
      </c>
      <c r="E1591" s="8">
        <v>1.0276000000000001</v>
      </c>
      <c r="F1591" s="3">
        <v>4.2</v>
      </c>
      <c r="G1591" s="1">
        <v>43928</v>
      </c>
      <c r="H1591" s="1">
        <v>44294</v>
      </c>
      <c r="I1591">
        <v>366</v>
      </c>
      <c r="J1591" t="s">
        <v>28</v>
      </c>
      <c r="K1591">
        <v>18100000</v>
      </c>
      <c r="L1591">
        <f t="shared" si="130"/>
        <v>18599560</v>
      </c>
    </row>
    <row r="1592" spans="1:14" x14ac:dyDescent="0.25">
      <c r="A1592" t="s">
        <v>151</v>
      </c>
      <c r="B1592" t="s">
        <v>178</v>
      </c>
      <c r="C1592" t="s">
        <v>153</v>
      </c>
      <c r="D1592" s="12">
        <v>44134</v>
      </c>
      <c r="E1592" s="8">
        <v>1.0238</v>
      </c>
      <c r="F1592" s="3">
        <v>4.3</v>
      </c>
      <c r="G1592" s="1">
        <v>43934</v>
      </c>
      <c r="H1592" s="1">
        <v>44187</v>
      </c>
      <c r="I1592">
        <v>253</v>
      </c>
      <c r="J1592" t="s">
        <v>28</v>
      </c>
      <c r="K1592">
        <v>50810000</v>
      </c>
      <c r="L1592">
        <f t="shared" si="130"/>
        <v>52019278</v>
      </c>
      <c r="N1592" s="16"/>
    </row>
    <row r="1593" spans="1:14" x14ac:dyDescent="0.25">
      <c r="A1593" t="s">
        <v>161</v>
      </c>
      <c r="B1593" t="s">
        <v>181</v>
      </c>
      <c r="C1593" t="s">
        <v>164</v>
      </c>
      <c r="D1593" s="12">
        <v>44134</v>
      </c>
      <c r="E1593" s="8">
        <v>1.0234000000000001</v>
      </c>
      <c r="F1593" s="3">
        <v>4.3</v>
      </c>
      <c r="G1593" s="1">
        <v>43941</v>
      </c>
      <c r="H1593" s="1">
        <v>44194</v>
      </c>
      <c r="I1593">
        <v>253</v>
      </c>
      <c r="J1593" t="s">
        <v>28</v>
      </c>
      <c r="K1593">
        <v>32240000</v>
      </c>
      <c r="L1593">
        <f t="shared" si="130"/>
        <v>32994416.000000004</v>
      </c>
      <c r="N1593" s="16"/>
    </row>
    <row r="1594" spans="1:14" x14ac:dyDescent="0.25">
      <c r="A1594" t="s">
        <v>184</v>
      </c>
      <c r="B1594" t="s">
        <v>187</v>
      </c>
      <c r="C1594" t="s">
        <v>190</v>
      </c>
      <c r="D1594" s="12">
        <v>44134</v>
      </c>
      <c r="E1594" s="8">
        <v>1.0228999999999999</v>
      </c>
      <c r="F1594" s="3">
        <v>4.3</v>
      </c>
      <c r="G1594" s="1">
        <v>43948</v>
      </c>
      <c r="H1594" s="1">
        <v>44201</v>
      </c>
      <c r="I1594">
        <v>253</v>
      </c>
      <c r="J1594" t="s">
        <v>28</v>
      </c>
      <c r="K1594">
        <v>12580000</v>
      </c>
      <c r="L1594">
        <f t="shared" si="130"/>
        <v>12868081.999999998</v>
      </c>
      <c r="N1594" s="16"/>
    </row>
    <row r="1595" spans="1:14" x14ac:dyDescent="0.25">
      <c r="A1595" t="s">
        <v>203</v>
      </c>
      <c r="B1595" t="s">
        <v>199</v>
      </c>
      <c r="C1595" t="s">
        <v>207</v>
      </c>
      <c r="D1595" s="12">
        <v>44134</v>
      </c>
      <c r="E1595" s="8">
        <v>1.0291999999999999</v>
      </c>
      <c r="F1595" s="3">
        <v>4.5</v>
      </c>
      <c r="G1595" s="1">
        <v>43957</v>
      </c>
      <c r="H1595" s="1">
        <v>44195</v>
      </c>
      <c r="I1595">
        <v>238</v>
      </c>
      <c r="J1595" t="s">
        <v>28</v>
      </c>
      <c r="K1595">
        <v>20000000</v>
      </c>
      <c r="L1595">
        <f t="shared" si="130"/>
        <v>20583999.999999996</v>
      </c>
      <c r="N1595" s="16"/>
    </row>
    <row r="1596" spans="1:14" x14ac:dyDescent="0.25">
      <c r="A1596" t="s">
        <v>204</v>
      </c>
      <c r="B1596" t="s">
        <v>200</v>
      </c>
      <c r="C1596" t="s">
        <v>213</v>
      </c>
      <c r="D1596" s="12">
        <v>44134</v>
      </c>
      <c r="E1596" s="8">
        <v>1.0185999999999999</v>
      </c>
      <c r="F1596" s="3">
        <v>4.3499999999999996</v>
      </c>
      <c r="G1596" s="1">
        <v>43957</v>
      </c>
      <c r="H1596" s="1">
        <v>44250</v>
      </c>
      <c r="I1596">
        <v>293</v>
      </c>
      <c r="J1596" t="s">
        <v>28</v>
      </c>
      <c r="K1596">
        <v>50000000</v>
      </c>
      <c r="L1596">
        <f t="shared" si="130"/>
        <v>50930000</v>
      </c>
      <c r="N1596" s="16"/>
    </row>
    <row r="1597" spans="1:14" x14ac:dyDescent="0.25">
      <c r="A1597" t="s">
        <v>224</v>
      </c>
      <c r="B1597" t="s">
        <v>217</v>
      </c>
      <c r="C1597" t="s">
        <v>225</v>
      </c>
      <c r="D1597" s="12">
        <v>44134</v>
      </c>
      <c r="E1597" s="8">
        <v>1.0198</v>
      </c>
      <c r="F1597" s="3">
        <v>4.2</v>
      </c>
      <c r="G1597" s="1">
        <v>43964</v>
      </c>
      <c r="H1597" s="1">
        <v>44215</v>
      </c>
      <c r="I1597">
        <v>251</v>
      </c>
      <c r="J1597" t="s">
        <v>28</v>
      </c>
      <c r="K1597">
        <v>13410000</v>
      </c>
      <c r="L1597">
        <f t="shared" si="130"/>
        <v>13675518</v>
      </c>
      <c r="N1597" s="16"/>
    </row>
    <row r="1598" spans="1:14" x14ac:dyDescent="0.25">
      <c r="A1598" t="s">
        <v>241</v>
      </c>
      <c r="B1598" t="s">
        <v>235</v>
      </c>
      <c r="C1598" t="s">
        <v>281</v>
      </c>
      <c r="D1598" s="12">
        <v>44134</v>
      </c>
      <c r="E1598" s="8">
        <v>1.0198</v>
      </c>
      <c r="F1598" s="3">
        <v>4.1500000000000004</v>
      </c>
      <c r="G1598" s="1">
        <v>43971</v>
      </c>
      <c r="H1598" s="1">
        <v>44138</v>
      </c>
      <c r="I1598">
        <f t="shared" ref="I1598:I1600" si="131">H1598-G1598</f>
        <v>167</v>
      </c>
      <c r="J1598" t="s">
        <v>28</v>
      </c>
      <c r="K1598" s="5">
        <v>6040000</v>
      </c>
      <c r="L1598">
        <f t="shared" si="130"/>
        <v>6159592</v>
      </c>
      <c r="N1598" s="16"/>
    </row>
    <row r="1599" spans="1:14" x14ac:dyDescent="0.25">
      <c r="A1599" t="s">
        <v>242</v>
      </c>
      <c r="B1599" t="s">
        <v>236</v>
      </c>
      <c r="C1599" t="s">
        <v>282</v>
      </c>
      <c r="D1599" s="12">
        <v>44134</v>
      </c>
      <c r="E1599" s="8">
        <v>1.0198</v>
      </c>
      <c r="F1599" s="3">
        <v>4.2</v>
      </c>
      <c r="G1599" s="1">
        <v>43971</v>
      </c>
      <c r="H1599" s="1">
        <v>44222</v>
      </c>
      <c r="I1599">
        <f t="shared" si="131"/>
        <v>251</v>
      </c>
      <c r="J1599" t="s">
        <v>28</v>
      </c>
      <c r="K1599" s="5">
        <v>15960000</v>
      </c>
      <c r="L1599">
        <f t="shared" si="130"/>
        <v>16276008</v>
      </c>
      <c r="N1599" s="16"/>
    </row>
    <row r="1600" spans="1:14" x14ac:dyDescent="0.25">
      <c r="A1600" t="s">
        <v>251</v>
      </c>
      <c r="B1600" t="s">
        <v>254</v>
      </c>
      <c r="C1600" t="s">
        <v>284</v>
      </c>
      <c r="D1600" s="12">
        <v>44134</v>
      </c>
      <c r="E1600" s="8">
        <v>1.0186999999999999</v>
      </c>
      <c r="F1600" s="3">
        <v>4.1500000000000004</v>
      </c>
      <c r="G1600" s="1">
        <v>43978</v>
      </c>
      <c r="H1600" s="1">
        <v>44145</v>
      </c>
      <c r="I1600">
        <f t="shared" si="131"/>
        <v>167</v>
      </c>
      <c r="J1600" t="s">
        <v>28</v>
      </c>
      <c r="K1600" s="5">
        <v>8320000</v>
      </c>
      <c r="L1600">
        <f t="shared" si="130"/>
        <v>8475584</v>
      </c>
      <c r="N1600" s="16"/>
    </row>
    <row r="1601" spans="1:14" x14ac:dyDescent="0.25">
      <c r="A1601" t="s">
        <v>252</v>
      </c>
      <c r="B1601" t="s">
        <v>255</v>
      </c>
      <c r="C1601" t="s">
        <v>285</v>
      </c>
      <c r="D1601" s="12">
        <v>44134</v>
      </c>
      <c r="E1601" s="8">
        <v>1.0186999999999999</v>
      </c>
      <c r="F1601" s="3">
        <v>4.2</v>
      </c>
      <c r="G1601" s="1">
        <v>43978</v>
      </c>
      <c r="H1601" s="1">
        <v>44229</v>
      </c>
      <c r="I1601">
        <f>H1601-G1601</f>
        <v>251</v>
      </c>
      <c r="J1601" t="s">
        <v>28</v>
      </c>
      <c r="K1601" s="5">
        <v>14050000</v>
      </c>
      <c r="L1601">
        <f t="shared" si="130"/>
        <v>14312735</v>
      </c>
      <c r="N1601" s="16"/>
    </row>
    <row r="1602" spans="1:14" x14ac:dyDescent="0.25">
      <c r="A1602" t="s">
        <v>287</v>
      </c>
      <c r="B1602" t="s">
        <v>286</v>
      </c>
      <c r="C1602" t="s">
        <v>279</v>
      </c>
      <c r="D1602" s="12">
        <v>44134</v>
      </c>
      <c r="E1602" s="8">
        <v>1.0152000000000001</v>
      </c>
      <c r="F1602" s="3">
        <v>4.3</v>
      </c>
      <c r="G1602" s="1">
        <v>43994</v>
      </c>
      <c r="H1602" s="1">
        <v>44355</v>
      </c>
      <c r="I1602">
        <f>H1602-G1602</f>
        <v>361</v>
      </c>
      <c r="J1602" t="s">
        <v>28</v>
      </c>
      <c r="K1602" s="5">
        <v>20000000</v>
      </c>
      <c r="L1602">
        <f t="shared" si="130"/>
        <v>20304000.000000004</v>
      </c>
      <c r="N1602" s="16"/>
    </row>
    <row r="1603" spans="1:14" x14ac:dyDescent="0.25">
      <c r="A1603" s="9" t="s">
        <v>288</v>
      </c>
      <c r="B1603" t="s">
        <v>292</v>
      </c>
      <c r="C1603" t="s">
        <v>290</v>
      </c>
      <c r="D1603" s="12">
        <v>44134</v>
      </c>
      <c r="E1603" s="8">
        <v>1.0163</v>
      </c>
      <c r="F1603" s="3">
        <v>4.05</v>
      </c>
      <c r="G1603" s="1">
        <v>43998</v>
      </c>
      <c r="H1603" s="1">
        <v>44166</v>
      </c>
      <c r="I1603">
        <f t="shared" ref="I1603:I1651" si="132">H1603-G1603</f>
        <v>168</v>
      </c>
      <c r="J1603" t="s">
        <v>28</v>
      </c>
      <c r="K1603" s="5">
        <v>26830000</v>
      </c>
      <c r="L1603">
        <f t="shared" si="130"/>
        <v>27267329</v>
      </c>
      <c r="N1603" s="16"/>
    </row>
    <row r="1604" spans="1:14" x14ac:dyDescent="0.25">
      <c r="A1604" s="9" t="s">
        <v>298</v>
      </c>
      <c r="B1604" s="9" t="s">
        <v>302</v>
      </c>
      <c r="C1604" t="s">
        <v>303</v>
      </c>
      <c r="D1604" s="12">
        <v>44134</v>
      </c>
      <c r="E1604" s="8">
        <v>1.0152000000000001</v>
      </c>
      <c r="F1604" s="3">
        <v>4.0999999999999996</v>
      </c>
      <c r="G1604" s="1">
        <v>44005</v>
      </c>
      <c r="H1604" s="1">
        <v>44173</v>
      </c>
      <c r="I1604">
        <f t="shared" si="132"/>
        <v>168</v>
      </c>
      <c r="J1604" t="s">
        <v>28</v>
      </c>
      <c r="K1604" s="5">
        <v>5500000</v>
      </c>
      <c r="L1604">
        <f t="shared" si="130"/>
        <v>5583600.0000000009</v>
      </c>
      <c r="N1604" s="16"/>
    </row>
    <row r="1605" spans="1:14" x14ac:dyDescent="0.25">
      <c r="A1605" s="9" t="s">
        <v>299</v>
      </c>
      <c r="B1605" s="9" t="s">
        <v>304</v>
      </c>
      <c r="C1605" t="s">
        <v>305</v>
      </c>
      <c r="D1605" s="12">
        <v>44134</v>
      </c>
      <c r="E1605" s="8">
        <v>1.0152000000000001</v>
      </c>
      <c r="F1605" s="3">
        <v>4.2</v>
      </c>
      <c r="G1605" s="1">
        <v>44005</v>
      </c>
      <c r="H1605" s="1">
        <v>44271</v>
      </c>
      <c r="I1605">
        <f t="shared" si="132"/>
        <v>266</v>
      </c>
      <c r="J1605" t="s">
        <v>28</v>
      </c>
      <c r="K1605" s="5">
        <v>16080000</v>
      </c>
      <c r="L1605">
        <f t="shared" si="130"/>
        <v>16324416.000000002</v>
      </c>
      <c r="N1605" s="16"/>
    </row>
    <row r="1606" spans="1:14" x14ac:dyDescent="0.25">
      <c r="A1606" t="s">
        <v>312</v>
      </c>
      <c r="B1606" t="s">
        <v>313</v>
      </c>
      <c r="C1606" t="s">
        <v>314</v>
      </c>
      <c r="D1606" s="12">
        <v>44134</v>
      </c>
      <c r="E1606" s="8">
        <v>1.0142</v>
      </c>
      <c r="F1606" s="3">
        <v>4.05</v>
      </c>
      <c r="G1606" s="1">
        <v>44012</v>
      </c>
      <c r="H1606" s="1">
        <v>44180</v>
      </c>
      <c r="I1606">
        <f t="shared" si="132"/>
        <v>168</v>
      </c>
      <c r="J1606" t="s">
        <v>28</v>
      </c>
      <c r="K1606" s="5">
        <v>9130000</v>
      </c>
      <c r="L1606">
        <f t="shared" si="130"/>
        <v>9259646</v>
      </c>
      <c r="N1606" s="16"/>
    </row>
    <row r="1607" spans="1:14" x14ac:dyDescent="0.25">
      <c r="A1607" t="s">
        <v>315</v>
      </c>
      <c r="B1607" t="s">
        <v>316</v>
      </c>
      <c r="C1607" t="s">
        <v>317</v>
      </c>
      <c r="D1607" s="12">
        <v>44134</v>
      </c>
      <c r="E1607" s="8">
        <v>1.0142</v>
      </c>
      <c r="F1607" s="3">
        <v>4.0999999999999996</v>
      </c>
      <c r="G1607" s="1">
        <v>44012</v>
      </c>
      <c r="H1607" s="1">
        <v>44278</v>
      </c>
      <c r="I1607">
        <f t="shared" si="132"/>
        <v>266</v>
      </c>
      <c r="J1607" t="s">
        <v>28</v>
      </c>
      <c r="K1607" s="5">
        <v>10770000</v>
      </c>
      <c r="L1607">
        <f t="shared" si="130"/>
        <v>10922934</v>
      </c>
      <c r="N1607" s="16"/>
    </row>
    <row r="1608" spans="1:14" x14ac:dyDescent="0.25">
      <c r="A1608" s="9" t="s">
        <v>336</v>
      </c>
      <c r="B1608" s="9" t="s">
        <v>333</v>
      </c>
      <c r="C1608" s="9" t="s">
        <v>330</v>
      </c>
      <c r="D1608" s="12">
        <v>44134</v>
      </c>
      <c r="E1608" s="8">
        <v>1.0134000000000001</v>
      </c>
      <c r="F1608" s="3">
        <v>4.05</v>
      </c>
      <c r="G1608" s="1">
        <v>44019</v>
      </c>
      <c r="H1608" s="1">
        <v>44187</v>
      </c>
      <c r="I1608">
        <f t="shared" si="132"/>
        <v>168</v>
      </c>
      <c r="J1608" t="s">
        <v>28</v>
      </c>
      <c r="K1608" s="5">
        <v>9770000</v>
      </c>
      <c r="L1608">
        <f t="shared" si="130"/>
        <v>9900918</v>
      </c>
      <c r="N1608" s="16"/>
    </row>
    <row r="1609" spans="1:14" x14ac:dyDescent="0.25">
      <c r="A1609" s="9" t="s">
        <v>337</v>
      </c>
      <c r="B1609" s="9" t="s">
        <v>334</v>
      </c>
      <c r="C1609" s="9" t="s">
        <v>331</v>
      </c>
      <c r="D1609" s="12">
        <v>44134</v>
      </c>
      <c r="E1609" s="8">
        <v>1.0134000000000001</v>
      </c>
      <c r="F1609" s="3">
        <v>4.0999999999999996</v>
      </c>
      <c r="G1609" s="1">
        <v>44019</v>
      </c>
      <c r="H1609" s="1">
        <v>44285</v>
      </c>
      <c r="I1609">
        <f t="shared" si="132"/>
        <v>266</v>
      </c>
      <c r="J1609" t="s">
        <v>28</v>
      </c>
      <c r="K1609" s="5">
        <v>10550000</v>
      </c>
      <c r="L1609">
        <f t="shared" si="130"/>
        <v>10691370</v>
      </c>
      <c r="N1609" s="16"/>
    </row>
    <row r="1610" spans="1:14" x14ac:dyDescent="0.25">
      <c r="A1610" s="9" t="s">
        <v>350</v>
      </c>
      <c r="B1610" s="9" t="s">
        <v>347</v>
      </c>
      <c r="C1610" s="9" t="s">
        <v>344</v>
      </c>
      <c r="D1610" s="12">
        <v>44134</v>
      </c>
      <c r="E1610" s="8">
        <v>1.0129999999999999</v>
      </c>
      <c r="F1610" s="3">
        <v>4</v>
      </c>
      <c r="G1610" s="1">
        <v>44026</v>
      </c>
      <c r="H1610" s="1">
        <v>44166</v>
      </c>
      <c r="I1610">
        <f t="shared" si="132"/>
        <v>140</v>
      </c>
      <c r="J1610" t="s">
        <v>28</v>
      </c>
      <c r="K1610" s="5">
        <v>13450000</v>
      </c>
      <c r="L1610">
        <f t="shared" si="130"/>
        <v>13624849.999999998</v>
      </c>
      <c r="N1610" s="16"/>
    </row>
    <row r="1611" spans="1:14" x14ac:dyDescent="0.25">
      <c r="A1611" s="9" t="s">
        <v>351</v>
      </c>
      <c r="B1611" s="9" t="s">
        <v>348</v>
      </c>
      <c r="C1611" s="9" t="s">
        <v>345</v>
      </c>
      <c r="D1611" s="12">
        <v>44134</v>
      </c>
      <c r="E1611" s="8">
        <v>1.0129999999999999</v>
      </c>
      <c r="F1611" s="3">
        <v>4.05</v>
      </c>
      <c r="G1611" s="1">
        <v>44026</v>
      </c>
      <c r="H1611" s="1">
        <v>44264</v>
      </c>
      <c r="I1611">
        <f t="shared" si="132"/>
        <v>238</v>
      </c>
      <c r="J1611" t="s">
        <v>28</v>
      </c>
      <c r="K1611" s="5">
        <v>2580000</v>
      </c>
      <c r="L1611">
        <f t="shared" si="130"/>
        <v>2613539.9999999995</v>
      </c>
      <c r="N1611" s="16"/>
    </row>
    <row r="1612" spans="1:14" x14ac:dyDescent="0.25">
      <c r="A1612" s="9" t="s">
        <v>352</v>
      </c>
      <c r="B1612" s="9" t="s">
        <v>349</v>
      </c>
      <c r="C1612" s="9" t="s">
        <v>346</v>
      </c>
      <c r="D1612" s="12">
        <v>44134</v>
      </c>
      <c r="E1612" s="8">
        <v>1.0129999999999999</v>
      </c>
      <c r="F1612" s="3">
        <v>4.0999999999999996</v>
      </c>
      <c r="G1612" s="1">
        <v>44026</v>
      </c>
      <c r="H1612" s="1">
        <v>44355</v>
      </c>
      <c r="I1612">
        <f t="shared" si="132"/>
        <v>329</v>
      </c>
      <c r="J1612" t="s">
        <v>28</v>
      </c>
      <c r="K1612" s="5">
        <v>5170000</v>
      </c>
      <c r="L1612">
        <f t="shared" si="130"/>
        <v>5237209.9999999991</v>
      </c>
      <c r="N1612" s="16"/>
    </row>
    <row r="1613" spans="1:14" x14ac:dyDescent="0.25">
      <c r="A1613" s="9" t="s">
        <v>362</v>
      </c>
      <c r="B1613" s="9" t="s">
        <v>356</v>
      </c>
      <c r="C1613" s="9" t="s">
        <v>359</v>
      </c>
      <c r="D1613" s="12">
        <v>44134</v>
      </c>
      <c r="E1613" s="8">
        <v>1.0124</v>
      </c>
      <c r="F1613" s="3">
        <v>4</v>
      </c>
      <c r="G1613" s="1">
        <v>44033</v>
      </c>
      <c r="H1613" s="1">
        <v>44173</v>
      </c>
      <c r="I1613">
        <f t="shared" si="132"/>
        <v>140</v>
      </c>
      <c r="J1613" t="s">
        <v>28</v>
      </c>
      <c r="K1613" s="5">
        <v>8340000</v>
      </c>
      <c r="L1613">
        <f t="shared" si="130"/>
        <v>8443416</v>
      </c>
      <c r="N1613" s="16"/>
    </row>
    <row r="1614" spans="1:14" x14ac:dyDescent="0.25">
      <c r="A1614" s="9" t="s">
        <v>363</v>
      </c>
      <c r="B1614" s="9" t="s">
        <v>357</v>
      </c>
      <c r="C1614" s="9" t="s">
        <v>360</v>
      </c>
      <c r="D1614" s="12">
        <v>44134</v>
      </c>
      <c r="E1614" s="8">
        <v>1.0124</v>
      </c>
      <c r="F1614" s="3">
        <v>4.05</v>
      </c>
      <c r="G1614" s="1">
        <v>44033</v>
      </c>
      <c r="H1614" s="1">
        <v>44271</v>
      </c>
      <c r="I1614">
        <f t="shared" si="132"/>
        <v>238</v>
      </c>
      <c r="J1614" t="s">
        <v>28</v>
      </c>
      <c r="K1614" s="5">
        <v>2740000</v>
      </c>
      <c r="L1614">
        <f t="shared" si="130"/>
        <v>2773976</v>
      </c>
      <c r="N1614" s="16"/>
    </row>
    <row r="1615" spans="1:14" x14ac:dyDescent="0.25">
      <c r="A1615" s="9" t="s">
        <v>364</v>
      </c>
      <c r="B1615" s="9" t="s">
        <v>358</v>
      </c>
      <c r="C1615" s="9" t="s">
        <v>361</v>
      </c>
      <c r="D1615" s="12">
        <v>44134</v>
      </c>
      <c r="E1615" s="8">
        <v>1.0124</v>
      </c>
      <c r="F1615" s="3">
        <v>4.0999999999999996</v>
      </c>
      <c r="G1615" s="1">
        <v>44033</v>
      </c>
      <c r="H1615" s="1">
        <v>44363</v>
      </c>
      <c r="I1615">
        <f t="shared" si="132"/>
        <v>330</v>
      </c>
      <c r="J1615" t="s">
        <v>28</v>
      </c>
      <c r="K1615" s="5">
        <v>5580000</v>
      </c>
      <c r="L1615">
        <f t="shared" si="130"/>
        <v>5649192</v>
      </c>
      <c r="N1615" s="16"/>
    </row>
    <row r="1616" spans="1:14" x14ac:dyDescent="0.25">
      <c r="A1616" s="9" t="s">
        <v>372</v>
      </c>
      <c r="B1616" s="9" t="s">
        <v>375</v>
      </c>
      <c r="C1616" s="9" t="s">
        <v>378</v>
      </c>
      <c r="D1616" s="12">
        <v>44134</v>
      </c>
      <c r="E1616" s="8">
        <v>1.0114000000000001</v>
      </c>
      <c r="F1616" s="3">
        <v>4</v>
      </c>
      <c r="G1616" s="1">
        <v>44040</v>
      </c>
      <c r="H1616" s="1">
        <v>44180</v>
      </c>
      <c r="I1616">
        <f t="shared" si="132"/>
        <v>140</v>
      </c>
      <c r="J1616" t="s">
        <v>28</v>
      </c>
      <c r="K1616" s="5">
        <v>8300000</v>
      </c>
      <c r="L1616">
        <f t="shared" si="130"/>
        <v>8394620</v>
      </c>
      <c r="N1616" s="16"/>
    </row>
    <row r="1617" spans="1:14" x14ac:dyDescent="0.25">
      <c r="A1617" s="9" t="s">
        <v>373</v>
      </c>
      <c r="B1617" s="9" t="s">
        <v>376</v>
      </c>
      <c r="C1617" s="9" t="s">
        <v>379</v>
      </c>
      <c r="D1617" s="12">
        <v>44134</v>
      </c>
      <c r="E1617" s="8">
        <v>1.0114000000000001</v>
      </c>
      <c r="F1617" s="3">
        <v>4.05</v>
      </c>
      <c r="G1617" s="1">
        <v>44040</v>
      </c>
      <c r="H1617" s="1">
        <v>44278</v>
      </c>
      <c r="I1617">
        <f t="shared" si="132"/>
        <v>238</v>
      </c>
      <c r="J1617" t="s">
        <v>28</v>
      </c>
      <c r="K1617" s="5">
        <v>2110000</v>
      </c>
      <c r="L1617">
        <f t="shared" si="130"/>
        <v>2134054</v>
      </c>
      <c r="N1617" s="16"/>
    </row>
    <row r="1618" spans="1:14" x14ac:dyDescent="0.25">
      <c r="A1618" s="9" t="s">
        <v>374</v>
      </c>
      <c r="B1618" s="9" t="s">
        <v>377</v>
      </c>
      <c r="C1618" s="9" t="s">
        <v>380</v>
      </c>
      <c r="D1618" s="12">
        <v>44134</v>
      </c>
      <c r="E1618" s="8">
        <v>1.0114000000000001</v>
      </c>
      <c r="F1618" s="3">
        <v>4.0999999999999996</v>
      </c>
      <c r="G1618" s="1">
        <v>44040</v>
      </c>
      <c r="H1618" s="1">
        <v>44369</v>
      </c>
      <c r="I1618">
        <f t="shared" si="132"/>
        <v>329</v>
      </c>
      <c r="J1618" t="s">
        <v>28</v>
      </c>
      <c r="K1618" s="5">
        <v>3400000</v>
      </c>
      <c r="L1618">
        <f t="shared" si="130"/>
        <v>3438760.0000000005</v>
      </c>
      <c r="N1618" s="16"/>
    </row>
    <row r="1619" spans="1:14" x14ac:dyDescent="0.25">
      <c r="A1619" s="9" t="s">
        <v>388</v>
      </c>
      <c r="B1619" s="9" t="s">
        <v>394</v>
      </c>
      <c r="C1619" s="9" t="s">
        <v>391</v>
      </c>
      <c r="D1619" s="12">
        <v>44134</v>
      </c>
      <c r="E1619" s="8">
        <v>1.0105</v>
      </c>
      <c r="F1619" s="3">
        <v>4</v>
      </c>
      <c r="G1619" s="1">
        <v>44047</v>
      </c>
      <c r="H1619" s="1">
        <v>44187</v>
      </c>
      <c r="I1619">
        <f t="shared" si="132"/>
        <v>140</v>
      </c>
      <c r="J1619" t="s">
        <v>28</v>
      </c>
      <c r="K1619" s="5">
        <v>12300000</v>
      </c>
      <c r="L1619">
        <f t="shared" si="130"/>
        <v>12429150</v>
      </c>
      <c r="N1619" s="16"/>
    </row>
    <row r="1620" spans="1:14" x14ac:dyDescent="0.25">
      <c r="A1620" s="9" t="s">
        <v>389</v>
      </c>
      <c r="B1620" s="9" t="s">
        <v>395</v>
      </c>
      <c r="C1620" s="9" t="s">
        <v>392</v>
      </c>
      <c r="D1620" s="12">
        <v>44134</v>
      </c>
      <c r="E1620" s="8">
        <v>1.0105</v>
      </c>
      <c r="F1620" s="3">
        <v>4.05</v>
      </c>
      <c r="G1620" s="1">
        <v>44047</v>
      </c>
      <c r="H1620" s="1">
        <v>44285</v>
      </c>
      <c r="I1620">
        <f t="shared" si="132"/>
        <v>238</v>
      </c>
      <c r="J1620" t="s">
        <v>28</v>
      </c>
      <c r="K1620" s="5">
        <v>1450000</v>
      </c>
      <c r="L1620">
        <f t="shared" si="130"/>
        <v>1465225</v>
      </c>
      <c r="N1620" s="16"/>
    </row>
    <row r="1621" spans="1:14" x14ac:dyDescent="0.25">
      <c r="A1621" s="9" t="s">
        <v>390</v>
      </c>
      <c r="B1621" s="9" t="s">
        <v>396</v>
      </c>
      <c r="C1621" s="9" t="s">
        <v>393</v>
      </c>
      <c r="D1621" s="12">
        <v>44134</v>
      </c>
      <c r="E1621" s="8">
        <v>1.0105</v>
      </c>
      <c r="F1621" s="3">
        <v>4.0999999999999996</v>
      </c>
      <c r="G1621" s="1">
        <v>44047</v>
      </c>
      <c r="H1621" s="1">
        <v>44376</v>
      </c>
      <c r="I1621">
        <f t="shared" si="132"/>
        <v>329</v>
      </c>
      <c r="J1621" t="s">
        <v>28</v>
      </c>
      <c r="K1621" s="5">
        <v>3110000</v>
      </c>
      <c r="L1621">
        <f t="shared" si="130"/>
        <v>3142655</v>
      </c>
      <c r="N1621" s="16"/>
    </row>
    <row r="1622" spans="1:14" x14ac:dyDescent="0.25">
      <c r="A1622" s="9" t="s">
        <v>405</v>
      </c>
      <c r="B1622" s="9" t="s">
        <v>408</v>
      </c>
      <c r="C1622" s="9" t="s">
        <v>411</v>
      </c>
      <c r="D1622" s="12">
        <v>44134</v>
      </c>
      <c r="E1622" s="8">
        <v>1.0096000000000001</v>
      </c>
      <c r="F1622" s="3">
        <v>4</v>
      </c>
      <c r="G1622" s="1">
        <v>44054</v>
      </c>
      <c r="H1622" s="1">
        <v>44194</v>
      </c>
      <c r="I1622">
        <f t="shared" si="132"/>
        <v>140</v>
      </c>
      <c r="J1622" t="s">
        <v>28</v>
      </c>
      <c r="K1622" s="5">
        <v>29260000</v>
      </c>
      <c r="L1622">
        <f t="shared" si="130"/>
        <v>29540896</v>
      </c>
      <c r="N1622" s="16"/>
    </row>
    <row r="1623" spans="1:14" x14ac:dyDescent="0.25">
      <c r="A1623" s="9" t="s">
        <v>406</v>
      </c>
      <c r="B1623" s="9" t="s">
        <v>409</v>
      </c>
      <c r="C1623" s="9" t="s">
        <v>412</v>
      </c>
      <c r="D1623" s="12">
        <v>44134</v>
      </c>
      <c r="E1623" s="8">
        <v>1.0096000000000001</v>
      </c>
      <c r="F1623" s="3">
        <v>4.05</v>
      </c>
      <c r="G1623" s="1">
        <v>44054</v>
      </c>
      <c r="H1623" s="1">
        <v>44293</v>
      </c>
      <c r="I1623">
        <f t="shared" si="132"/>
        <v>239</v>
      </c>
      <c r="J1623" t="s">
        <v>28</v>
      </c>
      <c r="K1623" s="5">
        <v>1270000</v>
      </c>
      <c r="L1623">
        <f t="shared" si="130"/>
        <v>1282192</v>
      </c>
      <c r="N1623" s="16"/>
    </row>
    <row r="1624" spans="1:14" x14ac:dyDescent="0.25">
      <c r="A1624" s="9" t="s">
        <v>407</v>
      </c>
      <c r="B1624" s="9" t="s">
        <v>410</v>
      </c>
      <c r="C1624" s="9" t="s">
        <v>413</v>
      </c>
      <c r="D1624" s="12">
        <v>44134</v>
      </c>
      <c r="E1624" s="8">
        <v>1.0065999999999999</v>
      </c>
      <c r="F1624" s="3">
        <v>4.0999999999999996</v>
      </c>
      <c r="G1624" s="1">
        <v>44054</v>
      </c>
      <c r="H1624" s="1">
        <v>44383</v>
      </c>
      <c r="I1624">
        <f t="shared" si="132"/>
        <v>329</v>
      </c>
      <c r="J1624" t="s">
        <v>28</v>
      </c>
      <c r="K1624" s="5">
        <v>4080000</v>
      </c>
      <c r="L1624">
        <f t="shared" si="130"/>
        <v>4106927.9999999995</v>
      </c>
      <c r="N1624" s="16"/>
    </row>
    <row r="1625" spans="1:14" x14ac:dyDescent="0.25">
      <c r="A1625" s="9" t="s">
        <v>419</v>
      </c>
      <c r="B1625" s="9" t="s">
        <v>422</v>
      </c>
      <c r="C1625" s="9" t="s">
        <v>425</v>
      </c>
      <c r="D1625" s="12">
        <v>44134</v>
      </c>
      <c r="E1625" s="8">
        <v>1.0085</v>
      </c>
      <c r="F1625" s="3">
        <v>4</v>
      </c>
      <c r="G1625" s="1">
        <v>44061</v>
      </c>
      <c r="H1625" s="1">
        <v>44201</v>
      </c>
      <c r="I1625">
        <f t="shared" si="132"/>
        <v>140</v>
      </c>
      <c r="J1625" t="s">
        <v>28</v>
      </c>
      <c r="K1625" s="5">
        <v>18380000</v>
      </c>
      <c r="L1625">
        <f t="shared" si="130"/>
        <v>18536230</v>
      </c>
      <c r="N1625" s="16"/>
    </row>
    <row r="1626" spans="1:14" x14ac:dyDescent="0.25">
      <c r="A1626" s="9" t="s">
        <v>420</v>
      </c>
      <c r="B1626" s="9" t="s">
        <v>423</v>
      </c>
      <c r="C1626" s="9" t="s">
        <v>426</v>
      </c>
      <c r="D1626" s="12">
        <v>44134</v>
      </c>
      <c r="E1626" s="8">
        <v>1.0049999999999999</v>
      </c>
      <c r="F1626" s="3">
        <v>4.0999999999999996</v>
      </c>
      <c r="G1626" s="1">
        <v>44061</v>
      </c>
      <c r="H1626" s="1">
        <v>44299</v>
      </c>
      <c r="I1626">
        <f t="shared" si="132"/>
        <v>238</v>
      </c>
      <c r="J1626" t="s">
        <v>28</v>
      </c>
      <c r="K1626" s="5">
        <v>1930000</v>
      </c>
      <c r="L1626">
        <f t="shared" si="130"/>
        <v>1939649.9999999998</v>
      </c>
      <c r="N1626" s="16"/>
    </row>
    <row r="1627" spans="1:14" x14ac:dyDescent="0.25">
      <c r="A1627" s="9" t="s">
        <v>421</v>
      </c>
      <c r="B1627" s="9" t="s">
        <v>424</v>
      </c>
      <c r="C1627" s="9" t="s">
        <v>427</v>
      </c>
      <c r="D1627" s="12">
        <v>44134</v>
      </c>
      <c r="E1627" s="8">
        <v>1.0037</v>
      </c>
      <c r="F1627" s="3">
        <v>4.2</v>
      </c>
      <c r="G1627" s="1">
        <v>44061</v>
      </c>
      <c r="H1627" s="1">
        <v>44390</v>
      </c>
      <c r="I1627">
        <f t="shared" si="132"/>
        <v>329</v>
      </c>
      <c r="J1627" t="s">
        <v>28</v>
      </c>
      <c r="K1627" s="5">
        <v>10040000</v>
      </c>
      <c r="L1627">
        <f t="shared" si="130"/>
        <v>10077148</v>
      </c>
      <c r="N1627" s="16"/>
    </row>
    <row r="1628" spans="1:14" x14ac:dyDescent="0.25">
      <c r="A1628" s="9" t="s">
        <v>435</v>
      </c>
      <c r="B1628" s="9" t="s">
        <v>438</v>
      </c>
      <c r="C1628" s="9" t="s">
        <v>441</v>
      </c>
      <c r="D1628" s="12">
        <v>44134</v>
      </c>
      <c r="E1628" s="4">
        <v>1.0147999999999999</v>
      </c>
      <c r="F1628" s="3">
        <v>4</v>
      </c>
      <c r="G1628" s="1">
        <v>44068</v>
      </c>
      <c r="H1628" s="1">
        <v>44208</v>
      </c>
      <c r="I1628">
        <f t="shared" si="132"/>
        <v>140</v>
      </c>
      <c r="J1628" t="s">
        <v>28</v>
      </c>
      <c r="K1628" s="5">
        <v>15380000</v>
      </c>
      <c r="L1628">
        <f t="shared" si="130"/>
        <v>15607623.999999998</v>
      </c>
      <c r="N1628" s="16"/>
    </row>
    <row r="1629" spans="1:14" x14ac:dyDescent="0.25">
      <c r="A1629" s="9" t="s">
        <v>436</v>
      </c>
      <c r="B1629" s="9" t="s">
        <v>439</v>
      </c>
      <c r="C1629" s="9" t="s">
        <v>442</v>
      </c>
      <c r="D1629" s="12">
        <v>44134</v>
      </c>
      <c r="E1629" s="4">
        <v>1.0075000000000001</v>
      </c>
      <c r="F1629" s="3">
        <v>4.2</v>
      </c>
      <c r="G1629" s="1">
        <v>44068</v>
      </c>
      <c r="H1629" s="1">
        <v>44306</v>
      </c>
      <c r="I1629">
        <f t="shared" si="132"/>
        <v>238</v>
      </c>
      <c r="J1629" t="s">
        <v>28</v>
      </c>
      <c r="K1629" s="5">
        <v>7260000</v>
      </c>
      <c r="L1629">
        <f t="shared" si="130"/>
        <v>7314450</v>
      </c>
      <c r="N1629" s="16"/>
    </row>
    <row r="1630" spans="1:14" x14ac:dyDescent="0.25">
      <c r="A1630" s="9" t="s">
        <v>437</v>
      </c>
      <c r="B1630" s="9" t="s">
        <v>440</v>
      </c>
      <c r="C1630" s="9" t="s">
        <v>443</v>
      </c>
      <c r="D1630" s="12">
        <v>44134</v>
      </c>
      <c r="E1630" s="4">
        <v>1.0075000000000001</v>
      </c>
      <c r="F1630" s="3">
        <v>4.3</v>
      </c>
      <c r="G1630" s="1">
        <v>44068</v>
      </c>
      <c r="H1630" s="1">
        <v>44397</v>
      </c>
      <c r="I1630">
        <f t="shared" si="132"/>
        <v>329</v>
      </c>
      <c r="J1630" t="s">
        <v>28</v>
      </c>
      <c r="K1630" s="5">
        <v>11330000</v>
      </c>
      <c r="L1630">
        <f t="shared" si="130"/>
        <v>11414975</v>
      </c>
      <c r="N1630" s="16"/>
    </row>
    <row r="1631" spans="1:14" x14ac:dyDescent="0.25">
      <c r="A1631" s="9" t="s">
        <v>451</v>
      </c>
      <c r="B1631" s="9" t="s">
        <v>454</v>
      </c>
      <c r="C1631" s="9" t="s">
        <v>457</v>
      </c>
      <c r="D1631" s="12">
        <v>44134</v>
      </c>
      <c r="E1631" s="4">
        <v>1.0032000000000001</v>
      </c>
      <c r="F1631" s="3">
        <v>4</v>
      </c>
      <c r="G1631" s="1">
        <v>44075</v>
      </c>
      <c r="H1631" s="1">
        <v>44215</v>
      </c>
      <c r="I1631">
        <f t="shared" si="132"/>
        <v>140</v>
      </c>
      <c r="J1631" t="s">
        <v>28</v>
      </c>
      <c r="K1631" s="5">
        <v>15420000</v>
      </c>
      <c r="L1631">
        <f t="shared" si="130"/>
        <v>15469344.000000002</v>
      </c>
      <c r="N1631" s="16"/>
    </row>
    <row r="1632" spans="1:14" x14ac:dyDescent="0.25">
      <c r="A1632" s="9" t="s">
        <v>452</v>
      </c>
      <c r="B1632" s="9" t="s">
        <v>455</v>
      </c>
      <c r="C1632" s="9" t="s">
        <v>458</v>
      </c>
      <c r="D1632" s="12">
        <v>44134</v>
      </c>
      <c r="E1632" s="4">
        <v>1.0032000000000001</v>
      </c>
      <c r="F1632" s="3">
        <v>4.2</v>
      </c>
      <c r="G1632" s="1">
        <v>44075</v>
      </c>
      <c r="H1632" s="1">
        <v>44313</v>
      </c>
      <c r="I1632">
        <f t="shared" si="132"/>
        <v>238</v>
      </c>
      <c r="J1632" t="s">
        <v>28</v>
      </c>
      <c r="K1632" s="5">
        <v>3640000</v>
      </c>
      <c r="L1632">
        <f t="shared" si="130"/>
        <v>3651648.0000000005</v>
      </c>
      <c r="N1632" s="16"/>
    </row>
    <row r="1633" spans="1:14" x14ac:dyDescent="0.25">
      <c r="A1633" s="9" t="s">
        <v>453</v>
      </c>
      <c r="B1633" s="9" t="s">
        <v>456</v>
      </c>
      <c r="C1633" s="9" t="s">
        <v>459</v>
      </c>
      <c r="D1633" s="12">
        <v>44134</v>
      </c>
      <c r="E1633" s="4">
        <v>1.0032000000000001</v>
      </c>
      <c r="F1633" s="3">
        <v>4.3</v>
      </c>
      <c r="G1633" s="1">
        <v>44075</v>
      </c>
      <c r="H1633" s="1">
        <v>44404</v>
      </c>
      <c r="I1633">
        <f t="shared" si="132"/>
        <v>329</v>
      </c>
      <c r="J1633" t="s">
        <v>28</v>
      </c>
      <c r="K1633" s="5">
        <v>15240000</v>
      </c>
      <c r="L1633">
        <f t="shared" si="130"/>
        <v>15288768.000000002</v>
      </c>
      <c r="N1633" s="16"/>
    </row>
    <row r="1634" spans="1:14" x14ac:dyDescent="0.25">
      <c r="A1634" t="s">
        <v>462</v>
      </c>
      <c r="B1634" t="s">
        <v>465</v>
      </c>
      <c r="C1634" t="s">
        <v>468</v>
      </c>
      <c r="D1634" s="12">
        <v>44134</v>
      </c>
      <c r="E1634" s="4">
        <v>1.0024</v>
      </c>
      <c r="F1634" s="3">
        <v>4</v>
      </c>
      <c r="G1634" s="1">
        <v>44083</v>
      </c>
      <c r="H1634" s="1">
        <v>44222</v>
      </c>
      <c r="I1634">
        <f t="shared" si="132"/>
        <v>139</v>
      </c>
      <c r="J1634" t="s">
        <v>28</v>
      </c>
      <c r="K1634" s="5">
        <v>25710000</v>
      </c>
      <c r="L1634">
        <f t="shared" si="130"/>
        <v>25771704</v>
      </c>
      <c r="N1634" s="16"/>
    </row>
    <row r="1635" spans="1:14" x14ac:dyDescent="0.25">
      <c r="A1635" t="s">
        <v>463</v>
      </c>
      <c r="B1635" t="s">
        <v>466</v>
      </c>
      <c r="C1635" t="s">
        <v>469</v>
      </c>
      <c r="D1635" s="12">
        <v>44134</v>
      </c>
      <c r="E1635" s="4">
        <v>1.0024</v>
      </c>
      <c r="F1635" s="3">
        <v>4.2</v>
      </c>
      <c r="G1635" s="1">
        <v>44083</v>
      </c>
      <c r="H1635" s="1">
        <v>44327</v>
      </c>
      <c r="I1635">
        <f t="shared" si="132"/>
        <v>244</v>
      </c>
      <c r="J1635" t="s">
        <v>28</v>
      </c>
      <c r="K1635" s="5">
        <v>5740000</v>
      </c>
      <c r="L1635">
        <f t="shared" si="130"/>
        <v>5753776</v>
      </c>
      <c r="N1635" s="16"/>
    </row>
    <row r="1636" spans="1:14" x14ac:dyDescent="0.25">
      <c r="A1636" t="s">
        <v>464</v>
      </c>
      <c r="B1636" t="s">
        <v>467</v>
      </c>
      <c r="C1636" t="s">
        <v>470</v>
      </c>
      <c r="D1636" s="12">
        <v>44134</v>
      </c>
      <c r="E1636" s="4">
        <v>1.0024</v>
      </c>
      <c r="F1636" s="3">
        <v>4.3</v>
      </c>
      <c r="G1636" s="1">
        <v>44083</v>
      </c>
      <c r="H1636" s="1">
        <v>44411</v>
      </c>
      <c r="I1636">
        <f t="shared" si="132"/>
        <v>328</v>
      </c>
      <c r="J1636" t="s">
        <v>28</v>
      </c>
      <c r="K1636" s="5">
        <v>14700000</v>
      </c>
      <c r="L1636">
        <f t="shared" si="130"/>
        <v>14735280</v>
      </c>
      <c r="N1636" s="16"/>
    </row>
    <row r="1637" spans="1:14" x14ac:dyDescent="0.25">
      <c r="A1637" s="9" t="s">
        <v>473</v>
      </c>
      <c r="B1637" s="9" t="s">
        <v>476</v>
      </c>
      <c r="C1637" s="9" t="s">
        <v>479</v>
      </c>
      <c r="D1637" s="12">
        <v>44134</v>
      </c>
      <c r="E1637" s="4">
        <v>1.0044999999999999</v>
      </c>
      <c r="F1637" s="3">
        <v>4</v>
      </c>
      <c r="G1637" s="1">
        <v>44090</v>
      </c>
      <c r="H1637" s="1">
        <v>44229</v>
      </c>
      <c r="I1637">
        <f t="shared" si="132"/>
        <v>139</v>
      </c>
      <c r="J1637" t="s">
        <v>28</v>
      </c>
      <c r="K1637" s="5">
        <v>13410000</v>
      </c>
      <c r="L1637">
        <f t="shared" si="130"/>
        <v>13470345</v>
      </c>
      <c r="N1637" s="16"/>
    </row>
    <row r="1638" spans="1:14" x14ac:dyDescent="0.25">
      <c r="A1638" s="9" t="s">
        <v>474</v>
      </c>
      <c r="B1638" s="9" t="s">
        <v>477</v>
      </c>
      <c r="C1638" s="9" t="s">
        <v>480</v>
      </c>
      <c r="D1638" s="12">
        <v>44134</v>
      </c>
      <c r="E1638" s="4">
        <v>1.0044999999999999</v>
      </c>
      <c r="F1638" s="3">
        <v>4.2</v>
      </c>
      <c r="G1638" s="1">
        <v>44090</v>
      </c>
      <c r="H1638" s="1">
        <v>44334</v>
      </c>
      <c r="I1638">
        <f t="shared" si="132"/>
        <v>244</v>
      </c>
      <c r="J1638" t="s">
        <v>28</v>
      </c>
      <c r="K1638" s="5">
        <v>3600000</v>
      </c>
      <c r="L1638">
        <f t="shared" si="130"/>
        <v>3616200</v>
      </c>
      <c r="N1638" s="16"/>
    </row>
    <row r="1639" spans="1:14" x14ac:dyDescent="0.25">
      <c r="A1639" s="9" t="s">
        <v>475</v>
      </c>
      <c r="B1639" s="9" t="s">
        <v>478</v>
      </c>
      <c r="C1639" s="9" t="s">
        <v>481</v>
      </c>
      <c r="D1639" s="12">
        <v>44134</v>
      </c>
      <c r="E1639" s="4">
        <v>1.0014000000000001</v>
      </c>
      <c r="F1639" s="3">
        <v>4.3</v>
      </c>
      <c r="G1639" s="1">
        <v>44090</v>
      </c>
      <c r="H1639" s="1">
        <v>44418</v>
      </c>
      <c r="I1639">
        <f t="shared" si="132"/>
        <v>328</v>
      </c>
      <c r="J1639" t="s">
        <v>28</v>
      </c>
      <c r="K1639" s="5">
        <v>8720000</v>
      </c>
      <c r="L1639">
        <f t="shared" si="130"/>
        <v>8732208</v>
      </c>
      <c r="N1639" s="16"/>
    </row>
    <row r="1640" spans="1:14" x14ac:dyDescent="0.25">
      <c r="A1640" s="11" t="s">
        <v>488</v>
      </c>
      <c r="B1640" s="11" t="s">
        <v>491</v>
      </c>
      <c r="C1640" s="11" t="s">
        <v>494</v>
      </c>
      <c r="D1640" s="12">
        <v>44134</v>
      </c>
      <c r="E1640" s="4">
        <v>1.0035000000000001</v>
      </c>
      <c r="F1640" s="3">
        <v>4.05</v>
      </c>
      <c r="G1640" s="1">
        <v>44098</v>
      </c>
      <c r="H1640" s="1">
        <v>44250</v>
      </c>
      <c r="I1640">
        <f t="shared" si="132"/>
        <v>152</v>
      </c>
      <c r="J1640" t="s">
        <v>28</v>
      </c>
      <c r="K1640" s="5">
        <v>18370000</v>
      </c>
      <c r="L1640">
        <f t="shared" si="130"/>
        <v>18434295</v>
      </c>
      <c r="N1640" s="16"/>
    </row>
    <row r="1641" spans="1:14" x14ac:dyDescent="0.25">
      <c r="A1641" s="11" t="s">
        <v>489</v>
      </c>
      <c r="B1641" s="11" t="s">
        <v>492</v>
      </c>
      <c r="C1641" s="11" t="s">
        <v>495</v>
      </c>
      <c r="D1641" s="12">
        <v>44134</v>
      </c>
      <c r="E1641" s="4">
        <v>1.0035000000000001</v>
      </c>
      <c r="F1641" s="3">
        <v>4.2</v>
      </c>
      <c r="G1641" s="1">
        <v>44098</v>
      </c>
      <c r="H1641" s="1">
        <v>44341</v>
      </c>
      <c r="I1641">
        <f t="shared" si="132"/>
        <v>243</v>
      </c>
      <c r="J1641" t="s">
        <v>28</v>
      </c>
      <c r="K1641" s="5">
        <v>6210000</v>
      </c>
      <c r="L1641">
        <f t="shared" si="130"/>
        <v>6231735</v>
      </c>
      <c r="N1641" s="16"/>
    </row>
    <row r="1642" spans="1:14" x14ac:dyDescent="0.25">
      <c r="A1642" s="11" t="s">
        <v>490</v>
      </c>
      <c r="B1642" s="11" t="s">
        <v>493</v>
      </c>
      <c r="C1642" s="11" t="s">
        <v>496</v>
      </c>
      <c r="D1642" s="12">
        <v>44134</v>
      </c>
      <c r="E1642" s="4">
        <v>1.0035000000000001</v>
      </c>
      <c r="F1642" s="3">
        <v>4.3</v>
      </c>
      <c r="G1642" s="1">
        <v>44098</v>
      </c>
      <c r="H1642" s="1">
        <v>44425</v>
      </c>
      <c r="I1642">
        <f t="shared" si="132"/>
        <v>327</v>
      </c>
      <c r="J1642" t="s">
        <v>28</v>
      </c>
      <c r="K1642" s="5">
        <v>8210000</v>
      </c>
      <c r="L1642">
        <f t="shared" si="130"/>
        <v>8238735.0000000009</v>
      </c>
      <c r="N1642" s="16"/>
    </row>
    <row r="1643" spans="1:14" x14ac:dyDescent="0.25">
      <c r="A1643" s="11" t="s">
        <v>515</v>
      </c>
      <c r="B1643" s="11" t="s">
        <v>518</v>
      </c>
      <c r="C1643" s="11" t="s">
        <v>521</v>
      </c>
      <c r="D1643" s="12">
        <v>44134</v>
      </c>
      <c r="E1643" s="4">
        <v>1.0026999999999999</v>
      </c>
      <c r="F1643" s="3">
        <v>4.0999999999999996</v>
      </c>
      <c r="G1643" s="1">
        <v>44113</v>
      </c>
      <c r="H1643" s="1">
        <v>44264</v>
      </c>
      <c r="I1643">
        <f t="shared" si="132"/>
        <v>151</v>
      </c>
      <c r="J1643" t="s">
        <v>28</v>
      </c>
      <c r="K1643" s="5">
        <v>17530000</v>
      </c>
      <c r="L1643">
        <f t="shared" si="130"/>
        <v>17577331</v>
      </c>
    </row>
    <row r="1644" spans="1:14" x14ac:dyDescent="0.25">
      <c r="A1644" s="11" t="s">
        <v>516</v>
      </c>
      <c r="B1644" s="11" t="s">
        <v>519</v>
      </c>
      <c r="C1644" s="11" t="s">
        <v>522</v>
      </c>
      <c r="D1644" s="12">
        <v>44134</v>
      </c>
      <c r="E1644" s="4">
        <v>1.0047999999999999</v>
      </c>
      <c r="F1644" s="3">
        <v>4.3</v>
      </c>
      <c r="G1644" s="1">
        <v>44113</v>
      </c>
      <c r="H1644" s="1">
        <v>44355</v>
      </c>
      <c r="I1644">
        <f t="shared" si="132"/>
        <v>242</v>
      </c>
      <c r="J1644" t="s">
        <v>28</v>
      </c>
      <c r="K1644" s="5">
        <v>20270000</v>
      </c>
      <c r="L1644">
        <f t="shared" si="130"/>
        <v>20367296</v>
      </c>
    </row>
    <row r="1645" spans="1:14" x14ac:dyDescent="0.25">
      <c r="A1645" s="11" t="s">
        <v>517</v>
      </c>
      <c r="B1645" s="11" t="s">
        <v>520</v>
      </c>
      <c r="C1645" s="11" t="s">
        <v>523</v>
      </c>
      <c r="D1645" s="12">
        <v>44134</v>
      </c>
      <c r="E1645" s="4">
        <v>0.99960000000000004</v>
      </c>
      <c r="F1645" s="3">
        <v>4.5</v>
      </c>
      <c r="G1645" s="1">
        <v>44113</v>
      </c>
      <c r="H1645" s="1">
        <v>44432</v>
      </c>
      <c r="I1645">
        <f t="shared" si="132"/>
        <v>319</v>
      </c>
      <c r="J1645" t="s">
        <v>28</v>
      </c>
      <c r="K1645" s="5">
        <v>39150000</v>
      </c>
      <c r="L1645">
        <f t="shared" si="130"/>
        <v>39134340</v>
      </c>
    </row>
    <row r="1646" spans="1:14" x14ac:dyDescent="0.25">
      <c r="A1646" t="s">
        <v>525</v>
      </c>
      <c r="B1646" t="s">
        <v>528</v>
      </c>
      <c r="C1646" s="9" t="s">
        <v>531</v>
      </c>
      <c r="D1646" s="12">
        <v>44134</v>
      </c>
      <c r="E1646" s="4">
        <v>1.0024</v>
      </c>
      <c r="F1646" s="3">
        <v>4.2</v>
      </c>
      <c r="G1646" s="1">
        <v>44119</v>
      </c>
      <c r="H1646" s="1">
        <v>44271</v>
      </c>
      <c r="I1646">
        <f t="shared" si="132"/>
        <v>152</v>
      </c>
      <c r="J1646" t="s">
        <v>28</v>
      </c>
      <c r="K1646" s="5">
        <v>38020000</v>
      </c>
      <c r="L1646">
        <f t="shared" si="130"/>
        <v>38111248</v>
      </c>
    </row>
    <row r="1647" spans="1:14" x14ac:dyDescent="0.25">
      <c r="A1647" t="s">
        <v>526</v>
      </c>
      <c r="B1647" t="s">
        <v>529</v>
      </c>
      <c r="C1647" s="9" t="s">
        <v>532</v>
      </c>
      <c r="D1647" s="12">
        <v>44134</v>
      </c>
      <c r="E1647" s="4">
        <v>1.0024</v>
      </c>
      <c r="F1647" s="3">
        <v>4.3499999999999996</v>
      </c>
      <c r="G1647" s="1">
        <v>44119</v>
      </c>
      <c r="H1647" s="1">
        <v>44362</v>
      </c>
      <c r="I1647">
        <f t="shared" si="132"/>
        <v>243</v>
      </c>
      <c r="J1647" t="s">
        <v>28</v>
      </c>
      <c r="K1647" s="5">
        <v>9520000</v>
      </c>
      <c r="L1647">
        <f t="shared" si="130"/>
        <v>9542848</v>
      </c>
    </row>
    <row r="1648" spans="1:14" x14ac:dyDescent="0.25">
      <c r="A1648" t="s">
        <v>527</v>
      </c>
      <c r="B1648" t="s">
        <v>530</v>
      </c>
      <c r="C1648" s="9" t="s">
        <v>533</v>
      </c>
      <c r="D1648" s="12">
        <v>44134</v>
      </c>
      <c r="E1648" s="4">
        <v>1.0061</v>
      </c>
      <c r="F1648" s="3">
        <v>4.4000000000000004</v>
      </c>
      <c r="G1648" s="1">
        <v>44119</v>
      </c>
      <c r="H1648" s="1">
        <v>44446</v>
      </c>
      <c r="I1648">
        <f t="shared" si="132"/>
        <v>327</v>
      </c>
      <c r="J1648" t="s">
        <v>28</v>
      </c>
      <c r="K1648" s="5">
        <v>18250000</v>
      </c>
      <c r="L1648">
        <f t="shared" ref="L1648:L1710" si="133">E1648*K1648</f>
        <v>18361325</v>
      </c>
    </row>
    <row r="1649" spans="1:14" x14ac:dyDescent="0.25">
      <c r="A1649" t="s">
        <v>536</v>
      </c>
      <c r="B1649" t="s">
        <v>542</v>
      </c>
      <c r="C1649" s="9" t="s">
        <v>537</v>
      </c>
      <c r="D1649" s="12">
        <v>44134</v>
      </c>
      <c r="E1649" s="4">
        <v>1.0051000000000001</v>
      </c>
      <c r="F1649" s="3">
        <v>4.2</v>
      </c>
      <c r="G1649" s="1">
        <v>44126</v>
      </c>
      <c r="H1649" s="1">
        <v>44278</v>
      </c>
      <c r="I1649">
        <f t="shared" si="132"/>
        <v>152</v>
      </c>
      <c r="J1649" t="s">
        <v>28</v>
      </c>
      <c r="K1649" s="5">
        <v>31310000</v>
      </c>
      <c r="L1649">
        <f t="shared" si="133"/>
        <v>31469681.000000004</v>
      </c>
    </row>
    <row r="1650" spans="1:14" x14ac:dyDescent="0.25">
      <c r="A1650" t="s">
        <v>538</v>
      </c>
      <c r="B1650" t="s">
        <v>543</v>
      </c>
      <c r="C1650" s="9" t="s">
        <v>539</v>
      </c>
      <c r="D1650" s="12">
        <v>44134</v>
      </c>
      <c r="E1650" s="4">
        <v>1.0014000000000001</v>
      </c>
      <c r="F1650" s="3">
        <v>4.3</v>
      </c>
      <c r="G1650" s="1">
        <v>44126</v>
      </c>
      <c r="H1650" s="1">
        <v>44369</v>
      </c>
      <c r="I1650">
        <f t="shared" si="132"/>
        <v>243</v>
      </c>
      <c r="J1650" t="s">
        <v>28</v>
      </c>
      <c r="K1650" s="5">
        <v>17200000</v>
      </c>
      <c r="L1650">
        <f t="shared" si="133"/>
        <v>17224080</v>
      </c>
    </row>
    <row r="1651" spans="1:14" x14ac:dyDescent="0.25">
      <c r="A1651" t="s">
        <v>540</v>
      </c>
      <c r="B1651" t="s">
        <v>544</v>
      </c>
      <c r="C1651" s="9" t="s">
        <v>541</v>
      </c>
      <c r="D1651" s="12">
        <v>44134</v>
      </c>
      <c r="E1651" s="4">
        <v>1.0014000000000001</v>
      </c>
      <c r="F1651" s="3">
        <v>4.3499999999999996</v>
      </c>
      <c r="G1651" s="1">
        <v>44126</v>
      </c>
      <c r="H1651" s="1">
        <v>44453</v>
      </c>
      <c r="I1651">
        <f t="shared" si="132"/>
        <v>327</v>
      </c>
      <c r="J1651" t="s">
        <v>28</v>
      </c>
      <c r="K1651" s="5">
        <v>12310000</v>
      </c>
      <c r="L1651">
        <f t="shared" si="133"/>
        <v>12327234</v>
      </c>
    </row>
    <row r="1652" spans="1:14" s="14" customFormat="1" x14ac:dyDescent="0.25">
      <c r="A1652" s="11" t="s">
        <v>68</v>
      </c>
      <c r="B1652" s="11" t="s">
        <v>70</v>
      </c>
      <c r="C1652" s="11" t="s">
        <v>71</v>
      </c>
      <c r="D1652" s="12">
        <v>44135</v>
      </c>
      <c r="E1652" s="17">
        <v>1.0429999999999999</v>
      </c>
      <c r="F1652" s="13">
        <v>4.1500000000000004</v>
      </c>
      <c r="G1652" s="12">
        <v>43844</v>
      </c>
      <c r="H1652" s="12">
        <v>44210</v>
      </c>
      <c r="I1652" s="14">
        <v>366</v>
      </c>
      <c r="J1652" s="14" t="s">
        <v>28</v>
      </c>
      <c r="K1652" s="15">
        <v>24590000</v>
      </c>
      <c r="L1652" s="14">
        <f t="shared" si="133"/>
        <v>25647370</v>
      </c>
      <c r="N1652" s="16"/>
    </row>
    <row r="1653" spans="1:14" x14ac:dyDescent="0.25">
      <c r="A1653" t="s">
        <v>117</v>
      </c>
      <c r="B1653" t="s">
        <v>118</v>
      </c>
      <c r="C1653" t="s">
        <v>119</v>
      </c>
      <c r="D1653" s="12">
        <v>44135</v>
      </c>
      <c r="E1653" s="8">
        <v>1.0328999999999999</v>
      </c>
      <c r="F1653" s="3">
        <v>4.2</v>
      </c>
      <c r="G1653" s="1">
        <v>43914</v>
      </c>
      <c r="H1653" s="1">
        <v>44280</v>
      </c>
      <c r="I1653">
        <v>366</v>
      </c>
      <c r="J1653" t="s">
        <v>28</v>
      </c>
      <c r="K1653">
        <v>32780000</v>
      </c>
      <c r="L1653">
        <f t="shared" si="133"/>
        <v>33858462</v>
      </c>
    </row>
    <row r="1654" spans="1:14" x14ac:dyDescent="0.25">
      <c r="A1654" t="s">
        <v>134</v>
      </c>
      <c r="B1654" t="s">
        <v>136</v>
      </c>
      <c r="C1654" t="s">
        <v>135</v>
      </c>
      <c r="D1654" s="12">
        <v>44135</v>
      </c>
      <c r="E1654" s="8">
        <v>1.0278</v>
      </c>
      <c r="F1654" s="3">
        <v>4.2</v>
      </c>
      <c r="G1654" s="1">
        <v>43928</v>
      </c>
      <c r="H1654" s="1">
        <v>44294</v>
      </c>
      <c r="I1654">
        <v>366</v>
      </c>
      <c r="J1654" t="s">
        <v>28</v>
      </c>
      <c r="K1654">
        <v>18100000</v>
      </c>
      <c r="L1654">
        <f t="shared" si="133"/>
        <v>18603180</v>
      </c>
    </row>
    <row r="1655" spans="1:14" x14ac:dyDescent="0.25">
      <c r="A1655" t="s">
        <v>151</v>
      </c>
      <c r="B1655" t="s">
        <v>178</v>
      </c>
      <c r="C1655" t="s">
        <v>153</v>
      </c>
      <c r="D1655" s="12">
        <v>44135</v>
      </c>
      <c r="E1655" s="8">
        <v>1.024</v>
      </c>
      <c r="F1655" s="3">
        <v>4.3</v>
      </c>
      <c r="G1655" s="1">
        <v>43934</v>
      </c>
      <c r="H1655" s="1">
        <v>44187</v>
      </c>
      <c r="I1655">
        <v>253</v>
      </c>
      <c r="J1655" t="s">
        <v>28</v>
      </c>
      <c r="K1655">
        <v>50810000</v>
      </c>
      <c r="L1655">
        <f t="shared" si="133"/>
        <v>52029440</v>
      </c>
      <c r="N1655" s="16"/>
    </row>
    <row r="1656" spans="1:14" x14ac:dyDescent="0.25">
      <c r="A1656" t="s">
        <v>161</v>
      </c>
      <c r="B1656" t="s">
        <v>181</v>
      </c>
      <c r="C1656" t="s">
        <v>164</v>
      </c>
      <c r="D1656" s="12">
        <v>44135</v>
      </c>
      <c r="E1656" s="8">
        <v>1.0236000000000001</v>
      </c>
      <c r="F1656" s="3">
        <v>4.3</v>
      </c>
      <c r="G1656" s="1">
        <v>43941</v>
      </c>
      <c r="H1656" s="1">
        <v>44194</v>
      </c>
      <c r="I1656">
        <v>253</v>
      </c>
      <c r="J1656" t="s">
        <v>28</v>
      </c>
      <c r="K1656">
        <v>32240000</v>
      </c>
      <c r="L1656">
        <f t="shared" si="133"/>
        <v>33000864.000000004</v>
      </c>
      <c r="N1656" s="16"/>
    </row>
    <row r="1657" spans="1:14" x14ac:dyDescent="0.25">
      <c r="A1657" t="s">
        <v>184</v>
      </c>
      <c r="B1657" t="s">
        <v>187</v>
      </c>
      <c r="C1657" t="s">
        <v>190</v>
      </c>
      <c r="D1657" s="12">
        <v>44135</v>
      </c>
      <c r="E1657" s="8">
        <v>1.0230999999999999</v>
      </c>
      <c r="F1657" s="3">
        <v>4.3</v>
      </c>
      <c r="G1657" s="1">
        <v>43948</v>
      </c>
      <c r="H1657" s="1">
        <v>44201</v>
      </c>
      <c r="I1657">
        <v>253</v>
      </c>
      <c r="J1657" t="s">
        <v>28</v>
      </c>
      <c r="K1657">
        <v>12580000</v>
      </c>
      <c r="L1657">
        <f t="shared" si="133"/>
        <v>12870597.999999998</v>
      </c>
      <c r="N1657" s="16"/>
    </row>
    <row r="1658" spans="1:14" x14ac:dyDescent="0.25">
      <c r="A1658" t="s">
        <v>203</v>
      </c>
      <c r="B1658" t="s">
        <v>199</v>
      </c>
      <c r="C1658" t="s">
        <v>207</v>
      </c>
      <c r="D1658" s="12">
        <v>44135</v>
      </c>
      <c r="E1658" s="8">
        <v>1.0291999999999999</v>
      </c>
      <c r="F1658" s="3">
        <v>4.5</v>
      </c>
      <c r="G1658" s="1">
        <v>43957</v>
      </c>
      <c r="H1658" s="1">
        <v>44195</v>
      </c>
      <c r="I1658">
        <v>238</v>
      </c>
      <c r="J1658" t="s">
        <v>28</v>
      </c>
      <c r="K1658">
        <v>20000000</v>
      </c>
      <c r="L1658">
        <f t="shared" si="133"/>
        <v>20583999.999999996</v>
      </c>
      <c r="N1658" s="16"/>
    </row>
    <row r="1659" spans="1:14" x14ac:dyDescent="0.25">
      <c r="A1659" t="s">
        <v>204</v>
      </c>
      <c r="B1659" t="s">
        <v>200</v>
      </c>
      <c r="C1659" t="s">
        <v>213</v>
      </c>
      <c r="D1659" s="12">
        <v>44135</v>
      </c>
      <c r="E1659" s="8">
        <v>1.0185999999999999</v>
      </c>
      <c r="F1659" s="3">
        <v>4.3499999999999996</v>
      </c>
      <c r="G1659" s="1">
        <v>43957</v>
      </c>
      <c r="H1659" s="1">
        <v>44250</v>
      </c>
      <c r="I1659">
        <v>293</v>
      </c>
      <c r="J1659" t="s">
        <v>28</v>
      </c>
      <c r="K1659">
        <v>50000000</v>
      </c>
      <c r="L1659">
        <f t="shared" si="133"/>
        <v>50930000</v>
      </c>
      <c r="N1659" s="16"/>
    </row>
    <row r="1660" spans="1:14" x14ac:dyDescent="0.25">
      <c r="A1660" t="s">
        <v>224</v>
      </c>
      <c r="B1660" t="s">
        <v>217</v>
      </c>
      <c r="C1660" t="s">
        <v>225</v>
      </c>
      <c r="D1660" s="12">
        <v>44135</v>
      </c>
      <c r="E1660" s="8">
        <v>1.02</v>
      </c>
      <c r="F1660" s="3">
        <v>4.2</v>
      </c>
      <c r="G1660" s="1">
        <v>43964</v>
      </c>
      <c r="H1660" s="1">
        <v>44215</v>
      </c>
      <c r="I1660">
        <v>251</v>
      </c>
      <c r="J1660" t="s">
        <v>28</v>
      </c>
      <c r="K1660">
        <v>13410000</v>
      </c>
      <c r="L1660">
        <f t="shared" si="133"/>
        <v>13678200</v>
      </c>
      <c r="N1660" s="16"/>
    </row>
    <row r="1661" spans="1:14" x14ac:dyDescent="0.25">
      <c r="A1661" t="s">
        <v>241</v>
      </c>
      <c r="B1661" t="s">
        <v>235</v>
      </c>
      <c r="C1661" t="s">
        <v>281</v>
      </c>
      <c r="D1661" s="12">
        <v>44135</v>
      </c>
      <c r="E1661" s="8">
        <v>1.02</v>
      </c>
      <c r="F1661" s="3">
        <v>4.1500000000000004</v>
      </c>
      <c r="G1661" s="1">
        <v>43971</v>
      </c>
      <c r="H1661" s="1">
        <v>44138</v>
      </c>
      <c r="I1661">
        <f t="shared" ref="I1661:I1663" si="134">H1661-G1661</f>
        <v>167</v>
      </c>
      <c r="J1661" t="s">
        <v>28</v>
      </c>
      <c r="K1661" s="5">
        <v>6040000</v>
      </c>
      <c r="L1661">
        <f t="shared" si="133"/>
        <v>6160800</v>
      </c>
      <c r="N1661" s="16"/>
    </row>
    <row r="1662" spans="1:14" x14ac:dyDescent="0.25">
      <c r="A1662" t="s">
        <v>242</v>
      </c>
      <c r="B1662" t="s">
        <v>236</v>
      </c>
      <c r="C1662" t="s">
        <v>282</v>
      </c>
      <c r="D1662" s="12">
        <v>44135</v>
      </c>
      <c r="E1662" s="8">
        <v>1.02</v>
      </c>
      <c r="F1662" s="3">
        <v>4.2</v>
      </c>
      <c r="G1662" s="1">
        <v>43971</v>
      </c>
      <c r="H1662" s="1">
        <v>44222</v>
      </c>
      <c r="I1662">
        <f t="shared" si="134"/>
        <v>251</v>
      </c>
      <c r="J1662" t="s">
        <v>28</v>
      </c>
      <c r="K1662" s="5">
        <v>15960000</v>
      </c>
      <c r="L1662">
        <f t="shared" si="133"/>
        <v>16279200</v>
      </c>
      <c r="N1662" s="16"/>
    </row>
    <row r="1663" spans="1:14" x14ac:dyDescent="0.25">
      <c r="A1663" t="s">
        <v>251</v>
      </c>
      <c r="B1663" t="s">
        <v>254</v>
      </c>
      <c r="C1663" t="s">
        <v>284</v>
      </c>
      <c r="D1663" s="12">
        <v>44135</v>
      </c>
      <c r="E1663" s="8">
        <v>1.0188999999999999</v>
      </c>
      <c r="F1663" s="3">
        <v>4.1500000000000004</v>
      </c>
      <c r="G1663" s="1">
        <v>43978</v>
      </c>
      <c r="H1663" s="1">
        <v>44145</v>
      </c>
      <c r="I1663">
        <f t="shared" si="134"/>
        <v>167</v>
      </c>
      <c r="J1663" t="s">
        <v>28</v>
      </c>
      <c r="K1663" s="5">
        <v>8320000</v>
      </c>
      <c r="L1663">
        <f t="shared" si="133"/>
        <v>8477248</v>
      </c>
      <c r="N1663" s="16"/>
    </row>
    <row r="1664" spans="1:14" x14ac:dyDescent="0.25">
      <c r="A1664" t="s">
        <v>252</v>
      </c>
      <c r="B1664" t="s">
        <v>255</v>
      </c>
      <c r="C1664" t="s">
        <v>285</v>
      </c>
      <c r="D1664" s="12">
        <v>44135</v>
      </c>
      <c r="E1664" s="8">
        <v>1.0188999999999999</v>
      </c>
      <c r="F1664" s="3">
        <v>4.2</v>
      </c>
      <c r="G1664" s="1">
        <v>43978</v>
      </c>
      <c r="H1664" s="1">
        <v>44229</v>
      </c>
      <c r="I1664">
        <f>H1664-G1664</f>
        <v>251</v>
      </c>
      <c r="J1664" t="s">
        <v>28</v>
      </c>
      <c r="K1664" s="5">
        <v>14050000</v>
      </c>
      <c r="L1664">
        <f t="shared" si="133"/>
        <v>14315544.999999998</v>
      </c>
      <c r="N1664" s="16"/>
    </row>
    <row r="1665" spans="1:14" x14ac:dyDescent="0.25">
      <c r="A1665" t="s">
        <v>287</v>
      </c>
      <c r="B1665" t="s">
        <v>286</v>
      </c>
      <c r="C1665" t="s">
        <v>279</v>
      </c>
      <c r="D1665" s="12">
        <v>44135</v>
      </c>
      <c r="E1665" s="8">
        <v>1.0154000000000001</v>
      </c>
      <c r="F1665" s="3">
        <v>4.3</v>
      </c>
      <c r="G1665" s="1">
        <v>43994</v>
      </c>
      <c r="H1665" s="1">
        <v>44355</v>
      </c>
      <c r="I1665">
        <f>H1665-G1665</f>
        <v>361</v>
      </c>
      <c r="J1665" t="s">
        <v>28</v>
      </c>
      <c r="K1665" s="5">
        <v>20000000</v>
      </c>
      <c r="L1665">
        <f t="shared" si="133"/>
        <v>20308000</v>
      </c>
      <c r="N1665" s="16"/>
    </row>
    <row r="1666" spans="1:14" x14ac:dyDescent="0.25">
      <c r="A1666" s="9" t="s">
        <v>288</v>
      </c>
      <c r="B1666" t="s">
        <v>292</v>
      </c>
      <c r="C1666" t="s">
        <v>290</v>
      </c>
      <c r="D1666" s="12">
        <v>44135</v>
      </c>
      <c r="E1666" s="8">
        <v>1.0165</v>
      </c>
      <c r="F1666" s="3">
        <v>4.05</v>
      </c>
      <c r="G1666" s="1">
        <v>43998</v>
      </c>
      <c r="H1666" s="1">
        <v>44166</v>
      </c>
      <c r="I1666">
        <f t="shared" ref="I1666:I1714" si="135">H1666-G1666</f>
        <v>168</v>
      </c>
      <c r="J1666" t="s">
        <v>28</v>
      </c>
      <c r="K1666" s="5">
        <v>26830000</v>
      </c>
      <c r="L1666">
        <f t="shared" si="133"/>
        <v>27272695</v>
      </c>
      <c r="N1666" s="16"/>
    </row>
    <row r="1667" spans="1:14" x14ac:dyDescent="0.25">
      <c r="A1667" s="9" t="s">
        <v>298</v>
      </c>
      <c r="B1667" s="9" t="s">
        <v>302</v>
      </c>
      <c r="C1667" t="s">
        <v>303</v>
      </c>
      <c r="D1667" s="12">
        <v>44135</v>
      </c>
      <c r="E1667" s="8">
        <v>1.0154000000000001</v>
      </c>
      <c r="F1667" s="3">
        <v>4.0999999999999996</v>
      </c>
      <c r="G1667" s="1">
        <v>44005</v>
      </c>
      <c r="H1667" s="1">
        <v>44173</v>
      </c>
      <c r="I1667">
        <f t="shared" si="135"/>
        <v>168</v>
      </c>
      <c r="J1667" t="s">
        <v>28</v>
      </c>
      <c r="K1667" s="5">
        <v>5500000</v>
      </c>
      <c r="L1667">
        <f t="shared" si="133"/>
        <v>5584700</v>
      </c>
      <c r="N1667" s="16"/>
    </row>
    <row r="1668" spans="1:14" x14ac:dyDescent="0.25">
      <c r="A1668" s="9" t="s">
        <v>299</v>
      </c>
      <c r="B1668" s="9" t="s">
        <v>304</v>
      </c>
      <c r="C1668" t="s">
        <v>305</v>
      </c>
      <c r="D1668" s="12">
        <v>44135</v>
      </c>
      <c r="E1668" s="8">
        <v>1.0154000000000001</v>
      </c>
      <c r="F1668" s="3">
        <v>4.2</v>
      </c>
      <c r="G1668" s="1">
        <v>44005</v>
      </c>
      <c r="H1668" s="1">
        <v>44271</v>
      </c>
      <c r="I1668">
        <f t="shared" si="135"/>
        <v>266</v>
      </c>
      <c r="J1668" t="s">
        <v>28</v>
      </c>
      <c r="K1668" s="5">
        <v>16080000</v>
      </c>
      <c r="L1668">
        <f t="shared" si="133"/>
        <v>16327632.000000002</v>
      </c>
      <c r="N1668" s="16"/>
    </row>
    <row r="1669" spans="1:14" x14ac:dyDescent="0.25">
      <c r="A1669" t="s">
        <v>312</v>
      </c>
      <c r="B1669" t="s">
        <v>313</v>
      </c>
      <c r="C1669" t="s">
        <v>314</v>
      </c>
      <c r="D1669" s="12">
        <v>44135</v>
      </c>
      <c r="E1669" s="8">
        <v>1.0144</v>
      </c>
      <c r="F1669" s="3">
        <v>4.05</v>
      </c>
      <c r="G1669" s="1">
        <v>44012</v>
      </c>
      <c r="H1669" s="1">
        <v>44180</v>
      </c>
      <c r="I1669">
        <f t="shared" si="135"/>
        <v>168</v>
      </c>
      <c r="J1669" t="s">
        <v>28</v>
      </c>
      <c r="K1669" s="5">
        <v>9130000</v>
      </c>
      <c r="L1669">
        <f t="shared" si="133"/>
        <v>9261472</v>
      </c>
      <c r="N1669" s="16"/>
    </row>
    <row r="1670" spans="1:14" x14ac:dyDescent="0.25">
      <c r="A1670" t="s">
        <v>315</v>
      </c>
      <c r="B1670" t="s">
        <v>316</v>
      </c>
      <c r="C1670" t="s">
        <v>317</v>
      </c>
      <c r="D1670" s="12">
        <v>44135</v>
      </c>
      <c r="E1670" s="8">
        <v>1.0144</v>
      </c>
      <c r="F1670" s="3">
        <v>4.0999999999999996</v>
      </c>
      <c r="G1670" s="1">
        <v>44012</v>
      </c>
      <c r="H1670" s="1">
        <v>44278</v>
      </c>
      <c r="I1670">
        <f t="shared" si="135"/>
        <v>266</v>
      </c>
      <c r="J1670" t="s">
        <v>28</v>
      </c>
      <c r="K1670" s="5">
        <v>10770000</v>
      </c>
      <c r="L1670">
        <f t="shared" si="133"/>
        <v>10925088</v>
      </c>
      <c r="N1670" s="16"/>
    </row>
    <row r="1671" spans="1:14" x14ac:dyDescent="0.25">
      <c r="A1671" s="9" t="s">
        <v>336</v>
      </c>
      <c r="B1671" s="9" t="s">
        <v>333</v>
      </c>
      <c r="C1671" s="9" t="s">
        <v>330</v>
      </c>
      <c r="D1671" s="12">
        <v>44135</v>
      </c>
      <c r="E1671" s="8">
        <v>1.0136000000000001</v>
      </c>
      <c r="F1671" s="3">
        <v>4.05</v>
      </c>
      <c r="G1671" s="1">
        <v>44019</v>
      </c>
      <c r="H1671" s="1">
        <v>44187</v>
      </c>
      <c r="I1671">
        <f t="shared" si="135"/>
        <v>168</v>
      </c>
      <c r="J1671" t="s">
        <v>28</v>
      </c>
      <c r="K1671" s="5">
        <v>9770000</v>
      </c>
      <c r="L1671">
        <f t="shared" si="133"/>
        <v>9902872</v>
      </c>
      <c r="N1671" s="16"/>
    </row>
    <row r="1672" spans="1:14" x14ac:dyDescent="0.25">
      <c r="A1672" s="9" t="s">
        <v>337</v>
      </c>
      <c r="B1672" s="9" t="s">
        <v>334</v>
      </c>
      <c r="C1672" s="9" t="s">
        <v>331</v>
      </c>
      <c r="D1672" s="12">
        <v>44135</v>
      </c>
      <c r="E1672" s="8">
        <v>1.0136000000000001</v>
      </c>
      <c r="F1672" s="3">
        <v>4.0999999999999996</v>
      </c>
      <c r="G1672" s="1">
        <v>44019</v>
      </c>
      <c r="H1672" s="1">
        <v>44285</v>
      </c>
      <c r="I1672">
        <f t="shared" si="135"/>
        <v>266</v>
      </c>
      <c r="J1672" t="s">
        <v>28</v>
      </c>
      <c r="K1672" s="5">
        <v>10550000</v>
      </c>
      <c r="L1672">
        <f t="shared" si="133"/>
        <v>10693480</v>
      </c>
      <c r="N1672" s="16"/>
    </row>
    <row r="1673" spans="1:14" x14ac:dyDescent="0.25">
      <c r="A1673" s="9" t="s">
        <v>350</v>
      </c>
      <c r="B1673" s="9" t="s">
        <v>347</v>
      </c>
      <c r="C1673" s="9" t="s">
        <v>344</v>
      </c>
      <c r="D1673" s="12">
        <v>44135</v>
      </c>
      <c r="E1673" s="8">
        <v>1.0132000000000001</v>
      </c>
      <c r="F1673" s="3">
        <v>4</v>
      </c>
      <c r="G1673" s="1">
        <v>44026</v>
      </c>
      <c r="H1673" s="1">
        <v>44166</v>
      </c>
      <c r="I1673">
        <f t="shared" si="135"/>
        <v>140</v>
      </c>
      <c r="J1673" t="s">
        <v>28</v>
      </c>
      <c r="K1673" s="5">
        <v>13450000</v>
      </c>
      <c r="L1673">
        <f t="shared" si="133"/>
        <v>13627540.000000002</v>
      </c>
      <c r="N1673" s="16"/>
    </row>
    <row r="1674" spans="1:14" x14ac:dyDescent="0.25">
      <c r="A1674" s="9" t="s">
        <v>351</v>
      </c>
      <c r="B1674" s="9" t="s">
        <v>348</v>
      </c>
      <c r="C1674" s="9" t="s">
        <v>345</v>
      </c>
      <c r="D1674" s="12">
        <v>44135</v>
      </c>
      <c r="E1674" s="8">
        <v>1.0132000000000001</v>
      </c>
      <c r="F1674" s="3">
        <v>4.05</v>
      </c>
      <c r="G1674" s="1">
        <v>44026</v>
      </c>
      <c r="H1674" s="1">
        <v>44264</v>
      </c>
      <c r="I1674">
        <f t="shared" si="135"/>
        <v>238</v>
      </c>
      <c r="J1674" t="s">
        <v>28</v>
      </c>
      <c r="K1674" s="5">
        <v>2580000</v>
      </c>
      <c r="L1674">
        <f t="shared" si="133"/>
        <v>2614056.0000000005</v>
      </c>
      <c r="N1674" s="16"/>
    </row>
    <row r="1675" spans="1:14" x14ac:dyDescent="0.25">
      <c r="A1675" s="9" t="s">
        <v>352</v>
      </c>
      <c r="B1675" s="9" t="s">
        <v>349</v>
      </c>
      <c r="C1675" s="9" t="s">
        <v>346</v>
      </c>
      <c r="D1675" s="12">
        <v>44135</v>
      </c>
      <c r="E1675" s="8">
        <v>1.0132000000000001</v>
      </c>
      <c r="F1675" s="3">
        <v>4.0999999999999996</v>
      </c>
      <c r="G1675" s="1">
        <v>44026</v>
      </c>
      <c r="H1675" s="1">
        <v>44355</v>
      </c>
      <c r="I1675">
        <f t="shared" si="135"/>
        <v>329</v>
      </c>
      <c r="J1675" t="s">
        <v>28</v>
      </c>
      <c r="K1675" s="5">
        <v>5170000</v>
      </c>
      <c r="L1675">
        <f t="shared" si="133"/>
        <v>5238244.0000000009</v>
      </c>
      <c r="N1675" s="16"/>
    </row>
    <row r="1676" spans="1:14" x14ac:dyDescent="0.25">
      <c r="A1676" s="9" t="s">
        <v>362</v>
      </c>
      <c r="B1676" s="9" t="s">
        <v>356</v>
      </c>
      <c r="C1676" s="9" t="s">
        <v>359</v>
      </c>
      <c r="D1676" s="12">
        <v>44135</v>
      </c>
      <c r="E1676" s="8">
        <v>1.0125999999999999</v>
      </c>
      <c r="F1676" s="3">
        <v>4</v>
      </c>
      <c r="G1676" s="1">
        <v>44033</v>
      </c>
      <c r="H1676" s="1">
        <v>44173</v>
      </c>
      <c r="I1676">
        <f t="shared" si="135"/>
        <v>140</v>
      </c>
      <c r="J1676" t="s">
        <v>28</v>
      </c>
      <c r="K1676" s="5">
        <v>8340000</v>
      </c>
      <c r="L1676">
        <f t="shared" si="133"/>
        <v>8445084</v>
      </c>
      <c r="N1676" s="16"/>
    </row>
    <row r="1677" spans="1:14" x14ac:dyDescent="0.25">
      <c r="A1677" s="9" t="s">
        <v>363</v>
      </c>
      <c r="B1677" s="9" t="s">
        <v>357</v>
      </c>
      <c r="C1677" s="9" t="s">
        <v>360</v>
      </c>
      <c r="D1677" s="12">
        <v>44135</v>
      </c>
      <c r="E1677" s="8">
        <v>1.0125999999999999</v>
      </c>
      <c r="F1677" s="3">
        <v>4.05</v>
      </c>
      <c r="G1677" s="1">
        <v>44033</v>
      </c>
      <c r="H1677" s="1">
        <v>44271</v>
      </c>
      <c r="I1677">
        <f t="shared" si="135"/>
        <v>238</v>
      </c>
      <c r="J1677" t="s">
        <v>28</v>
      </c>
      <c r="K1677" s="5">
        <v>2740000</v>
      </c>
      <c r="L1677">
        <f t="shared" si="133"/>
        <v>2774524</v>
      </c>
      <c r="N1677" s="16"/>
    </row>
    <row r="1678" spans="1:14" x14ac:dyDescent="0.25">
      <c r="A1678" s="9" t="s">
        <v>364</v>
      </c>
      <c r="B1678" s="9" t="s">
        <v>358</v>
      </c>
      <c r="C1678" s="9" t="s">
        <v>361</v>
      </c>
      <c r="D1678" s="12">
        <v>44135</v>
      </c>
      <c r="E1678" s="8">
        <v>1.0125999999999999</v>
      </c>
      <c r="F1678" s="3">
        <v>4.0999999999999996</v>
      </c>
      <c r="G1678" s="1">
        <v>44033</v>
      </c>
      <c r="H1678" s="1">
        <v>44363</v>
      </c>
      <c r="I1678">
        <f t="shared" si="135"/>
        <v>330</v>
      </c>
      <c r="J1678" t="s">
        <v>28</v>
      </c>
      <c r="K1678" s="5">
        <v>5580000</v>
      </c>
      <c r="L1678">
        <f t="shared" si="133"/>
        <v>5650308</v>
      </c>
      <c r="N1678" s="16"/>
    </row>
    <row r="1679" spans="1:14" x14ac:dyDescent="0.25">
      <c r="A1679" s="9" t="s">
        <v>372</v>
      </c>
      <c r="B1679" s="9" t="s">
        <v>375</v>
      </c>
      <c r="C1679" s="9" t="s">
        <v>378</v>
      </c>
      <c r="D1679" s="12">
        <v>44135</v>
      </c>
      <c r="E1679" s="8">
        <v>1.0116000000000001</v>
      </c>
      <c r="F1679" s="3">
        <v>4</v>
      </c>
      <c r="G1679" s="1">
        <v>44040</v>
      </c>
      <c r="H1679" s="1">
        <v>44180</v>
      </c>
      <c r="I1679">
        <f t="shared" si="135"/>
        <v>140</v>
      </c>
      <c r="J1679" t="s">
        <v>28</v>
      </c>
      <c r="K1679" s="5">
        <v>8300000</v>
      </c>
      <c r="L1679">
        <f t="shared" si="133"/>
        <v>8396280</v>
      </c>
      <c r="N1679" s="16"/>
    </row>
    <row r="1680" spans="1:14" x14ac:dyDescent="0.25">
      <c r="A1680" s="9" t="s">
        <v>373</v>
      </c>
      <c r="B1680" s="9" t="s">
        <v>376</v>
      </c>
      <c r="C1680" s="9" t="s">
        <v>379</v>
      </c>
      <c r="D1680" s="12">
        <v>44135</v>
      </c>
      <c r="E1680" s="8">
        <v>1.0116000000000001</v>
      </c>
      <c r="F1680" s="3">
        <v>4.05</v>
      </c>
      <c r="G1680" s="1">
        <v>44040</v>
      </c>
      <c r="H1680" s="1">
        <v>44278</v>
      </c>
      <c r="I1680">
        <f t="shared" si="135"/>
        <v>238</v>
      </c>
      <c r="J1680" t="s">
        <v>28</v>
      </c>
      <c r="K1680" s="5">
        <v>2110000</v>
      </c>
      <c r="L1680">
        <f t="shared" si="133"/>
        <v>2134476</v>
      </c>
      <c r="N1680" s="16"/>
    </row>
    <row r="1681" spans="1:14" x14ac:dyDescent="0.25">
      <c r="A1681" s="9" t="s">
        <v>374</v>
      </c>
      <c r="B1681" s="9" t="s">
        <v>377</v>
      </c>
      <c r="C1681" s="9" t="s">
        <v>380</v>
      </c>
      <c r="D1681" s="12">
        <v>44135</v>
      </c>
      <c r="E1681" s="8">
        <v>1.0116000000000001</v>
      </c>
      <c r="F1681" s="3">
        <v>4.0999999999999996</v>
      </c>
      <c r="G1681" s="1">
        <v>44040</v>
      </c>
      <c r="H1681" s="1">
        <v>44369</v>
      </c>
      <c r="I1681">
        <f t="shared" si="135"/>
        <v>329</v>
      </c>
      <c r="J1681" t="s">
        <v>28</v>
      </c>
      <c r="K1681" s="5">
        <v>3400000</v>
      </c>
      <c r="L1681">
        <f t="shared" si="133"/>
        <v>3439440</v>
      </c>
      <c r="N1681" s="16"/>
    </row>
    <row r="1682" spans="1:14" x14ac:dyDescent="0.25">
      <c r="A1682" s="9" t="s">
        <v>388</v>
      </c>
      <c r="B1682" s="9" t="s">
        <v>394</v>
      </c>
      <c r="C1682" s="9" t="s">
        <v>391</v>
      </c>
      <c r="D1682" s="12">
        <v>44135</v>
      </c>
      <c r="E1682" s="8">
        <v>1.0106999999999999</v>
      </c>
      <c r="F1682" s="3">
        <v>4</v>
      </c>
      <c r="G1682" s="1">
        <v>44047</v>
      </c>
      <c r="H1682" s="1">
        <v>44187</v>
      </c>
      <c r="I1682">
        <f t="shared" si="135"/>
        <v>140</v>
      </c>
      <c r="J1682" t="s">
        <v>28</v>
      </c>
      <c r="K1682" s="5">
        <v>12300000</v>
      </c>
      <c r="L1682">
        <f t="shared" si="133"/>
        <v>12431610</v>
      </c>
      <c r="N1682" s="16"/>
    </row>
    <row r="1683" spans="1:14" x14ac:dyDescent="0.25">
      <c r="A1683" s="9" t="s">
        <v>389</v>
      </c>
      <c r="B1683" s="9" t="s">
        <v>395</v>
      </c>
      <c r="C1683" s="9" t="s">
        <v>392</v>
      </c>
      <c r="D1683" s="12">
        <v>44135</v>
      </c>
      <c r="E1683" s="8" t="s">
        <v>327</v>
      </c>
      <c r="F1683" s="3">
        <v>4.05</v>
      </c>
      <c r="G1683" s="1">
        <v>44047</v>
      </c>
      <c r="H1683" s="1">
        <v>44285</v>
      </c>
      <c r="I1683">
        <f t="shared" si="135"/>
        <v>238</v>
      </c>
      <c r="J1683" t="s">
        <v>28</v>
      </c>
      <c r="K1683" s="5">
        <v>1450000</v>
      </c>
      <c r="L1683">
        <f t="shared" si="133"/>
        <v>1465515</v>
      </c>
      <c r="N1683" s="16"/>
    </row>
    <row r="1684" spans="1:14" x14ac:dyDescent="0.25">
      <c r="A1684" s="9" t="s">
        <v>390</v>
      </c>
      <c r="B1684" s="9" t="s">
        <v>396</v>
      </c>
      <c r="C1684" s="9" t="s">
        <v>393</v>
      </c>
      <c r="D1684" s="12">
        <v>44135</v>
      </c>
      <c r="E1684" s="8">
        <v>1.0106999999999999</v>
      </c>
      <c r="F1684" s="3">
        <v>4.0999999999999996</v>
      </c>
      <c r="G1684" s="1">
        <v>44047</v>
      </c>
      <c r="H1684" s="1">
        <v>44376</v>
      </c>
      <c r="I1684">
        <f t="shared" si="135"/>
        <v>329</v>
      </c>
      <c r="J1684" t="s">
        <v>28</v>
      </c>
      <c r="K1684" s="5">
        <v>3110000</v>
      </c>
      <c r="L1684">
        <f t="shared" si="133"/>
        <v>3143277</v>
      </c>
      <c r="N1684" s="16"/>
    </row>
    <row r="1685" spans="1:14" x14ac:dyDescent="0.25">
      <c r="A1685" s="9" t="s">
        <v>405</v>
      </c>
      <c r="B1685" s="9" t="s">
        <v>408</v>
      </c>
      <c r="C1685" s="9" t="s">
        <v>411</v>
      </c>
      <c r="D1685" s="12">
        <v>44135</v>
      </c>
      <c r="E1685" s="8">
        <v>1.0098</v>
      </c>
      <c r="F1685" s="3">
        <v>4</v>
      </c>
      <c r="G1685" s="1">
        <v>44054</v>
      </c>
      <c r="H1685" s="1">
        <v>44194</v>
      </c>
      <c r="I1685">
        <f t="shared" si="135"/>
        <v>140</v>
      </c>
      <c r="J1685" t="s">
        <v>28</v>
      </c>
      <c r="K1685" s="5">
        <v>29260000</v>
      </c>
      <c r="L1685">
        <f t="shared" si="133"/>
        <v>29546748</v>
      </c>
      <c r="N1685" s="16"/>
    </row>
    <row r="1686" spans="1:14" x14ac:dyDescent="0.25">
      <c r="A1686" s="9" t="s">
        <v>406</v>
      </c>
      <c r="B1686" s="9" t="s">
        <v>409</v>
      </c>
      <c r="C1686" s="9" t="s">
        <v>412</v>
      </c>
      <c r="D1686" s="12">
        <v>44135</v>
      </c>
      <c r="E1686" s="8">
        <v>1.0098</v>
      </c>
      <c r="F1686" s="3">
        <v>4.05</v>
      </c>
      <c r="G1686" s="1">
        <v>44054</v>
      </c>
      <c r="H1686" s="1">
        <v>44293</v>
      </c>
      <c r="I1686">
        <f t="shared" si="135"/>
        <v>239</v>
      </c>
      <c r="J1686" t="s">
        <v>28</v>
      </c>
      <c r="K1686" s="5">
        <v>1270000</v>
      </c>
      <c r="L1686">
        <f t="shared" si="133"/>
        <v>1282446</v>
      </c>
      <c r="N1686" s="16"/>
    </row>
    <row r="1687" spans="1:14" x14ac:dyDescent="0.25">
      <c r="A1687" s="9" t="s">
        <v>407</v>
      </c>
      <c r="B1687" s="9" t="s">
        <v>410</v>
      </c>
      <c r="C1687" s="9" t="s">
        <v>413</v>
      </c>
      <c r="D1687" s="12">
        <v>44135</v>
      </c>
      <c r="E1687" s="8">
        <v>1.0065999999999999</v>
      </c>
      <c r="F1687" s="3">
        <v>4.0999999999999996</v>
      </c>
      <c r="G1687" s="1">
        <v>44054</v>
      </c>
      <c r="H1687" s="1">
        <v>44383</v>
      </c>
      <c r="I1687">
        <f t="shared" si="135"/>
        <v>329</v>
      </c>
      <c r="J1687" t="s">
        <v>28</v>
      </c>
      <c r="K1687" s="5">
        <v>4080000</v>
      </c>
      <c r="L1687">
        <f t="shared" si="133"/>
        <v>4106927.9999999995</v>
      </c>
      <c r="N1687" s="16"/>
    </row>
    <row r="1688" spans="1:14" x14ac:dyDescent="0.25">
      <c r="A1688" s="9" t="s">
        <v>419</v>
      </c>
      <c r="B1688" s="9" t="s">
        <v>422</v>
      </c>
      <c r="C1688" s="9" t="s">
        <v>425</v>
      </c>
      <c r="D1688" s="12">
        <v>44135</v>
      </c>
      <c r="E1688" s="8">
        <v>1.0086999999999999</v>
      </c>
      <c r="F1688" s="3">
        <v>4</v>
      </c>
      <c r="G1688" s="1">
        <v>44061</v>
      </c>
      <c r="H1688" s="1">
        <v>44201</v>
      </c>
      <c r="I1688">
        <f t="shared" si="135"/>
        <v>140</v>
      </c>
      <c r="J1688" t="s">
        <v>28</v>
      </c>
      <c r="K1688" s="5">
        <v>18380000</v>
      </c>
      <c r="L1688">
        <f t="shared" si="133"/>
        <v>18539906</v>
      </c>
      <c r="N1688" s="16"/>
    </row>
    <row r="1689" spans="1:14" x14ac:dyDescent="0.25">
      <c r="A1689" s="9" t="s">
        <v>420</v>
      </c>
      <c r="B1689" s="9" t="s">
        <v>423</v>
      </c>
      <c r="C1689" s="9" t="s">
        <v>426</v>
      </c>
      <c r="D1689" s="12">
        <v>44135</v>
      </c>
      <c r="E1689" s="8">
        <v>1.0049999999999999</v>
      </c>
      <c r="F1689" s="3">
        <v>4.0999999999999996</v>
      </c>
      <c r="G1689" s="1">
        <v>44061</v>
      </c>
      <c r="H1689" s="1">
        <v>44299</v>
      </c>
      <c r="I1689">
        <f t="shared" si="135"/>
        <v>238</v>
      </c>
      <c r="J1689" t="s">
        <v>28</v>
      </c>
      <c r="K1689" s="5">
        <v>1930000</v>
      </c>
      <c r="L1689">
        <f t="shared" si="133"/>
        <v>1939649.9999999998</v>
      </c>
      <c r="N1689" s="16"/>
    </row>
    <row r="1690" spans="1:14" x14ac:dyDescent="0.25">
      <c r="A1690" s="9" t="s">
        <v>421</v>
      </c>
      <c r="B1690" s="9" t="s">
        <v>424</v>
      </c>
      <c r="C1690" s="9" t="s">
        <v>427</v>
      </c>
      <c r="D1690" s="12">
        <v>44135</v>
      </c>
      <c r="E1690" s="8">
        <v>1.0037</v>
      </c>
      <c r="F1690" s="3">
        <v>4.2</v>
      </c>
      <c r="G1690" s="1">
        <v>44061</v>
      </c>
      <c r="H1690" s="1">
        <v>44390</v>
      </c>
      <c r="I1690">
        <f t="shared" si="135"/>
        <v>329</v>
      </c>
      <c r="J1690" t="s">
        <v>28</v>
      </c>
      <c r="K1690" s="5">
        <v>10040000</v>
      </c>
      <c r="L1690">
        <f t="shared" si="133"/>
        <v>10077148</v>
      </c>
      <c r="N1690" s="16"/>
    </row>
    <row r="1691" spans="1:14" x14ac:dyDescent="0.25">
      <c r="A1691" s="9" t="s">
        <v>435</v>
      </c>
      <c r="B1691" s="9" t="s">
        <v>438</v>
      </c>
      <c r="C1691" s="9" t="s">
        <v>441</v>
      </c>
      <c r="D1691" s="12">
        <v>44135</v>
      </c>
      <c r="E1691" s="4">
        <v>1.0147999999999999</v>
      </c>
      <c r="F1691" s="3">
        <v>4</v>
      </c>
      <c r="G1691" s="1">
        <v>44068</v>
      </c>
      <c r="H1691" s="1">
        <v>44208</v>
      </c>
      <c r="I1691">
        <f t="shared" si="135"/>
        <v>140</v>
      </c>
      <c r="J1691" t="s">
        <v>28</v>
      </c>
      <c r="K1691" s="5">
        <v>15380000</v>
      </c>
      <c r="L1691">
        <f t="shared" si="133"/>
        <v>15607623.999999998</v>
      </c>
      <c r="N1691" s="16"/>
    </row>
    <row r="1692" spans="1:14" x14ac:dyDescent="0.25">
      <c r="A1692" s="9" t="s">
        <v>436</v>
      </c>
      <c r="B1692" s="9" t="s">
        <v>439</v>
      </c>
      <c r="C1692" s="9" t="s">
        <v>442</v>
      </c>
      <c r="D1692" s="12">
        <v>44135</v>
      </c>
      <c r="E1692" s="4">
        <v>1.0077</v>
      </c>
      <c r="F1692" s="3">
        <v>4.2</v>
      </c>
      <c r="G1692" s="1">
        <v>44068</v>
      </c>
      <c r="H1692" s="1">
        <v>44306</v>
      </c>
      <c r="I1692">
        <f t="shared" si="135"/>
        <v>238</v>
      </c>
      <c r="J1692" t="s">
        <v>28</v>
      </c>
      <c r="K1692" s="5">
        <v>7260000</v>
      </c>
      <c r="L1692">
        <f t="shared" si="133"/>
        <v>7315902</v>
      </c>
      <c r="N1692" s="16"/>
    </row>
    <row r="1693" spans="1:14" x14ac:dyDescent="0.25">
      <c r="A1693" s="9" t="s">
        <v>437</v>
      </c>
      <c r="B1693" s="9" t="s">
        <v>440</v>
      </c>
      <c r="C1693" s="9" t="s">
        <v>443</v>
      </c>
      <c r="D1693" s="12">
        <v>44135</v>
      </c>
      <c r="E1693" s="4">
        <v>1.0077</v>
      </c>
      <c r="F1693" s="3">
        <v>4.3</v>
      </c>
      <c r="G1693" s="1">
        <v>44068</v>
      </c>
      <c r="H1693" s="1">
        <v>44397</v>
      </c>
      <c r="I1693">
        <f t="shared" si="135"/>
        <v>329</v>
      </c>
      <c r="J1693" t="s">
        <v>28</v>
      </c>
      <c r="K1693" s="5">
        <v>11330000</v>
      </c>
      <c r="L1693">
        <f t="shared" si="133"/>
        <v>11417241</v>
      </c>
      <c r="N1693" s="16"/>
    </row>
    <row r="1694" spans="1:14" x14ac:dyDescent="0.25">
      <c r="A1694" s="9" t="s">
        <v>451</v>
      </c>
      <c r="B1694" s="9" t="s">
        <v>454</v>
      </c>
      <c r="C1694" s="9" t="s">
        <v>457</v>
      </c>
      <c r="D1694" s="12">
        <v>44135</v>
      </c>
      <c r="E1694" s="4">
        <v>1.0032000000000001</v>
      </c>
      <c r="F1694" s="3">
        <v>4</v>
      </c>
      <c r="G1694" s="1">
        <v>44075</v>
      </c>
      <c r="H1694" s="1">
        <v>44215</v>
      </c>
      <c r="I1694">
        <f t="shared" si="135"/>
        <v>140</v>
      </c>
      <c r="J1694" t="s">
        <v>28</v>
      </c>
      <c r="K1694" s="5">
        <v>15420000</v>
      </c>
      <c r="L1694">
        <f t="shared" si="133"/>
        <v>15469344.000000002</v>
      </c>
      <c r="N1694" s="16"/>
    </row>
    <row r="1695" spans="1:14" x14ac:dyDescent="0.25">
      <c r="A1695" s="9" t="s">
        <v>452</v>
      </c>
      <c r="B1695" s="9" t="s">
        <v>455</v>
      </c>
      <c r="C1695" s="9" t="s">
        <v>458</v>
      </c>
      <c r="D1695" s="12">
        <v>44135</v>
      </c>
      <c r="E1695" s="4">
        <v>1.0032000000000001</v>
      </c>
      <c r="F1695" s="3">
        <v>4.2</v>
      </c>
      <c r="G1695" s="1">
        <v>44075</v>
      </c>
      <c r="H1695" s="1">
        <v>44313</v>
      </c>
      <c r="I1695">
        <f t="shared" si="135"/>
        <v>238</v>
      </c>
      <c r="J1695" t="s">
        <v>28</v>
      </c>
      <c r="K1695" s="5">
        <v>3640000</v>
      </c>
      <c r="L1695">
        <f t="shared" si="133"/>
        <v>3651648.0000000005</v>
      </c>
      <c r="N1695" s="16"/>
    </row>
    <row r="1696" spans="1:14" x14ac:dyDescent="0.25">
      <c r="A1696" s="9" t="s">
        <v>453</v>
      </c>
      <c r="B1696" s="9" t="s">
        <v>456</v>
      </c>
      <c r="C1696" s="9" t="s">
        <v>459</v>
      </c>
      <c r="D1696" s="12">
        <v>44135</v>
      </c>
      <c r="E1696" s="4">
        <v>1.0032000000000001</v>
      </c>
      <c r="F1696" s="3">
        <v>4.3</v>
      </c>
      <c r="G1696" s="1">
        <v>44075</v>
      </c>
      <c r="H1696" s="1">
        <v>44404</v>
      </c>
      <c r="I1696">
        <f t="shared" si="135"/>
        <v>329</v>
      </c>
      <c r="J1696" t="s">
        <v>28</v>
      </c>
      <c r="K1696" s="5">
        <v>15240000</v>
      </c>
      <c r="L1696">
        <f t="shared" si="133"/>
        <v>15288768.000000002</v>
      </c>
      <c r="N1696" s="16"/>
    </row>
    <row r="1697" spans="1:14" x14ac:dyDescent="0.25">
      <c r="A1697" t="s">
        <v>462</v>
      </c>
      <c r="B1697" t="s">
        <v>465</v>
      </c>
      <c r="C1697" t="s">
        <v>468</v>
      </c>
      <c r="D1697" s="12">
        <v>44135</v>
      </c>
      <c r="E1697" s="4">
        <v>1.0024</v>
      </c>
      <c r="F1697" s="3">
        <v>4</v>
      </c>
      <c r="G1697" s="1">
        <v>44083</v>
      </c>
      <c r="H1697" s="1">
        <v>44222</v>
      </c>
      <c r="I1697">
        <f t="shared" si="135"/>
        <v>139</v>
      </c>
      <c r="J1697" t="s">
        <v>28</v>
      </c>
      <c r="K1697" s="5">
        <v>25710000</v>
      </c>
      <c r="L1697">
        <f t="shared" si="133"/>
        <v>25771704</v>
      </c>
      <c r="N1697" s="16"/>
    </row>
    <row r="1698" spans="1:14" x14ac:dyDescent="0.25">
      <c r="A1698" t="s">
        <v>463</v>
      </c>
      <c r="B1698" t="s">
        <v>466</v>
      </c>
      <c r="C1698" t="s">
        <v>469</v>
      </c>
      <c r="D1698" s="12">
        <v>44135</v>
      </c>
      <c r="E1698" s="4">
        <v>1.0024</v>
      </c>
      <c r="F1698" s="3">
        <v>4.2</v>
      </c>
      <c r="G1698" s="1">
        <v>44083</v>
      </c>
      <c r="H1698" s="1">
        <v>44327</v>
      </c>
      <c r="I1698">
        <f t="shared" si="135"/>
        <v>244</v>
      </c>
      <c r="J1698" t="s">
        <v>28</v>
      </c>
      <c r="K1698" s="5">
        <v>5740000</v>
      </c>
      <c r="L1698">
        <f t="shared" si="133"/>
        <v>5753776</v>
      </c>
      <c r="N1698" s="16"/>
    </row>
    <row r="1699" spans="1:14" x14ac:dyDescent="0.25">
      <c r="A1699" t="s">
        <v>464</v>
      </c>
      <c r="B1699" t="s">
        <v>467</v>
      </c>
      <c r="C1699" t="s">
        <v>470</v>
      </c>
      <c r="D1699" s="12">
        <v>44135</v>
      </c>
      <c r="E1699" s="4">
        <v>1.0024</v>
      </c>
      <c r="F1699" s="3">
        <v>4.3</v>
      </c>
      <c r="G1699" s="1">
        <v>44083</v>
      </c>
      <c r="H1699" s="1">
        <v>44411</v>
      </c>
      <c r="I1699">
        <f t="shared" si="135"/>
        <v>328</v>
      </c>
      <c r="J1699" t="s">
        <v>28</v>
      </c>
      <c r="K1699" s="5">
        <v>14700000</v>
      </c>
      <c r="L1699">
        <f t="shared" si="133"/>
        <v>14735280</v>
      </c>
      <c r="N1699" s="16"/>
    </row>
    <row r="1700" spans="1:14" x14ac:dyDescent="0.25">
      <c r="A1700" s="9" t="s">
        <v>473</v>
      </c>
      <c r="B1700" s="9" t="s">
        <v>476</v>
      </c>
      <c r="C1700" s="9" t="s">
        <v>479</v>
      </c>
      <c r="D1700" s="12">
        <v>44135</v>
      </c>
      <c r="E1700" s="4">
        <v>1.0046999999999999</v>
      </c>
      <c r="F1700" s="3">
        <v>4</v>
      </c>
      <c r="G1700" s="1">
        <v>44090</v>
      </c>
      <c r="H1700" s="1">
        <v>44229</v>
      </c>
      <c r="I1700">
        <f t="shared" si="135"/>
        <v>139</v>
      </c>
      <c r="J1700" t="s">
        <v>28</v>
      </c>
      <c r="K1700" s="5">
        <v>13410000</v>
      </c>
      <c r="L1700">
        <f t="shared" si="133"/>
        <v>13473026.999999998</v>
      </c>
      <c r="N1700" s="16"/>
    </row>
    <row r="1701" spans="1:14" x14ac:dyDescent="0.25">
      <c r="A1701" s="9" t="s">
        <v>474</v>
      </c>
      <c r="B1701" s="9" t="s">
        <v>477</v>
      </c>
      <c r="C1701" s="9" t="s">
        <v>480</v>
      </c>
      <c r="D1701" s="12">
        <v>44135</v>
      </c>
      <c r="E1701" s="4">
        <v>1.0046999999999999</v>
      </c>
      <c r="F1701" s="3">
        <v>4.2</v>
      </c>
      <c r="G1701" s="1">
        <v>44090</v>
      </c>
      <c r="H1701" s="1">
        <v>44334</v>
      </c>
      <c r="I1701">
        <f t="shared" si="135"/>
        <v>244</v>
      </c>
      <c r="J1701" t="s">
        <v>28</v>
      </c>
      <c r="K1701" s="5">
        <v>3600000</v>
      </c>
      <c r="L1701">
        <f t="shared" si="133"/>
        <v>3616919.9999999995</v>
      </c>
      <c r="N1701" s="16"/>
    </row>
    <row r="1702" spans="1:14" x14ac:dyDescent="0.25">
      <c r="A1702" s="9" t="s">
        <v>475</v>
      </c>
      <c r="B1702" s="9" t="s">
        <v>478</v>
      </c>
      <c r="C1702" s="9" t="s">
        <v>481</v>
      </c>
      <c r="D1702" s="12">
        <v>44135</v>
      </c>
      <c r="E1702" s="4">
        <v>1.0014000000000001</v>
      </c>
      <c r="F1702" s="3">
        <v>4.3</v>
      </c>
      <c r="G1702" s="1">
        <v>44090</v>
      </c>
      <c r="H1702" s="1">
        <v>44418</v>
      </c>
      <c r="I1702">
        <f t="shared" si="135"/>
        <v>328</v>
      </c>
      <c r="J1702" t="s">
        <v>28</v>
      </c>
      <c r="K1702" s="5">
        <v>8720000</v>
      </c>
      <c r="L1702">
        <f t="shared" si="133"/>
        <v>8732208</v>
      </c>
      <c r="N1702" s="16"/>
    </row>
    <row r="1703" spans="1:14" x14ac:dyDescent="0.25">
      <c r="A1703" s="11" t="s">
        <v>488</v>
      </c>
      <c r="B1703" s="11" t="s">
        <v>491</v>
      </c>
      <c r="C1703" s="11" t="s">
        <v>494</v>
      </c>
      <c r="D1703" s="12">
        <v>44135</v>
      </c>
      <c r="E1703" s="4">
        <v>1.0037</v>
      </c>
      <c r="F1703" s="3">
        <v>4.05</v>
      </c>
      <c r="G1703" s="1">
        <v>44098</v>
      </c>
      <c r="H1703" s="1">
        <v>44250</v>
      </c>
      <c r="I1703">
        <f t="shared" si="135"/>
        <v>152</v>
      </c>
      <c r="J1703" t="s">
        <v>28</v>
      </c>
      <c r="K1703" s="5">
        <v>18370000</v>
      </c>
      <c r="L1703">
        <f t="shared" si="133"/>
        <v>18437969</v>
      </c>
      <c r="N1703" s="16"/>
    </row>
    <row r="1704" spans="1:14" x14ac:dyDescent="0.25">
      <c r="A1704" s="11" t="s">
        <v>489</v>
      </c>
      <c r="B1704" s="11" t="s">
        <v>492</v>
      </c>
      <c r="C1704" s="11" t="s">
        <v>495</v>
      </c>
      <c r="D1704" s="12">
        <v>44135</v>
      </c>
      <c r="E1704" s="4">
        <v>1.0037</v>
      </c>
      <c r="F1704" s="3">
        <v>4.2</v>
      </c>
      <c r="G1704" s="1">
        <v>44098</v>
      </c>
      <c r="H1704" s="1">
        <v>44341</v>
      </c>
      <c r="I1704">
        <f t="shared" si="135"/>
        <v>243</v>
      </c>
      <c r="J1704" t="s">
        <v>28</v>
      </c>
      <c r="K1704" s="5">
        <v>6210000</v>
      </c>
      <c r="L1704">
        <f t="shared" si="133"/>
        <v>6232977</v>
      </c>
      <c r="N1704" s="16"/>
    </row>
    <row r="1705" spans="1:14" x14ac:dyDescent="0.25">
      <c r="A1705" s="11" t="s">
        <v>490</v>
      </c>
      <c r="B1705" s="11" t="s">
        <v>493</v>
      </c>
      <c r="C1705" s="11" t="s">
        <v>496</v>
      </c>
      <c r="D1705" s="12">
        <v>44135</v>
      </c>
      <c r="E1705" s="4">
        <v>1.0037</v>
      </c>
      <c r="F1705" s="3">
        <v>4.3</v>
      </c>
      <c r="G1705" s="1">
        <v>44098</v>
      </c>
      <c r="H1705" s="1">
        <v>44425</v>
      </c>
      <c r="I1705">
        <f t="shared" si="135"/>
        <v>327</v>
      </c>
      <c r="J1705" t="s">
        <v>28</v>
      </c>
      <c r="K1705" s="5">
        <v>8210000</v>
      </c>
      <c r="L1705">
        <f t="shared" si="133"/>
        <v>8240377</v>
      </c>
      <c r="N1705" s="16"/>
    </row>
    <row r="1706" spans="1:14" x14ac:dyDescent="0.25">
      <c r="A1706" s="11" t="s">
        <v>515</v>
      </c>
      <c r="B1706" s="11" t="s">
        <v>518</v>
      </c>
      <c r="C1706" s="11" t="s">
        <v>521</v>
      </c>
      <c r="D1706" s="12">
        <v>44135</v>
      </c>
      <c r="E1706" s="4">
        <v>1.0028999999999999</v>
      </c>
      <c r="F1706" s="3">
        <v>4.0999999999999996</v>
      </c>
      <c r="G1706" s="1">
        <v>44113</v>
      </c>
      <c r="H1706" s="1">
        <v>44264</v>
      </c>
      <c r="I1706">
        <f t="shared" si="135"/>
        <v>151</v>
      </c>
      <c r="J1706" t="s">
        <v>28</v>
      </c>
      <c r="K1706" s="5">
        <v>17530000</v>
      </c>
      <c r="L1706">
        <f t="shared" si="133"/>
        <v>17580837</v>
      </c>
    </row>
    <row r="1707" spans="1:14" x14ac:dyDescent="0.25">
      <c r="A1707" s="11" t="s">
        <v>516</v>
      </c>
      <c r="B1707" s="11" t="s">
        <v>519</v>
      </c>
      <c r="C1707" s="11" t="s">
        <v>522</v>
      </c>
      <c r="D1707" s="12">
        <v>44135</v>
      </c>
      <c r="E1707" s="4">
        <v>1.0047999999999999</v>
      </c>
      <c r="F1707" s="3">
        <v>4.3</v>
      </c>
      <c r="G1707" s="1">
        <v>44113</v>
      </c>
      <c r="H1707" s="1">
        <v>44355</v>
      </c>
      <c r="I1707">
        <f t="shared" si="135"/>
        <v>242</v>
      </c>
      <c r="J1707" t="s">
        <v>28</v>
      </c>
      <c r="K1707" s="5">
        <v>20270000</v>
      </c>
      <c r="L1707">
        <f t="shared" si="133"/>
        <v>20367296</v>
      </c>
    </row>
    <row r="1708" spans="1:14" x14ac:dyDescent="0.25">
      <c r="A1708" s="11" t="s">
        <v>517</v>
      </c>
      <c r="B1708" s="11" t="s">
        <v>520</v>
      </c>
      <c r="C1708" s="11" t="s">
        <v>523</v>
      </c>
      <c r="D1708" s="12">
        <v>44135</v>
      </c>
      <c r="E1708" s="4">
        <v>0.99960000000000004</v>
      </c>
      <c r="F1708" s="3">
        <v>4.5</v>
      </c>
      <c r="G1708" s="1">
        <v>44113</v>
      </c>
      <c r="H1708" s="1">
        <v>44432</v>
      </c>
      <c r="I1708">
        <f t="shared" si="135"/>
        <v>319</v>
      </c>
      <c r="J1708" t="s">
        <v>28</v>
      </c>
      <c r="K1708" s="5">
        <v>39150000</v>
      </c>
      <c r="L1708">
        <f t="shared" si="133"/>
        <v>39134340</v>
      </c>
    </row>
    <row r="1709" spans="1:14" x14ac:dyDescent="0.25">
      <c r="A1709" t="s">
        <v>525</v>
      </c>
      <c r="B1709" t="s">
        <v>528</v>
      </c>
      <c r="C1709" s="9" t="s">
        <v>531</v>
      </c>
      <c r="D1709" s="12">
        <v>44135</v>
      </c>
      <c r="E1709" s="4">
        <v>1.0025999999999999</v>
      </c>
      <c r="F1709" s="3">
        <v>4.2</v>
      </c>
      <c r="G1709" s="1">
        <v>44119</v>
      </c>
      <c r="H1709" s="1">
        <v>44271</v>
      </c>
      <c r="I1709">
        <f t="shared" si="135"/>
        <v>152</v>
      </c>
      <c r="J1709" t="s">
        <v>28</v>
      </c>
      <c r="K1709" s="5">
        <v>38020000</v>
      </c>
      <c r="L1709">
        <f t="shared" si="133"/>
        <v>38118852</v>
      </c>
    </row>
    <row r="1710" spans="1:14" x14ac:dyDescent="0.25">
      <c r="A1710" t="s">
        <v>526</v>
      </c>
      <c r="B1710" t="s">
        <v>529</v>
      </c>
      <c r="C1710" s="9" t="s">
        <v>532</v>
      </c>
      <c r="D1710" s="12">
        <v>44135</v>
      </c>
      <c r="E1710" s="4">
        <v>1.0025999999999999</v>
      </c>
      <c r="F1710" s="3">
        <v>4.3499999999999996</v>
      </c>
      <c r="G1710" s="1">
        <v>44119</v>
      </c>
      <c r="H1710" s="1">
        <v>44362</v>
      </c>
      <c r="I1710">
        <f t="shared" si="135"/>
        <v>243</v>
      </c>
      <c r="J1710" t="s">
        <v>28</v>
      </c>
      <c r="K1710" s="5">
        <v>9520000</v>
      </c>
      <c r="L1710">
        <f t="shared" si="133"/>
        <v>9544752</v>
      </c>
    </row>
    <row r="1711" spans="1:14" x14ac:dyDescent="0.25">
      <c r="A1711" t="s">
        <v>527</v>
      </c>
      <c r="B1711" t="s">
        <v>530</v>
      </c>
      <c r="C1711" s="9" t="s">
        <v>533</v>
      </c>
      <c r="D1711" s="12">
        <v>44135</v>
      </c>
      <c r="E1711" s="4">
        <v>1.0061</v>
      </c>
      <c r="F1711" s="3">
        <v>4.4000000000000004</v>
      </c>
      <c r="G1711" s="1">
        <v>44119</v>
      </c>
      <c r="H1711" s="1">
        <v>44446</v>
      </c>
      <c r="I1711">
        <f t="shared" si="135"/>
        <v>327</v>
      </c>
      <c r="J1711" t="s">
        <v>28</v>
      </c>
      <c r="K1711" s="5">
        <v>18250000</v>
      </c>
      <c r="L1711">
        <f t="shared" ref="L1711:L1772" si="136">E1711*K1711</f>
        <v>18361325</v>
      </c>
    </row>
    <row r="1712" spans="1:14" x14ac:dyDescent="0.25">
      <c r="A1712" t="s">
        <v>536</v>
      </c>
      <c r="B1712" t="s">
        <v>542</v>
      </c>
      <c r="C1712" s="9" t="s">
        <v>537</v>
      </c>
      <c r="D1712" s="12">
        <v>44135</v>
      </c>
      <c r="E1712" s="4">
        <v>1.0051000000000001</v>
      </c>
      <c r="F1712" s="3">
        <v>4.2</v>
      </c>
      <c r="G1712" s="1">
        <v>44126</v>
      </c>
      <c r="H1712" s="1">
        <v>44278</v>
      </c>
      <c r="I1712">
        <f t="shared" si="135"/>
        <v>152</v>
      </c>
      <c r="J1712" t="s">
        <v>28</v>
      </c>
      <c r="K1712" s="5">
        <v>31310000</v>
      </c>
      <c r="L1712">
        <f t="shared" si="136"/>
        <v>31469681.000000004</v>
      </c>
    </row>
    <row r="1713" spans="1:14" x14ac:dyDescent="0.25">
      <c r="A1713" t="s">
        <v>538</v>
      </c>
      <c r="B1713" t="s">
        <v>543</v>
      </c>
      <c r="C1713" s="9" t="s">
        <v>539</v>
      </c>
      <c r="D1713" s="12">
        <v>44135</v>
      </c>
      <c r="E1713" s="4">
        <v>1.0016</v>
      </c>
      <c r="F1713" s="3">
        <v>4.3</v>
      </c>
      <c r="G1713" s="1">
        <v>44126</v>
      </c>
      <c r="H1713" s="1">
        <v>44369</v>
      </c>
      <c r="I1713">
        <f t="shared" si="135"/>
        <v>243</v>
      </c>
      <c r="J1713" t="s">
        <v>28</v>
      </c>
      <c r="K1713" s="5">
        <v>17200000</v>
      </c>
      <c r="L1713">
        <f t="shared" si="136"/>
        <v>17227520</v>
      </c>
    </row>
    <row r="1714" spans="1:14" x14ac:dyDescent="0.25">
      <c r="A1714" t="s">
        <v>540</v>
      </c>
      <c r="B1714" t="s">
        <v>544</v>
      </c>
      <c r="C1714" s="9" t="s">
        <v>541</v>
      </c>
      <c r="D1714" s="12">
        <v>44135</v>
      </c>
      <c r="E1714" s="4">
        <v>1.0016</v>
      </c>
      <c r="F1714" s="3">
        <v>4.3499999999999996</v>
      </c>
      <c r="G1714" s="1">
        <v>44126</v>
      </c>
      <c r="H1714" s="1">
        <v>44453</v>
      </c>
      <c r="I1714">
        <f t="shared" si="135"/>
        <v>327</v>
      </c>
      <c r="J1714" t="s">
        <v>28</v>
      </c>
      <c r="K1714" s="5">
        <v>12310000</v>
      </c>
      <c r="L1714">
        <f t="shared" si="136"/>
        <v>12329696</v>
      </c>
    </row>
    <row r="1715" spans="1:14" s="14" customFormat="1" x14ac:dyDescent="0.25">
      <c r="A1715" s="11" t="s">
        <v>68</v>
      </c>
      <c r="B1715" s="11" t="s">
        <v>70</v>
      </c>
      <c r="C1715" s="11" t="s">
        <v>71</v>
      </c>
      <c r="D1715" s="12">
        <v>44141</v>
      </c>
      <c r="E1715" s="17">
        <v>1.0423</v>
      </c>
      <c r="F1715" s="13">
        <v>4.1500000000000004</v>
      </c>
      <c r="G1715" s="12">
        <v>43844</v>
      </c>
      <c r="H1715" s="12">
        <v>44210</v>
      </c>
      <c r="I1715" s="14">
        <v>366</v>
      </c>
      <c r="J1715" s="14" t="s">
        <v>28</v>
      </c>
      <c r="K1715" s="15">
        <v>24590000</v>
      </c>
      <c r="L1715" s="14">
        <f t="shared" si="136"/>
        <v>25630157</v>
      </c>
      <c r="N1715" s="16"/>
    </row>
    <row r="1716" spans="1:14" x14ac:dyDescent="0.25">
      <c r="A1716" t="s">
        <v>117</v>
      </c>
      <c r="B1716" t="s">
        <v>118</v>
      </c>
      <c r="C1716" t="s">
        <v>119</v>
      </c>
      <c r="D1716" s="12">
        <v>44141</v>
      </c>
      <c r="E1716" s="8">
        <v>1.0368999999999999</v>
      </c>
      <c r="F1716" s="3">
        <v>4.2</v>
      </c>
      <c r="G1716" s="1">
        <v>43914</v>
      </c>
      <c r="H1716" s="1">
        <v>44280</v>
      </c>
      <c r="I1716">
        <v>366</v>
      </c>
      <c r="J1716" t="s">
        <v>28</v>
      </c>
      <c r="K1716">
        <v>32780000</v>
      </c>
      <c r="L1716">
        <f t="shared" si="136"/>
        <v>33989582</v>
      </c>
    </row>
    <row r="1717" spans="1:14" x14ac:dyDescent="0.25">
      <c r="A1717" t="s">
        <v>134</v>
      </c>
      <c r="B1717" t="s">
        <v>136</v>
      </c>
      <c r="C1717" t="s">
        <v>135</v>
      </c>
      <c r="D1717" s="12">
        <v>44141</v>
      </c>
      <c r="E1717" s="8">
        <v>1.0286999999999999</v>
      </c>
      <c r="F1717" s="3">
        <v>4.2</v>
      </c>
      <c r="G1717" s="1">
        <v>43928</v>
      </c>
      <c r="H1717" s="1">
        <v>44294</v>
      </c>
      <c r="I1717">
        <v>366</v>
      </c>
      <c r="J1717" t="s">
        <v>28</v>
      </c>
      <c r="K1717">
        <v>18100000</v>
      </c>
      <c r="L1717">
        <f t="shared" si="136"/>
        <v>18619470</v>
      </c>
    </row>
    <row r="1718" spans="1:14" x14ac:dyDescent="0.25">
      <c r="A1718" t="s">
        <v>151</v>
      </c>
      <c r="B1718" t="s">
        <v>178</v>
      </c>
      <c r="C1718" t="s">
        <v>153</v>
      </c>
      <c r="D1718" s="12">
        <v>44141</v>
      </c>
      <c r="E1718" s="8">
        <v>1.0249999999999999</v>
      </c>
      <c r="F1718" s="3">
        <v>4.3</v>
      </c>
      <c r="G1718" s="1">
        <v>43934</v>
      </c>
      <c r="H1718" s="1">
        <v>44187</v>
      </c>
      <c r="I1718">
        <v>253</v>
      </c>
      <c r="J1718" t="s">
        <v>28</v>
      </c>
      <c r="K1718">
        <v>50810000</v>
      </c>
      <c r="L1718">
        <f t="shared" si="136"/>
        <v>52080249.999999993</v>
      </c>
      <c r="N1718" s="16"/>
    </row>
    <row r="1719" spans="1:14" x14ac:dyDescent="0.25">
      <c r="A1719" t="s">
        <v>161</v>
      </c>
      <c r="B1719" t="s">
        <v>181</v>
      </c>
      <c r="C1719" t="s">
        <v>164</v>
      </c>
      <c r="D1719" s="12">
        <v>44141</v>
      </c>
      <c r="E1719" s="8">
        <v>1.0246</v>
      </c>
      <c r="F1719" s="3">
        <v>4.3</v>
      </c>
      <c r="G1719" s="1">
        <v>43941</v>
      </c>
      <c r="H1719" s="1">
        <v>44194</v>
      </c>
      <c r="I1719">
        <v>253</v>
      </c>
      <c r="J1719" t="s">
        <v>28</v>
      </c>
      <c r="K1719">
        <v>32240000</v>
      </c>
      <c r="L1719">
        <f t="shared" si="136"/>
        <v>33033104</v>
      </c>
      <c r="N1719" s="16"/>
    </row>
    <row r="1720" spans="1:14" x14ac:dyDescent="0.25">
      <c r="A1720" t="s">
        <v>184</v>
      </c>
      <c r="B1720" t="s">
        <v>187</v>
      </c>
      <c r="C1720" t="s">
        <v>190</v>
      </c>
      <c r="D1720" s="12">
        <v>44141</v>
      </c>
      <c r="E1720" s="8">
        <v>1.0241</v>
      </c>
      <c r="F1720" s="3">
        <v>4.3</v>
      </c>
      <c r="G1720" s="1">
        <v>43948</v>
      </c>
      <c r="H1720" s="1">
        <v>44201</v>
      </c>
      <c r="I1720">
        <v>253</v>
      </c>
      <c r="J1720" t="s">
        <v>28</v>
      </c>
      <c r="K1720">
        <v>12580000</v>
      </c>
      <c r="L1720">
        <f t="shared" si="136"/>
        <v>12883178</v>
      </c>
      <c r="N1720" s="16"/>
    </row>
    <row r="1721" spans="1:14" x14ac:dyDescent="0.25">
      <c r="A1721" t="s">
        <v>203</v>
      </c>
      <c r="B1721" t="s">
        <v>199</v>
      </c>
      <c r="C1721" t="s">
        <v>207</v>
      </c>
      <c r="D1721" s="12">
        <v>44141</v>
      </c>
      <c r="E1721" s="8">
        <v>1.03</v>
      </c>
      <c r="F1721" s="3">
        <v>4.5</v>
      </c>
      <c r="G1721" s="1">
        <v>43957</v>
      </c>
      <c r="H1721" s="1">
        <v>44195</v>
      </c>
      <c r="I1721">
        <v>238</v>
      </c>
      <c r="J1721" t="s">
        <v>28</v>
      </c>
      <c r="K1721">
        <v>20000000</v>
      </c>
      <c r="L1721">
        <f t="shared" si="136"/>
        <v>20600000</v>
      </c>
      <c r="N1721" s="16"/>
    </row>
    <row r="1722" spans="1:14" x14ac:dyDescent="0.25">
      <c r="A1722" t="s">
        <v>204</v>
      </c>
      <c r="B1722" t="s">
        <v>200</v>
      </c>
      <c r="C1722" t="s">
        <v>213</v>
      </c>
      <c r="D1722" s="12">
        <v>44141</v>
      </c>
      <c r="E1722" s="8">
        <v>1.0198</v>
      </c>
      <c r="F1722" s="3">
        <v>4.3499999999999996</v>
      </c>
      <c r="G1722" s="1">
        <v>43957</v>
      </c>
      <c r="H1722" s="1">
        <v>44250</v>
      </c>
      <c r="I1722">
        <v>293</v>
      </c>
      <c r="J1722" t="s">
        <v>28</v>
      </c>
      <c r="K1722">
        <v>50000000</v>
      </c>
      <c r="L1722">
        <f t="shared" si="136"/>
        <v>50990000</v>
      </c>
      <c r="N1722" s="16"/>
    </row>
    <row r="1723" spans="1:14" x14ac:dyDescent="0.25">
      <c r="A1723" t="s">
        <v>224</v>
      </c>
      <c r="B1723" t="s">
        <v>217</v>
      </c>
      <c r="C1723" t="s">
        <v>225</v>
      </c>
      <c r="D1723" s="12">
        <v>44141</v>
      </c>
      <c r="E1723" s="8">
        <v>1.0209999999999999</v>
      </c>
      <c r="F1723" s="3">
        <v>4.2</v>
      </c>
      <c r="G1723" s="1">
        <v>43964</v>
      </c>
      <c r="H1723" s="1">
        <v>44215</v>
      </c>
      <c r="I1723">
        <v>251</v>
      </c>
      <c r="J1723" t="s">
        <v>28</v>
      </c>
      <c r="K1723">
        <v>13410000</v>
      </c>
      <c r="L1723">
        <f t="shared" si="136"/>
        <v>13691609.999999998</v>
      </c>
      <c r="N1723" s="16"/>
    </row>
    <row r="1724" spans="1:14" x14ac:dyDescent="0.25">
      <c r="A1724" t="s">
        <v>242</v>
      </c>
      <c r="B1724" t="s">
        <v>236</v>
      </c>
      <c r="C1724" t="s">
        <v>282</v>
      </c>
      <c r="D1724" s="12">
        <v>44141</v>
      </c>
      <c r="E1724" s="8">
        <v>1.0209999999999999</v>
      </c>
      <c r="F1724" s="3">
        <v>4.2</v>
      </c>
      <c r="G1724" s="1">
        <v>43971</v>
      </c>
      <c r="H1724" s="1">
        <v>44222</v>
      </c>
      <c r="I1724">
        <f t="shared" ref="I1724:I1725" si="137">H1724-G1724</f>
        <v>251</v>
      </c>
      <c r="J1724" t="s">
        <v>28</v>
      </c>
      <c r="K1724" s="5">
        <v>15960000</v>
      </c>
      <c r="L1724">
        <f t="shared" si="136"/>
        <v>16295159.999999998</v>
      </c>
      <c r="N1724" s="16"/>
    </row>
    <row r="1725" spans="1:14" x14ac:dyDescent="0.25">
      <c r="A1725" t="s">
        <v>251</v>
      </c>
      <c r="B1725" t="s">
        <v>254</v>
      </c>
      <c r="C1725" t="s">
        <v>284</v>
      </c>
      <c r="D1725" s="12">
        <v>44141</v>
      </c>
      <c r="E1725" s="8">
        <v>1.0199</v>
      </c>
      <c r="F1725" s="3">
        <v>4.1500000000000004</v>
      </c>
      <c r="G1725" s="1">
        <v>43978</v>
      </c>
      <c r="H1725" s="1">
        <v>44145</v>
      </c>
      <c r="I1725">
        <f t="shared" si="137"/>
        <v>167</v>
      </c>
      <c r="J1725" t="s">
        <v>28</v>
      </c>
      <c r="K1725" s="5">
        <v>8320000</v>
      </c>
      <c r="L1725">
        <f t="shared" si="136"/>
        <v>8485568</v>
      </c>
      <c r="N1725" s="16"/>
    </row>
    <row r="1726" spans="1:14" x14ac:dyDescent="0.25">
      <c r="A1726" t="s">
        <v>252</v>
      </c>
      <c r="B1726" t="s">
        <v>255</v>
      </c>
      <c r="C1726" t="s">
        <v>285</v>
      </c>
      <c r="D1726" s="12">
        <v>44141</v>
      </c>
      <c r="E1726" s="8">
        <v>1.0199</v>
      </c>
      <c r="F1726" s="3">
        <v>4.2</v>
      </c>
      <c r="G1726" s="1">
        <v>43978</v>
      </c>
      <c r="H1726" s="1">
        <v>44229</v>
      </c>
      <c r="I1726">
        <f>H1726-G1726</f>
        <v>251</v>
      </c>
      <c r="J1726" t="s">
        <v>28</v>
      </c>
      <c r="K1726" s="5">
        <v>14050000</v>
      </c>
      <c r="L1726">
        <f t="shared" si="136"/>
        <v>14329595</v>
      </c>
      <c r="N1726" s="16"/>
    </row>
    <row r="1727" spans="1:14" x14ac:dyDescent="0.25">
      <c r="A1727" t="s">
        <v>287</v>
      </c>
      <c r="B1727" t="s">
        <v>286</v>
      </c>
      <c r="C1727" t="s">
        <v>279</v>
      </c>
      <c r="D1727" s="12">
        <v>44141</v>
      </c>
      <c r="E1727" s="8">
        <v>1.0164</v>
      </c>
      <c r="F1727" s="3">
        <v>4.3</v>
      </c>
      <c r="G1727" s="1">
        <v>43994</v>
      </c>
      <c r="H1727" s="1">
        <v>44355</v>
      </c>
      <c r="I1727">
        <f>H1727-G1727</f>
        <v>361</v>
      </c>
      <c r="J1727" t="s">
        <v>28</v>
      </c>
      <c r="K1727" s="5">
        <v>20000000</v>
      </c>
      <c r="L1727">
        <f t="shared" si="136"/>
        <v>20328000</v>
      </c>
      <c r="N1727" s="16"/>
    </row>
    <row r="1728" spans="1:14" x14ac:dyDescent="0.25">
      <c r="A1728" s="9" t="s">
        <v>288</v>
      </c>
      <c r="B1728" t="s">
        <v>292</v>
      </c>
      <c r="C1728" t="s">
        <v>290</v>
      </c>
      <c r="D1728" s="12">
        <v>44141</v>
      </c>
      <c r="E1728" s="8">
        <v>1.0175000000000001</v>
      </c>
      <c r="F1728" s="3">
        <v>4.05</v>
      </c>
      <c r="G1728" s="1">
        <v>43998</v>
      </c>
      <c r="H1728" s="1">
        <v>44166</v>
      </c>
      <c r="I1728">
        <f t="shared" ref="I1728:I1776" si="138">H1728-G1728</f>
        <v>168</v>
      </c>
      <c r="J1728" t="s">
        <v>28</v>
      </c>
      <c r="K1728" s="5">
        <v>26830000</v>
      </c>
      <c r="L1728">
        <f t="shared" si="136"/>
        <v>27299525.000000004</v>
      </c>
      <c r="N1728" s="16"/>
    </row>
    <row r="1729" spans="1:14" x14ac:dyDescent="0.25">
      <c r="A1729" s="9" t="s">
        <v>298</v>
      </c>
      <c r="B1729" s="9" t="s">
        <v>302</v>
      </c>
      <c r="C1729" t="s">
        <v>303</v>
      </c>
      <c r="D1729" s="12">
        <v>44141</v>
      </c>
      <c r="E1729" s="8">
        <v>1.0164</v>
      </c>
      <c r="F1729" s="3">
        <v>4.0999999999999996</v>
      </c>
      <c r="G1729" s="1">
        <v>44005</v>
      </c>
      <c r="H1729" s="1">
        <v>44173</v>
      </c>
      <c r="I1729">
        <f t="shared" si="138"/>
        <v>168</v>
      </c>
      <c r="J1729" t="s">
        <v>28</v>
      </c>
      <c r="K1729" s="5">
        <v>5500000</v>
      </c>
      <c r="L1729">
        <f t="shared" si="136"/>
        <v>5590200</v>
      </c>
      <c r="N1729" s="16"/>
    </row>
    <row r="1730" spans="1:14" x14ac:dyDescent="0.25">
      <c r="A1730" s="9" t="s">
        <v>299</v>
      </c>
      <c r="B1730" s="9" t="s">
        <v>304</v>
      </c>
      <c r="C1730" t="s">
        <v>305</v>
      </c>
      <c r="D1730" s="12">
        <v>44141</v>
      </c>
      <c r="E1730" s="8">
        <v>1.0164</v>
      </c>
      <c r="F1730" s="3">
        <v>4.2</v>
      </c>
      <c r="G1730" s="1">
        <v>44005</v>
      </c>
      <c r="H1730" s="1">
        <v>44271</v>
      </c>
      <c r="I1730">
        <f t="shared" si="138"/>
        <v>266</v>
      </c>
      <c r="J1730" t="s">
        <v>28</v>
      </c>
      <c r="K1730" s="5">
        <v>16080000</v>
      </c>
      <c r="L1730">
        <f t="shared" si="136"/>
        <v>16343712</v>
      </c>
      <c r="N1730" s="16"/>
    </row>
    <row r="1731" spans="1:14" x14ac:dyDescent="0.25">
      <c r="A1731" t="s">
        <v>312</v>
      </c>
      <c r="B1731" t="s">
        <v>313</v>
      </c>
      <c r="C1731" t="s">
        <v>314</v>
      </c>
      <c r="D1731" s="12">
        <v>44141</v>
      </c>
      <c r="E1731" s="8">
        <v>1.0154000000000001</v>
      </c>
      <c r="F1731" s="3">
        <v>4.05</v>
      </c>
      <c r="G1731" s="1">
        <v>44012</v>
      </c>
      <c r="H1731" s="1">
        <v>44180</v>
      </c>
      <c r="I1731">
        <f t="shared" si="138"/>
        <v>168</v>
      </c>
      <c r="J1731" t="s">
        <v>28</v>
      </c>
      <c r="K1731" s="5">
        <v>9130000</v>
      </c>
      <c r="L1731">
        <f t="shared" si="136"/>
        <v>9270602</v>
      </c>
      <c r="N1731" s="16"/>
    </row>
    <row r="1732" spans="1:14" x14ac:dyDescent="0.25">
      <c r="A1732" t="s">
        <v>315</v>
      </c>
      <c r="B1732" t="s">
        <v>316</v>
      </c>
      <c r="C1732" t="s">
        <v>317</v>
      </c>
      <c r="D1732" s="12">
        <v>44141</v>
      </c>
      <c r="E1732" s="8">
        <v>1.0154000000000001</v>
      </c>
      <c r="F1732" s="3">
        <v>4.0999999999999996</v>
      </c>
      <c r="G1732" s="1">
        <v>44012</v>
      </c>
      <c r="H1732" s="1">
        <v>44278</v>
      </c>
      <c r="I1732">
        <f t="shared" si="138"/>
        <v>266</v>
      </c>
      <c r="J1732" t="s">
        <v>28</v>
      </c>
      <c r="K1732" s="5">
        <v>10770000</v>
      </c>
      <c r="L1732">
        <f t="shared" si="136"/>
        <v>10935858</v>
      </c>
      <c r="N1732" s="16"/>
    </row>
    <row r="1733" spans="1:14" x14ac:dyDescent="0.25">
      <c r="A1733" s="9" t="s">
        <v>336</v>
      </c>
      <c r="B1733" s="9" t="s">
        <v>333</v>
      </c>
      <c r="C1733" s="9" t="s">
        <v>330</v>
      </c>
      <c r="D1733" s="12">
        <v>44141</v>
      </c>
      <c r="E1733" s="8">
        <v>1.0145999999999999</v>
      </c>
      <c r="F1733" s="3">
        <v>4.05</v>
      </c>
      <c r="G1733" s="1">
        <v>44019</v>
      </c>
      <c r="H1733" s="1">
        <v>44187</v>
      </c>
      <c r="I1733">
        <f t="shared" si="138"/>
        <v>168</v>
      </c>
      <c r="J1733" t="s">
        <v>28</v>
      </c>
      <c r="K1733" s="5">
        <v>9770000</v>
      </c>
      <c r="L1733">
        <f t="shared" si="136"/>
        <v>9912642</v>
      </c>
      <c r="N1733" s="16"/>
    </row>
    <row r="1734" spans="1:14" x14ac:dyDescent="0.25">
      <c r="A1734" s="9" t="s">
        <v>337</v>
      </c>
      <c r="B1734" s="9" t="s">
        <v>334</v>
      </c>
      <c r="C1734" s="9" t="s">
        <v>331</v>
      </c>
      <c r="D1734" s="12">
        <v>44141</v>
      </c>
      <c r="E1734" s="8">
        <v>1.0145999999999999</v>
      </c>
      <c r="F1734" s="3">
        <v>4.0999999999999996</v>
      </c>
      <c r="G1734" s="1">
        <v>44019</v>
      </c>
      <c r="H1734" s="1">
        <v>44285</v>
      </c>
      <c r="I1734">
        <f t="shared" si="138"/>
        <v>266</v>
      </c>
      <c r="J1734" t="s">
        <v>28</v>
      </c>
      <c r="K1734" s="5">
        <v>10550000</v>
      </c>
      <c r="L1734">
        <f t="shared" si="136"/>
        <v>10704030</v>
      </c>
      <c r="N1734" s="16"/>
    </row>
    <row r="1735" spans="1:14" x14ac:dyDescent="0.25">
      <c r="A1735" s="9" t="s">
        <v>350</v>
      </c>
      <c r="B1735" s="9" t="s">
        <v>347</v>
      </c>
      <c r="C1735" s="9" t="s">
        <v>344</v>
      </c>
      <c r="D1735" s="12">
        <v>44141</v>
      </c>
      <c r="E1735" s="8">
        <v>1.0142</v>
      </c>
      <c r="F1735" s="3">
        <v>4</v>
      </c>
      <c r="G1735" s="1">
        <v>44026</v>
      </c>
      <c r="H1735" s="1">
        <v>44166</v>
      </c>
      <c r="I1735">
        <f t="shared" si="138"/>
        <v>140</v>
      </c>
      <c r="J1735" t="s">
        <v>28</v>
      </c>
      <c r="K1735" s="5">
        <v>13450000</v>
      </c>
      <c r="L1735">
        <f t="shared" si="136"/>
        <v>13640990</v>
      </c>
      <c r="N1735" s="16"/>
    </row>
    <row r="1736" spans="1:14" x14ac:dyDescent="0.25">
      <c r="A1736" s="9" t="s">
        <v>351</v>
      </c>
      <c r="B1736" s="9" t="s">
        <v>348</v>
      </c>
      <c r="C1736" s="9" t="s">
        <v>345</v>
      </c>
      <c r="D1736" s="12">
        <v>44141</v>
      </c>
      <c r="E1736" s="8">
        <v>1.0142</v>
      </c>
      <c r="F1736" s="3">
        <v>4.05</v>
      </c>
      <c r="G1736" s="1">
        <v>44026</v>
      </c>
      <c r="H1736" s="1">
        <v>44264</v>
      </c>
      <c r="I1736">
        <f t="shared" si="138"/>
        <v>238</v>
      </c>
      <c r="J1736" t="s">
        <v>28</v>
      </c>
      <c r="K1736" s="5">
        <v>2580000</v>
      </c>
      <c r="L1736">
        <f t="shared" si="136"/>
        <v>2616636</v>
      </c>
      <c r="N1736" s="16"/>
    </row>
    <row r="1737" spans="1:14" x14ac:dyDescent="0.25">
      <c r="A1737" s="9" t="s">
        <v>352</v>
      </c>
      <c r="B1737" s="9" t="s">
        <v>349</v>
      </c>
      <c r="C1737" s="9" t="s">
        <v>346</v>
      </c>
      <c r="D1737" s="12">
        <v>44141</v>
      </c>
      <c r="E1737" s="8">
        <v>1.0142</v>
      </c>
      <c r="F1737" s="3">
        <v>4.0999999999999996</v>
      </c>
      <c r="G1737" s="1">
        <v>44026</v>
      </c>
      <c r="H1737" s="1">
        <v>44355</v>
      </c>
      <c r="I1737">
        <f t="shared" si="138"/>
        <v>329</v>
      </c>
      <c r="J1737" t="s">
        <v>28</v>
      </c>
      <c r="K1737" s="5">
        <v>5170000</v>
      </c>
      <c r="L1737">
        <f t="shared" si="136"/>
        <v>5243414</v>
      </c>
      <c r="N1737" s="16"/>
    </row>
    <row r="1738" spans="1:14" x14ac:dyDescent="0.25">
      <c r="A1738" s="9" t="s">
        <v>362</v>
      </c>
      <c r="B1738" s="9" t="s">
        <v>356</v>
      </c>
      <c r="C1738" s="9" t="s">
        <v>359</v>
      </c>
      <c r="D1738" s="12">
        <v>44141</v>
      </c>
      <c r="E1738" s="8">
        <v>1.0136000000000001</v>
      </c>
      <c r="F1738" s="3">
        <v>4</v>
      </c>
      <c r="G1738" s="1">
        <v>44033</v>
      </c>
      <c r="H1738" s="1">
        <v>44173</v>
      </c>
      <c r="I1738">
        <f t="shared" si="138"/>
        <v>140</v>
      </c>
      <c r="J1738" t="s">
        <v>28</v>
      </c>
      <c r="K1738" s="5">
        <v>8340000</v>
      </c>
      <c r="L1738">
        <f t="shared" si="136"/>
        <v>8453424</v>
      </c>
      <c r="N1738" s="16"/>
    </row>
    <row r="1739" spans="1:14" x14ac:dyDescent="0.25">
      <c r="A1739" s="9" t="s">
        <v>363</v>
      </c>
      <c r="B1739" s="9" t="s">
        <v>357</v>
      </c>
      <c r="C1739" s="9" t="s">
        <v>360</v>
      </c>
      <c r="D1739" s="12">
        <v>44141</v>
      </c>
      <c r="E1739" s="8">
        <v>1.0136000000000001</v>
      </c>
      <c r="F1739" s="3">
        <v>4.05</v>
      </c>
      <c r="G1739" s="1">
        <v>44033</v>
      </c>
      <c r="H1739" s="1">
        <v>44271</v>
      </c>
      <c r="I1739">
        <f t="shared" si="138"/>
        <v>238</v>
      </c>
      <c r="J1739" t="s">
        <v>28</v>
      </c>
      <c r="K1739" s="5">
        <v>2740000</v>
      </c>
      <c r="L1739">
        <f t="shared" si="136"/>
        <v>2777264</v>
      </c>
      <c r="N1739" s="16"/>
    </row>
    <row r="1740" spans="1:14" x14ac:dyDescent="0.25">
      <c r="A1740" s="9" t="s">
        <v>364</v>
      </c>
      <c r="B1740" s="9" t="s">
        <v>358</v>
      </c>
      <c r="C1740" s="9" t="s">
        <v>361</v>
      </c>
      <c r="D1740" s="12">
        <v>44141</v>
      </c>
      <c r="E1740" s="8">
        <v>1.0136000000000001</v>
      </c>
      <c r="F1740" s="3">
        <v>4.0999999999999996</v>
      </c>
      <c r="G1740" s="1">
        <v>44033</v>
      </c>
      <c r="H1740" s="1">
        <v>44363</v>
      </c>
      <c r="I1740">
        <f t="shared" si="138"/>
        <v>330</v>
      </c>
      <c r="J1740" t="s">
        <v>28</v>
      </c>
      <c r="K1740" s="5">
        <v>5580000</v>
      </c>
      <c r="L1740">
        <f t="shared" si="136"/>
        <v>5655888</v>
      </c>
      <c r="N1740" s="16"/>
    </row>
    <row r="1741" spans="1:14" x14ac:dyDescent="0.25">
      <c r="A1741" s="9" t="s">
        <v>372</v>
      </c>
      <c r="B1741" s="9" t="s">
        <v>375</v>
      </c>
      <c r="C1741" s="9" t="s">
        <v>378</v>
      </c>
      <c r="D1741" s="12">
        <v>44141</v>
      </c>
      <c r="E1741" s="8">
        <v>1.0125999999999999</v>
      </c>
      <c r="F1741" s="3">
        <v>4</v>
      </c>
      <c r="G1741" s="1">
        <v>44040</v>
      </c>
      <c r="H1741" s="1">
        <v>44180</v>
      </c>
      <c r="I1741">
        <f t="shared" si="138"/>
        <v>140</v>
      </c>
      <c r="J1741" t="s">
        <v>28</v>
      </c>
      <c r="K1741" s="5">
        <v>8300000</v>
      </c>
      <c r="L1741">
        <f t="shared" si="136"/>
        <v>8404580</v>
      </c>
      <c r="N1741" s="16"/>
    </row>
    <row r="1742" spans="1:14" x14ac:dyDescent="0.25">
      <c r="A1742" s="9" t="s">
        <v>373</v>
      </c>
      <c r="B1742" s="9" t="s">
        <v>376</v>
      </c>
      <c r="C1742" s="9" t="s">
        <v>379</v>
      </c>
      <c r="D1742" s="12">
        <v>44141</v>
      </c>
      <c r="E1742" s="8">
        <v>1.0125999999999999</v>
      </c>
      <c r="F1742" s="3">
        <v>4.05</v>
      </c>
      <c r="G1742" s="1">
        <v>44040</v>
      </c>
      <c r="H1742" s="1">
        <v>44278</v>
      </c>
      <c r="I1742">
        <f t="shared" si="138"/>
        <v>238</v>
      </c>
      <c r="J1742" t="s">
        <v>28</v>
      </c>
      <c r="K1742" s="5">
        <v>2110000</v>
      </c>
      <c r="L1742">
        <f t="shared" si="136"/>
        <v>2136586</v>
      </c>
      <c r="N1742" s="16"/>
    </row>
    <row r="1743" spans="1:14" x14ac:dyDescent="0.25">
      <c r="A1743" s="9" t="s">
        <v>374</v>
      </c>
      <c r="B1743" s="9" t="s">
        <v>377</v>
      </c>
      <c r="C1743" s="9" t="s">
        <v>380</v>
      </c>
      <c r="D1743" s="12">
        <v>44141</v>
      </c>
      <c r="E1743" s="8">
        <v>1.0125999999999999</v>
      </c>
      <c r="F1743" s="3">
        <v>4.0999999999999996</v>
      </c>
      <c r="G1743" s="1">
        <v>44040</v>
      </c>
      <c r="H1743" s="1">
        <v>44369</v>
      </c>
      <c r="I1743">
        <f t="shared" si="138"/>
        <v>329</v>
      </c>
      <c r="J1743" t="s">
        <v>28</v>
      </c>
      <c r="K1743" s="5">
        <v>3400000</v>
      </c>
      <c r="L1743">
        <f t="shared" si="136"/>
        <v>3442840</v>
      </c>
      <c r="N1743" s="16"/>
    </row>
    <row r="1744" spans="1:14" x14ac:dyDescent="0.25">
      <c r="A1744" s="9" t="s">
        <v>388</v>
      </c>
      <c r="B1744" s="9" t="s">
        <v>394</v>
      </c>
      <c r="C1744" s="9" t="s">
        <v>391</v>
      </c>
      <c r="D1744" s="12">
        <v>44141</v>
      </c>
      <c r="E1744" s="8">
        <v>1.0117</v>
      </c>
      <c r="F1744" s="3">
        <v>4</v>
      </c>
      <c r="G1744" s="1">
        <v>44047</v>
      </c>
      <c r="H1744" s="1">
        <v>44187</v>
      </c>
      <c r="I1744">
        <f t="shared" si="138"/>
        <v>140</v>
      </c>
      <c r="J1744" t="s">
        <v>28</v>
      </c>
      <c r="K1744" s="5">
        <v>12300000</v>
      </c>
      <c r="L1744">
        <f t="shared" si="136"/>
        <v>12443910</v>
      </c>
      <c r="N1744" s="16"/>
    </row>
    <row r="1745" spans="1:14" x14ac:dyDescent="0.25">
      <c r="A1745" s="9" t="s">
        <v>389</v>
      </c>
      <c r="B1745" s="9" t="s">
        <v>395</v>
      </c>
      <c r="C1745" s="9" t="s">
        <v>392</v>
      </c>
      <c r="D1745" s="12">
        <v>44141</v>
      </c>
      <c r="E1745" s="8">
        <v>1.0117</v>
      </c>
      <c r="F1745" s="3">
        <v>4.05</v>
      </c>
      <c r="G1745" s="1">
        <v>44047</v>
      </c>
      <c r="H1745" s="1">
        <v>44285</v>
      </c>
      <c r="I1745">
        <f t="shared" si="138"/>
        <v>238</v>
      </c>
      <c r="J1745" t="s">
        <v>28</v>
      </c>
      <c r="K1745" s="5">
        <v>1450000</v>
      </c>
      <c r="L1745">
        <f t="shared" si="136"/>
        <v>1466965</v>
      </c>
      <c r="N1745" s="16"/>
    </row>
    <row r="1746" spans="1:14" x14ac:dyDescent="0.25">
      <c r="A1746" s="9" t="s">
        <v>390</v>
      </c>
      <c r="B1746" s="9" t="s">
        <v>396</v>
      </c>
      <c r="C1746" s="9" t="s">
        <v>393</v>
      </c>
      <c r="D1746" s="12">
        <v>44141</v>
      </c>
      <c r="E1746" s="8">
        <v>1.0117</v>
      </c>
      <c r="F1746" s="3">
        <v>4.0999999999999996</v>
      </c>
      <c r="G1746" s="1">
        <v>44047</v>
      </c>
      <c r="H1746" s="1">
        <v>44376</v>
      </c>
      <c r="I1746">
        <f t="shared" si="138"/>
        <v>329</v>
      </c>
      <c r="J1746" t="s">
        <v>28</v>
      </c>
      <c r="K1746" s="5">
        <v>3110000</v>
      </c>
      <c r="L1746">
        <f t="shared" si="136"/>
        <v>3146387</v>
      </c>
      <c r="N1746" s="16"/>
    </row>
    <row r="1747" spans="1:14" x14ac:dyDescent="0.25">
      <c r="A1747" s="9" t="s">
        <v>405</v>
      </c>
      <c r="B1747" s="9" t="s">
        <v>408</v>
      </c>
      <c r="C1747" s="9" t="s">
        <v>411</v>
      </c>
      <c r="D1747" s="12">
        <v>44141</v>
      </c>
      <c r="E1747" s="8">
        <v>1.0107999999999999</v>
      </c>
      <c r="F1747" s="3">
        <v>4</v>
      </c>
      <c r="G1747" s="1">
        <v>44054</v>
      </c>
      <c r="H1747" s="1">
        <v>44194</v>
      </c>
      <c r="I1747">
        <f t="shared" si="138"/>
        <v>140</v>
      </c>
      <c r="J1747" t="s">
        <v>28</v>
      </c>
      <c r="K1747" s="5">
        <v>29260000</v>
      </c>
      <c r="L1747">
        <f t="shared" si="136"/>
        <v>29576007.999999996</v>
      </c>
      <c r="N1747" s="16"/>
    </row>
    <row r="1748" spans="1:14" x14ac:dyDescent="0.25">
      <c r="A1748" s="9" t="s">
        <v>406</v>
      </c>
      <c r="B1748" s="9" t="s">
        <v>409</v>
      </c>
      <c r="C1748" s="9" t="s">
        <v>412</v>
      </c>
      <c r="D1748" s="12">
        <v>44141</v>
      </c>
      <c r="E1748" s="8">
        <v>1.0107999999999999</v>
      </c>
      <c r="F1748" s="3">
        <v>4.05</v>
      </c>
      <c r="G1748" s="1">
        <v>44054</v>
      </c>
      <c r="H1748" s="1">
        <v>44293</v>
      </c>
      <c r="I1748">
        <f t="shared" si="138"/>
        <v>239</v>
      </c>
      <c r="J1748" t="s">
        <v>28</v>
      </c>
      <c r="K1748" s="5">
        <v>1270000</v>
      </c>
      <c r="L1748">
        <f t="shared" si="136"/>
        <v>1283716</v>
      </c>
      <c r="N1748" s="16"/>
    </row>
    <row r="1749" spans="1:14" x14ac:dyDescent="0.25">
      <c r="A1749" s="9" t="s">
        <v>407</v>
      </c>
      <c r="B1749" s="9" t="s">
        <v>410</v>
      </c>
      <c r="C1749" s="9" t="s">
        <v>413</v>
      </c>
      <c r="D1749" s="12">
        <v>44141</v>
      </c>
      <c r="E1749" s="8">
        <v>1.0074000000000001</v>
      </c>
      <c r="F1749" s="3">
        <v>4.0999999999999996</v>
      </c>
      <c r="G1749" s="1">
        <v>44054</v>
      </c>
      <c r="H1749" s="1">
        <v>44383</v>
      </c>
      <c r="I1749">
        <f t="shared" si="138"/>
        <v>329</v>
      </c>
      <c r="J1749" t="s">
        <v>28</v>
      </c>
      <c r="K1749" s="5">
        <v>4080000</v>
      </c>
      <c r="L1749">
        <f t="shared" si="136"/>
        <v>4110192.0000000005</v>
      </c>
      <c r="N1749" s="16"/>
    </row>
    <row r="1750" spans="1:14" x14ac:dyDescent="0.25">
      <c r="A1750" s="9" t="s">
        <v>419</v>
      </c>
      <c r="B1750" s="9" t="s">
        <v>422</v>
      </c>
      <c r="C1750" s="9" t="s">
        <v>425</v>
      </c>
      <c r="D1750" s="12">
        <v>44141</v>
      </c>
      <c r="E1750" s="8">
        <v>1.0097</v>
      </c>
      <c r="F1750" s="3">
        <v>4</v>
      </c>
      <c r="G1750" s="1">
        <v>44061</v>
      </c>
      <c r="H1750" s="1">
        <v>44201</v>
      </c>
      <c r="I1750">
        <f t="shared" si="138"/>
        <v>140</v>
      </c>
      <c r="J1750" t="s">
        <v>28</v>
      </c>
      <c r="K1750" s="5">
        <v>18380000</v>
      </c>
      <c r="L1750">
        <f t="shared" si="136"/>
        <v>18558286</v>
      </c>
      <c r="N1750" s="16"/>
    </row>
    <row r="1751" spans="1:14" x14ac:dyDescent="0.25">
      <c r="A1751" s="9" t="s">
        <v>420</v>
      </c>
      <c r="B1751" s="9" t="s">
        <v>423</v>
      </c>
      <c r="C1751" s="9" t="s">
        <v>426</v>
      </c>
      <c r="D1751" s="12">
        <v>44141</v>
      </c>
      <c r="E1751" s="8">
        <v>1.0057</v>
      </c>
      <c r="F1751" s="3">
        <v>4.0999999999999996</v>
      </c>
      <c r="G1751" s="1">
        <v>44061</v>
      </c>
      <c r="H1751" s="1">
        <v>44299</v>
      </c>
      <c r="I1751">
        <f t="shared" si="138"/>
        <v>238</v>
      </c>
      <c r="J1751" t="s">
        <v>28</v>
      </c>
      <c r="K1751" s="5">
        <v>1930000</v>
      </c>
      <c r="L1751">
        <f t="shared" si="136"/>
        <v>1941001</v>
      </c>
      <c r="N1751" s="16"/>
    </row>
    <row r="1752" spans="1:14" x14ac:dyDescent="0.25">
      <c r="A1752" s="9" t="s">
        <v>421</v>
      </c>
      <c r="B1752" s="9" t="s">
        <v>424</v>
      </c>
      <c r="C1752" s="9" t="s">
        <v>427</v>
      </c>
      <c r="D1752" s="12">
        <v>44141</v>
      </c>
      <c r="E1752" s="8">
        <v>1.0044999999999999</v>
      </c>
      <c r="F1752" s="3">
        <v>4.2</v>
      </c>
      <c r="G1752" s="1">
        <v>44061</v>
      </c>
      <c r="H1752" s="1">
        <v>44390</v>
      </c>
      <c r="I1752">
        <f t="shared" si="138"/>
        <v>329</v>
      </c>
      <c r="J1752" t="s">
        <v>28</v>
      </c>
      <c r="K1752" s="5">
        <v>10040000</v>
      </c>
      <c r="L1752">
        <f t="shared" si="136"/>
        <v>10085180</v>
      </c>
      <c r="N1752" s="16"/>
    </row>
    <row r="1753" spans="1:14" x14ac:dyDescent="0.25">
      <c r="A1753" s="9" t="s">
        <v>435</v>
      </c>
      <c r="B1753" s="9" t="s">
        <v>438</v>
      </c>
      <c r="C1753" s="9" t="s">
        <v>441</v>
      </c>
      <c r="D1753" s="12">
        <v>44141</v>
      </c>
      <c r="E1753" s="4">
        <v>1.0156000000000001</v>
      </c>
      <c r="F1753" s="3">
        <v>4</v>
      </c>
      <c r="G1753" s="1">
        <v>44068</v>
      </c>
      <c r="H1753" s="1">
        <v>44208</v>
      </c>
      <c r="I1753">
        <f t="shared" si="138"/>
        <v>140</v>
      </c>
      <c r="J1753" t="s">
        <v>28</v>
      </c>
      <c r="K1753" s="5">
        <v>15380000</v>
      </c>
      <c r="L1753">
        <f t="shared" si="136"/>
        <v>15619928</v>
      </c>
      <c r="N1753" s="16"/>
    </row>
    <row r="1754" spans="1:14" x14ac:dyDescent="0.25">
      <c r="A1754" s="9" t="s">
        <v>436</v>
      </c>
      <c r="B1754" s="9" t="s">
        <v>439</v>
      </c>
      <c r="C1754" s="9" t="s">
        <v>442</v>
      </c>
      <c r="D1754" s="12">
        <v>44141</v>
      </c>
      <c r="E1754" s="4">
        <v>1.0086999999999999</v>
      </c>
      <c r="F1754" s="3">
        <v>4.2</v>
      </c>
      <c r="G1754" s="1">
        <v>44068</v>
      </c>
      <c r="H1754" s="1">
        <v>44306</v>
      </c>
      <c r="I1754">
        <f t="shared" si="138"/>
        <v>238</v>
      </c>
      <c r="J1754" t="s">
        <v>28</v>
      </c>
      <c r="K1754" s="5">
        <v>7260000</v>
      </c>
      <c r="L1754">
        <f t="shared" si="136"/>
        <v>7323161.9999999991</v>
      </c>
      <c r="N1754" s="16"/>
    </row>
    <row r="1755" spans="1:14" x14ac:dyDescent="0.25">
      <c r="A1755" s="9" t="s">
        <v>437</v>
      </c>
      <c r="B1755" s="9" t="s">
        <v>440</v>
      </c>
      <c r="C1755" s="9" t="s">
        <v>443</v>
      </c>
      <c r="D1755" s="12">
        <v>44141</v>
      </c>
      <c r="E1755" s="4">
        <v>1.0086999999999999</v>
      </c>
      <c r="F1755" s="3">
        <v>4.3</v>
      </c>
      <c r="G1755" s="1">
        <v>44068</v>
      </c>
      <c r="H1755" s="1">
        <v>44397</v>
      </c>
      <c r="I1755">
        <f t="shared" si="138"/>
        <v>329</v>
      </c>
      <c r="J1755" t="s">
        <v>28</v>
      </c>
      <c r="K1755" s="5">
        <v>11330000</v>
      </c>
      <c r="L1755">
        <f t="shared" si="136"/>
        <v>11428571</v>
      </c>
      <c r="N1755" s="16"/>
    </row>
    <row r="1756" spans="1:14" x14ac:dyDescent="0.25">
      <c r="A1756" s="9" t="s">
        <v>451</v>
      </c>
      <c r="B1756" s="9" t="s">
        <v>454</v>
      </c>
      <c r="C1756" s="9" t="s">
        <v>457</v>
      </c>
      <c r="D1756" s="12">
        <v>44141</v>
      </c>
      <c r="E1756" s="4">
        <v>1.004</v>
      </c>
      <c r="F1756" s="3">
        <v>4</v>
      </c>
      <c r="G1756" s="1">
        <v>44075</v>
      </c>
      <c r="H1756" s="1">
        <v>44215</v>
      </c>
      <c r="I1756">
        <f t="shared" si="138"/>
        <v>140</v>
      </c>
      <c r="J1756" t="s">
        <v>28</v>
      </c>
      <c r="K1756" s="5">
        <v>15420000</v>
      </c>
      <c r="L1756">
        <f t="shared" si="136"/>
        <v>15481680</v>
      </c>
      <c r="N1756" s="16"/>
    </row>
    <row r="1757" spans="1:14" x14ac:dyDescent="0.25">
      <c r="A1757" s="9" t="s">
        <v>452</v>
      </c>
      <c r="B1757" s="9" t="s">
        <v>455</v>
      </c>
      <c r="C1757" s="9" t="s">
        <v>458</v>
      </c>
      <c r="D1757" s="12">
        <v>44141</v>
      </c>
      <c r="E1757" s="4">
        <v>1.004</v>
      </c>
      <c r="F1757" s="3">
        <v>4.2</v>
      </c>
      <c r="G1757" s="1">
        <v>44075</v>
      </c>
      <c r="H1757" s="1">
        <v>44313</v>
      </c>
      <c r="I1757">
        <f t="shared" si="138"/>
        <v>238</v>
      </c>
      <c r="J1757" t="s">
        <v>28</v>
      </c>
      <c r="K1757" s="5">
        <v>3640000</v>
      </c>
      <c r="L1757">
        <f t="shared" si="136"/>
        <v>3654560</v>
      </c>
      <c r="N1757" s="16"/>
    </row>
    <row r="1758" spans="1:14" x14ac:dyDescent="0.25">
      <c r="A1758" s="9" t="s">
        <v>453</v>
      </c>
      <c r="B1758" s="9" t="s">
        <v>456</v>
      </c>
      <c r="C1758" s="9" t="s">
        <v>459</v>
      </c>
      <c r="D1758" s="12">
        <v>44141</v>
      </c>
      <c r="E1758" s="4">
        <v>1.004</v>
      </c>
      <c r="F1758" s="3">
        <v>4.3</v>
      </c>
      <c r="G1758" s="1">
        <v>44075</v>
      </c>
      <c r="H1758" s="1">
        <v>44404</v>
      </c>
      <c r="I1758">
        <f t="shared" si="138"/>
        <v>329</v>
      </c>
      <c r="J1758" t="s">
        <v>28</v>
      </c>
      <c r="K1758" s="5">
        <v>15240000</v>
      </c>
      <c r="L1758">
        <f t="shared" si="136"/>
        <v>15300960</v>
      </c>
      <c r="N1758" s="16"/>
    </row>
    <row r="1759" spans="1:14" x14ac:dyDescent="0.25">
      <c r="A1759" t="s">
        <v>462</v>
      </c>
      <c r="B1759" t="s">
        <v>465</v>
      </c>
      <c r="C1759" t="s">
        <v>468</v>
      </c>
      <c r="D1759" s="12">
        <v>44141</v>
      </c>
      <c r="E1759" s="4">
        <v>1.0032000000000001</v>
      </c>
      <c r="F1759" s="3">
        <v>4</v>
      </c>
      <c r="G1759" s="1">
        <v>44083</v>
      </c>
      <c r="H1759" s="1">
        <v>44222</v>
      </c>
      <c r="I1759">
        <f t="shared" si="138"/>
        <v>139</v>
      </c>
      <c r="J1759" t="s">
        <v>28</v>
      </c>
      <c r="K1759" s="5">
        <v>25710000</v>
      </c>
      <c r="L1759">
        <f t="shared" si="136"/>
        <v>25792272.000000004</v>
      </c>
      <c r="N1759" s="16"/>
    </row>
    <row r="1760" spans="1:14" x14ac:dyDescent="0.25">
      <c r="A1760" t="s">
        <v>463</v>
      </c>
      <c r="B1760" t="s">
        <v>466</v>
      </c>
      <c r="C1760" t="s">
        <v>469</v>
      </c>
      <c r="D1760" s="12">
        <v>44141</v>
      </c>
      <c r="E1760" s="4">
        <v>1.0032000000000001</v>
      </c>
      <c r="F1760" s="3">
        <v>4.2</v>
      </c>
      <c r="G1760" s="1">
        <v>44083</v>
      </c>
      <c r="H1760" s="1">
        <v>44327</v>
      </c>
      <c r="I1760">
        <f t="shared" si="138"/>
        <v>244</v>
      </c>
      <c r="J1760" t="s">
        <v>28</v>
      </c>
      <c r="K1760" s="5">
        <v>5740000</v>
      </c>
      <c r="L1760">
        <f t="shared" si="136"/>
        <v>5758368.0000000009</v>
      </c>
      <c r="N1760" s="16"/>
    </row>
    <row r="1761" spans="1:14" x14ac:dyDescent="0.25">
      <c r="A1761" t="s">
        <v>464</v>
      </c>
      <c r="B1761" t="s">
        <v>467</v>
      </c>
      <c r="C1761" t="s">
        <v>470</v>
      </c>
      <c r="D1761" s="12">
        <v>44141</v>
      </c>
      <c r="E1761" s="4">
        <v>1.0032000000000001</v>
      </c>
      <c r="F1761" s="3">
        <v>4.3</v>
      </c>
      <c r="G1761" s="1">
        <v>44083</v>
      </c>
      <c r="H1761" s="1">
        <v>44411</v>
      </c>
      <c r="I1761">
        <f t="shared" si="138"/>
        <v>328</v>
      </c>
      <c r="J1761" t="s">
        <v>28</v>
      </c>
      <c r="K1761" s="5">
        <v>14700000</v>
      </c>
      <c r="L1761">
        <f t="shared" si="136"/>
        <v>14747040.000000002</v>
      </c>
      <c r="N1761" s="16"/>
    </row>
    <row r="1762" spans="1:14" x14ac:dyDescent="0.25">
      <c r="A1762" s="9" t="s">
        <v>473</v>
      </c>
      <c r="B1762" s="9" t="s">
        <v>476</v>
      </c>
      <c r="C1762" s="9" t="s">
        <v>479</v>
      </c>
      <c r="D1762" s="12">
        <v>44141</v>
      </c>
      <c r="E1762" s="4">
        <v>1.0057</v>
      </c>
      <c r="F1762" s="3">
        <v>4</v>
      </c>
      <c r="G1762" s="1">
        <v>44090</v>
      </c>
      <c r="H1762" s="1">
        <v>44229</v>
      </c>
      <c r="I1762">
        <f t="shared" si="138"/>
        <v>139</v>
      </c>
      <c r="J1762" t="s">
        <v>28</v>
      </c>
      <c r="K1762" s="5">
        <v>13410000</v>
      </c>
      <c r="L1762">
        <f t="shared" si="136"/>
        <v>13486437</v>
      </c>
      <c r="N1762" s="16"/>
    </row>
    <row r="1763" spans="1:14" x14ac:dyDescent="0.25">
      <c r="A1763" s="9" t="s">
        <v>474</v>
      </c>
      <c r="B1763" s="9" t="s">
        <v>477</v>
      </c>
      <c r="C1763" s="9" t="s">
        <v>480</v>
      </c>
      <c r="D1763" s="12">
        <v>44141</v>
      </c>
      <c r="E1763" s="4">
        <v>1.0057</v>
      </c>
      <c r="F1763" s="3">
        <v>4.2</v>
      </c>
      <c r="G1763" s="1">
        <v>44090</v>
      </c>
      <c r="H1763" s="1">
        <v>44334</v>
      </c>
      <c r="I1763">
        <f t="shared" si="138"/>
        <v>244</v>
      </c>
      <c r="J1763" t="s">
        <v>28</v>
      </c>
      <c r="K1763" s="5">
        <v>3600000</v>
      </c>
      <c r="L1763">
        <f t="shared" si="136"/>
        <v>3620520</v>
      </c>
      <c r="N1763" s="16"/>
    </row>
    <row r="1764" spans="1:14" x14ac:dyDescent="0.25">
      <c r="A1764" s="9" t="s">
        <v>475</v>
      </c>
      <c r="B1764" s="9" t="s">
        <v>478</v>
      </c>
      <c r="C1764" s="9" t="s">
        <v>481</v>
      </c>
      <c r="D1764" s="12">
        <v>44141</v>
      </c>
      <c r="E1764" s="4">
        <v>1.0022</v>
      </c>
      <c r="F1764" s="3">
        <v>4.3</v>
      </c>
      <c r="G1764" s="1">
        <v>44090</v>
      </c>
      <c r="H1764" s="1">
        <v>44418</v>
      </c>
      <c r="I1764">
        <f t="shared" si="138"/>
        <v>328</v>
      </c>
      <c r="J1764" t="s">
        <v>28</v>
      </c>
      <c r="K1764" s="5">
        <v>8720000</v>
      </c>
      <c r="L1764">
        <f t="shared" si="136"/>
        <v>8739184</v>
      </c>
      <c r="N1764" s="16"/>
    </row>
    <row r="1765" spans="1:14" x14ac:dyDescent="0.25">
      <c r="A1765" s="11" t="s">
        <v>488</v>
      </c>
      <c r="B1765" s="11" t="s">
        <v>491</v>
      </c>
      <c r="C1765" s="11" t="s">
        <v>494</v>
      </c>
      <c r="D1765" s="12">
        <v>44141</v>
      </c>
      <c r="E1765" s="4">
        <v>1.0046999999999999</v>
      </c>
      <c r="F1765" s="3">
        <v>4.05</v>
      </c>
      <c r="G1765" s="1">
        <v>44098</v>
      </c>
      <c r="H1765" s="1">
        <v>44250</v>
      </c>
      <c r="I1765">
        <f t="shared" si="138"/>
        <v>152</v>
      </c>
      <c r="J1765" t="s">
        <v>28</v>
      </c>
      <c r="K1765" s="5">
        <v>18370000</v>
      </c>
      <c r="L1765">
        <f t="shared" si="136"/>
        <v>18456339</v>
      </c>
      <c r="N1765" s="16"/>
    </row>
    <row r="1766" spans="1:14" x14ac:dyDescent="0.25">
      <c r="A1766" s="11" t="s">
        <v>489</v>
      </c>
      <c r="B1766" s="11" t="s">
        <v>492</v>
      </c>
      <c r="C1766" s="11" t="s">
        <v>495</v>
      </c>
      <c r="D1766" s="12">
        <v>44141</v>
      </c>
      <c r="E1766" s="4">
        <v>1.0046999999999999</v>
      </c>
      <c r="F1766" s="3">
        <v>4.2</v>
      </c>
      <c r="G1766" s="1">
        <v>44098</v>
      </c>
      <c r="H1766" s="1">
        <v>44341</v>
      </c>
      <c r="I1766">
        <f t="shared" si="138"/>
        <v>243</v>
      </c>
      <c r="J1766" t="s">
        <v>28</v>
      </c>
      <c r="K1766" s="5">
        <v>6210000</v>
      </c>
      <c r="L1766">
        <f t="shared" si="136"/>
        <v>6239187</v>
      </c>
      <c r="N1766" s="16"/>
    </row>
    <row r="1767" spans="1:14" x14ac:dyDescent="0.25">
      <c r="A1767" s="11" t="s">
        <v>490</v>
      </c>
      <c r="B1767" s="11" t="s">
        <v>493</v>
      </c>
      <c r="C1767" s="11" t="s">
        <v>496</v>
      </c>
      <c r="D1767" s="12">
        <v>44141</v>
      </c>
      <c r="E1767" s="4">
        <v>1.0046999999999999</v>
      </c>
      <c r="F1767" s="3">
        <v>4.3</v>
      </c>
      <c r="G1767" s="1">
        <v>44098</v>
      </c>
      <c r="H1767" s="1">
        <v>44425</v>
      </c>
      <c r="I1767">
        <f t="shared" si="138"/>
        <v>327</v>
      </c>
      <c r="J1767" t="s">
        <v>28</v>
      </c>
      <c r="K1767" s="5">
        <v>8210000</v>
      </c>
      <c r="L1767">
        <f t="shared" si="136"/>
        <v>8248586.9999999991</v>
      </c>
      <c r="N1767" s="16"/>
    </row>
    <row r="1768" spans="1:14" x14ac:dyDescent="0.25">
      <c r="A1768" s="11" t="s">
        <v>515</v>
      </c>
      <c r="B1768" s="11" t="s">
        <v>518</v>
      </c>
      <c r="C1768" s="11" t="s">
        <v>521</v>
      </c>
      <c r="D1768" s="12">
        <v>44141</v>
      </c>
      <c r="E1768" s="4">
        <v>1.0038</v>
      </c>
      <c r="F1768" s="3">
        <v>4.0999999999999996</v>
      </c>
      <c r="G1768" s="1">
        <v>44113</v>
      </c>
      <c r="H1768" s="1">
        <v>44264</v>
      </c>
      <c r="I1768">
        <f t="shared" si="138"/>
        <v>151</v>
      </c>
      <c r="J1768" t="s">
        <v>28</v>
      </c>
      <c r="K1768" s="5">
        <v>17530000</v>
      </c>
      <c r="L1768">
        <f t="shared" si="136"/>
        <v>17596614</v>
      </c>
      <c r="N1768" s="16"/>
    </row>
    <row r="1769" spans="1:14" x14ac:dyDescent="0.25">
      <c r="A1769" s="11" t="s">
        <v>516</v>
      </c>
      <c r="B1769" s="11" t="s">
        <v>519</v>
      </c>
      <c r="C1769" s="11" t="s">
        <v>522</v>
      </c>
      <c r="D1769" s="12">
        <v>44141</v>
      </c>
      <c r="E1769" s="4">
        <v>1.0056</v>
      </c>
      <c r="F1769" s="3">
        <v>4.3</v>
      </c>
      <c r="G1769" s="1">
        <v>44113</v>
      </c>
      <c r="H1769" s="1">
        <v>44355</v>
      </c>
      <c r="I1769">
        <f t="shared" si="138"/>
        <v>242</v>
      </c>
      <c r="J1769" t="s">
        <v>28</v>
      </c>
      <c r="K1769" s="5">
        <v>20270000</v>
      </c>
      <c r="L1769">
        <f t="shared" si="136"/>
        <v>20383512</v>
      </c>
      <c r="N1769" s="16"/>
    </row>
    <row r="1770" spans="1:14" x14ac:dyDescent="0.25">
      <c r="A1770" s="11" t="s">
        <v>517</v>
      </c>
      <c r="B1770" s="11" t="s">
        <v>520</v>
      </c>
      <c r="C1770" s="11" t="s">
        <v>523</v>
      </c>
      <c r="D1770" s="12">
        <v>44141</v>
      </c>
      <c r="E1770" s="4">
        <v>1.0004</v>
      </c>
      <c r="F1770" s="3">
        <v>4.5</v>
      </c>
      <c r="G1770" s="1">
        <v>44113</v>
      </c>
      <c r="H1770" s="1">
        <v>44432</v>
      </c>
      <c r="I1770">
        <f t="shared" si="138"/>
        <v>319</v>
      </c>
      <c r="J1770" t="s">
        <v>28</v>
      </c>
      <c r="K1770" s="5">
        <v>39150000</v>
      </c>
      <c r="L1770">
        <f t="shared" si="136"/>
        <v>39165660</v>
      </c>
      <c r="N1770" s="16"/>
    </row>
    <row r="1771" spans="1:14" x14ac:dyDescent="0.25">
      <c r="A1771" t="s">
        <v>525</v>
      </c>
      <c r="B1771" t="s">
        <v>528</v>
      </c>
      <c r="C1771" s="9" t="s">
        <v>531</v>
      </c>
      <c r="D1771" s="12">
        <v>44141</v>
      </c>
      <c r="E1771" s="4">
        <v>1.0035000000000001</v>
      </c>
      <c r="F1771" s="3">
        <v>4.2</v>
      </c>
      <c r="G1771" s="1">
        <v>44119</v>
      </c>
      <c r="H1771" s="1">
        <v>44271</v>
      </c>
      <c r="I1771">
        <f t="shared" si="138"/>
        <v>152</v>
      </c>
      <c r="J1771" t="s">
        <v>28</v>
      </c>
      <c r="K1771" s="5">
        <v>38020000</v>
      </c>
      <c r="L1771">
        <f t="shared" si="136"/>
        <v>38153070</v>
      </c>
      <c r="N1771" s="16"/>
    </row>
    <row r="1772" spans="1:14" x14ac:dyDescent="0.25">
      <c r="A1772" t="s">
        <v>526</v>
      </c>
      <c r="B1772" t="s">
        <v>529</v>
      </c>
      <c r="C1772" s="9" t="s">
        <v>532</v>
      </c>
      <c r="D1772" s="12">
        <v>44141</v>
      </c>
      <c r="E1772" s="4">
        <v>1.0035000000000001</v>
      </c>
      <c r="F1772" s="3">
        <v>4.3499999999999996</v>
      </c>
      <c r="G1772" s="1">
        <v>44119</v>
      </c>
      <c r="H1772" s="1">
        <v>44362</v>
      </c>
      <c r="I1772">
        <f t="shared" si="138"/>
        <v>243</v>
      </c>
      <c r="J1772" t="s">
        <v>28</v>
      </c>
      <c r="K1772" s="5">
        <v>9520000</v>
      </c>
      <c r="L1772">
        <f t="shared" si="136"/>
        <v>9553320</v>
      </c>
      <c r="N1772" s="16"/>
    </row>
    <row r="1773" spans="1:14" x14ac:dyDescent="0.25">
      <c r="A1773" t="s">
        <v>527</v>
      </c>
      <c r="B1773" t="s">
        <v>530</v>
      </c>
      <c r="C1773" s="9" t="s">
        <v>533</v>
      </c>
      <c r="D1773" s="12">
        <v>44141</v>
      </c>
      <c r="E1773" s="4">
        <v>1.0068999999999999</v>
      </c>
      <c r="F1773" s="3">
        <v>4.4000000000000004</v>
      </c>
      <c r="G1773" s="1">
        <v>44119</v>
      </c>
      <c r="H1773" s="1">
        <v>44446</v>
      </c>
      <c r="I1773">
        <f t="shared" si="138"/>
        <v>327</v>
      </c>
      <c r="J1773" t="s">
        <v>28</v>
      </c>
      <c r="K1773" s="5">
        <v>18250000</v>
      </c>
      <c r="L1773">
        <f t="shared" ref="L1773:L1776" si="139">E1773*K1773</f>
        <v>18375925</v>
      </c>
      <c r="N1773" s="16"/>
    </row>
    <row r="1774" spans="1:14" x14ac:dyDescent="0.25">
      <c r="A1774" t="s">
        <v>536</v>
      </c>
      <c r="B1774" t="s">
        <v>542</v>
      </c>
      <c r="C1774" s="9" t="s">
        <v>537</v>
      </c>
      <c r="D1774" s="12">
        <v>44141</v>
      </c>
      <c r="E1774" s="4">
        <v>1.0059</v>
      </c>
      <c r="F1774" s="3">
        <v>4.2</v>
      </c>
      <c r="G1774" s="1">
        <v>44126</v>
      </c>
      <c r="H1774" s="1">
        <v>44278</v>
      </c>
      <c r="I1774">
        <f t="shared" si="138"/>
        <v>152</v>
      </c>
      <c r="J1774" t="s">
        <v>28</v>
      </c>
      <c r="K1774" s="5">
        <v>31310000</v>
      </c>
      <c r="L1774">
        <f t="shared" si="139"/>
        <v>31494729</v>
      </c>
      <c r="N1774" s="16"/>
    </row>
    <row r="1775" spans="1:14" x14ac:dyDescent="0.25">
      <c r="A1775" t="s">
        <v>538</v>
      </c>
      <c r="B1775" t="s">
        <v>543</v>
      </c>
      <c r="C1775" s="9" t="s">
        <v>539</v>
      </c>
      <c r="D1775" s="12">
        <v>44141</v>
      </c>
      <c r="E1775" s="4">
        <v>1.0025999999999999</v>
      </c>
      <c r="F1775" s="3">
        <v>4.3</v>
      </c>
      <c r="G1775" s="1">
        <v>44126</v>
      </c>
      <c r="H1775" s="1">
        <v>44369</v>
      </c>
      <c r="I1775">
        <f t="shared" si="138"/>
        <v>243</v>
      </c>
      <c r="J1775" t="s">
        <v>28</v>
      </c>
      <c r="K1775" s="5">
        <v>17200000</v>
      </c>
      <c r="L1775">
        <f t="shared" si="139"/>
        <v>17244720</v>
      </c>
      <c r="N1775" s="16"/>
    </row>
    <row r="1776" spans="1:14" x14ac:dyDescent="0.25">
      <c r="A1776" t="s">
        <v>540</v>
      </c>
      <c r="B1776" t="s">
        <v>544</v>
      </c>
      <c r="C1776" s="9" t="s">
        <v>541</v>
      </c>
      <c r="D1776" s="12">
        <v>44141</v>
      </c>
      <c r="E1776" s="4">
        <v>1.0025999999999999</v>
      </c>
      <c r="F1776" s="3">
        <v>4.3499999999999996</v>
      </c>
      <c r="G1776" s="1">
        <v>44126</v>
      </c>
      <c r="H1776" s="1">
        <v>44453</v>
      </c>
      <c r="I1776">
        <f t="shared" si="138"/>
        <v>327</v>
      </c>
      <c r="J1776" t="s">
        <v>28</v>
      </c>
      <c r="K1776" s="5">
        <v>12310000</v>
      </c>
      <c r="L1776">
        <f t="shared" si="139"/>
        <v>12342006</v>
      </c>
      <c r="N1776" s="16"/>
    </row>
    <row r="1777" spans="1:14" x14ac:dyDescent="0.25">
      <c r="A1777" t="s">
        <v>546</v>
      </c>
      <c r="B1777" t="s">
        <v>552</v>
      </c>
      <c r="C1777" s="9" t="s">
        <v>547</v>
      </c>
      <c r="D1777" s="12">
        <v>44141</v>
      </c>
      <c r="E1777" s="4">
        <v>1.0006999999999999</v>
      </c>
      <c r="F1777" s="3">
        <v>4.2</v>
      </c>
      <c r="G1777" s="1">
        <v>44138</v>
      </c>
      <c r="H1777" s="1">
        <v>44285</v>
      </c>
      <c r="I1777">
        <f t="shared" ref="I1777:I1779" si="140">H1777-G1777</f>
        <v>147</v>
      </c>
      <c r="J1777" t="s">
        <v>28</v>
      </c>
      <c r="K1777" s="5">
        <v>40950000</v>
      </c>
      <c r="L1777">
        <f t="shared" ref="L1777:L1839" si="141">E1777*K1777</f>
        <v>40978665</v>
      </c>
      <c r="N1777" s="16"/>
    </row>
    <row r="1778" spans="1:14" x14ac:dyDescent="0.25">
      <c r="A1778" t="s">
        <v>548</v>
      </c>
      <c r="B1778" t="s">
        <v>553</v>
      </c>
      <c r="C1778" s="9" t="s">
        <v>549</v>
      </c>
      <c r="D1778" s="12">
        <v>44141</v>
      </c>
      <c r="E1778" s="4">
        <v>1.0006999999999999</v>
      </c>
      <c r="F1778" s="3">
        <v>4.3</v>
      </c>
      <c r="G1778" s="1">
        <v>44138</v>
      </c>
      <c r="H1778" s="1">
        <v>44376</v>
      </c>
      <c r="I1778">
        <f t="shared" si="140"/>
        <v>238</v>
      </c>
      <c r="J1778" t="s">
        <v>28</v>
      </c>
      <c r="K1778" s="5">
        <v>18800000</v>
      </c>
      <c r="L1778">
        <f t="shared" si="141"/>
        <v>18813160</v>
      </c>
      <c r="N1778" s="16"/>
    </row>
    <row r="1779" spans="1:14" x14ac:dyDescent="0.25">
      <c r="A1779" t="s">
        <v>550</v>
      </c>
      <c r="B1779" t="s">
        <v>554</v>
      </c>
      <c r="C1779" s="9" t="s">
        <v>551</v>
      </c>
      <c r="D1779" s="12">
        <v>44141</v>
      </c>
      <c r="E1779" s="4">
        <v>1.0006999999999999</v>
      </c>
      <c r="F1779" s="3">
        <v>4.3499999999999996</v>
      </c>
      <c r="G1779" s="1">
        <v>44138</v>
      </c>
      <c r="H1779" s="1">
        <v>44453</v>
      </c>
      <c r="I1779">
        <f t="shared" si="140"/>
        <v>315</v>
      </c>
      <c r="J1779" t="s">
        <v>28</v>
      </c>
      <c r="K1779" s="5">
        <v>19360000</v>
      </c>
      <c r="L1779">
        <f t="shared" si="141"/>
        <v>19373552</v>
      </c>
      <c r="N1779" s="16"/>
    </row>
    <row r="1780" spans="1:14" s="14" customFormat="1" x14ac:dyDescent="0.25">
      <c r="A1780" s="11" t="s">
        <v>68</v>
      </c>
      <c r="B1780" s="11" t="s">
        <v>70</v>
      </c>
      <c r="C1780" s="11" t="s">
        <v>71</v>
      </c>
      <c r="D1780" s="12">
        <v>44148</v>
      </c>
      <c r="E1780" s="17">
        <v>1.0431999999999999</v>
      </c>
      <c r="F1780" s="13">
        <v>4.1500000000000004</v>
      </c>
      <c r="G1780" s="12">
        <v>43844</v>
      </c>
      <c r="H1780" s="12">
        <v>44210</v>
      </c>
      <c r="I1780" s="14">
        <v>366</v>
      </c>
      <c r="J1780" s="14" t="s">
        <v>28</v>
      </c>
      <c r="K1780" s="15">
        <v>24590000</v>
      </c>
      <c r="L1780" s="14">
        <f t="shared" si="141"/>
        <v>25652287.999999996</v>
      </c>
      <c r="N1780" s="16"/>
    </row>
    <row r="1781" spans="1:14" x14ac:dyDescent="0.25">
      <c r="A1781" t="s">
        <v>117</v>
      </c>
      <c r="B1781" t="s">
        <v>118</v>
      </c>
      <c r="C1781" t="s">
        <v>119</v>
      </c>
      <c r="D1781" s="12">
        <v>44148</v>
      </c>
      <c r="E1781" s="8">
        <v>1.0379</v>
      </c>
      <c r="F1781" s="3">
        <v>4.2</v>
      </c>
      <c r="G1781" s="1">
        <v>43914</v>
      </c>
      <c r="H1781" s="1">
        <v>44280</v>
      </c>
      <c r="I1781">
        <v>366</v>
      </c>
      <c r="J1781" t="s">
        <v>28</v>
      </c>
      <c r="K1781">
        <v>32780000</v>
      </c>
      <c r="L1781">
        <f t="shared" si="141"/>
        <v>34022362</v>
      </c>
    </row>
    <row r="1782" spans="1:14" x14ac:dyDescent="0.25">
      <c r="A1782" t="s">
        <v>134</v>
      </c>
      <c r="B1782" t="s">
        <v>136</v>
      </c>
      <c r="C1782" t="s">
        <v>135</v>
      </c>
      <c r="D1782" s="12">
        <v>44148</v>
      </c>
      <c r="E1782" s="8">
        <v>1.0289999999999999</v>
      </c>
      <c r="F1782" s="3">
        <v>4.2</v>
      </c>
      <c r="G1782" s="1">
        <v>43928</v>
      </c>
      <c r="H1782" s="1">
        <v>44294</v>
      </c>
      <c r="I1782">
        <v>366</v>
      </c>
      <c r="J1782" t="s">
        <v>28</v>
      </c>
      <c r="K1782">
        <v>18100000</v>
      </c>
      <c r="L1782">
        <f t="shared" si="141"/>
        <v>18624900</v>
      </c>
    </row>
    <row r="1783" spans="1:14" x14ac:dyDescent="0.25">
      <c r="A1783" t="s">
        <v>151</v>
      </c>
      <c r="B1783" t="s">
        <v>567</v>
      </c>
      <c r="C1783" t="s">
        <v>153</v>
      </c>
      <c r="D1783" s="12">
        <v>44148</v>
      </c>
      <c r="E1783" s="8">
        <v>1.0257000000000001</v>
      </c>
      <c r="F1783" s="3">
        <v>4.3</v>
      </c>
      <c r="G1783" s="1">
        <v>43934</v>
      </c>
      <c r="H1783" s="1">
        <v>44187</v>
      </c>
      <c r="I1783">
        <v>253</v>
      </c>
      <c r="J1783" t="s">
        <v>28</v>
      </c>
      <c r="K1783">
        <v>50810000</v>
      </c>
      <c r="L1783">
        <f t="shared" si="141"/>
        <v>52115817</v>
      </c>
      <c r="N1783" s="16"/>
    </row>
    <row r="1784" spans="1:14" x14ac:dyDescent="0.25">
      <c r="A1784" t="s">
        <v>161</v>
      </c>
      <c r="B1784" t="s">
        <v>181</v>
      </c>
      <c r="C1784" t="s">
        <v>164</v>
      </c>
      <c r="D1784" s="12">
        <v>44148</v>
      </c>
      <c r="E1784" s="8">
        <v>1.0253000000000001</v>
      </c>
      <c r="F1784" s="3">
        <v>4.3</v>
      </c>
      <c r="G1784" s="1">
        <v>43941</v>
      </c>
      <c r="H1784" s="1">
        <v>44194</v>
      </c>
      <c r="I1784">
        <v>253</v>
      </c>
      <c r="J1784" t="s">
        <v>28</v>
      </c>
      <c r="K1784">
        <v>32240000</v>
      </c>
      <c r="L1784">
        <f t="shared" si="141"/>
        <v>33055672.000000004</v>
      </c>
      <c r="N1784" s="16"/>
    </row>
    <row r="1785" spans="1:14" x14ac:dyDescent="0.25">
      <c r="A1785" t="s">
        <v>184</v>
      </c>
      <c r="B1785" t="s">
        <v>187</v>
      </c>
      <c r="C1785" t="s">
        <v>190</v>
      </c>
      <c r="D1785" s="12">
        <v>44148</v>
      </c>
      <c r="E1785" s="8">
        <v>1.0247999999999999</v>
      </c>
      <c r="F1785" s="3">
        <v>4.3</v>
      </c>
      <c r="G1785" s="1">
        <v>43948</v>
      </c>
      <c r="H1785" s="1">
        <v>44201</v>
      </c>
      <c r="I1785">
        <v>253</v>
      </c>
      <c r="J1785" t="s">
        <v>28</v>
      </c>
      <c r="K1785">
        <v>12580000</v>
      </c>
      <c r="L1785">
        <f t="shared" si="141"/>
        <v>12891984</v>
      </c>
      <c r="N1785" s="16"/>
    </row>
    <row r="1786" spans="1:14" x14ac:dyDescent="0.25">
      <c r="A1786" t="s">
        <v>203</v>
      </c>
      <c r="B1786" t="s">
        <v>199</v>
      </c>
      <c r="C1786" t="s">
        <v>207</v>
      </c>
      <c r="D1786" s="12">
        <v>44148</v>
      </c>
      <c r="E1786" s="8">
        <v>1.0283</v>
      </c>
      <c r="F1786" s="3">
        <v>4.5</v>
      </c>
      <c r="G1786" s="1">
        <v>43957</v>
      </c>
      <c r="H1786" s="1">
        <v>44195</v>
      </c>
      <c r="I1786">
        <v>238</v>
      </c>
      <c r="J1786" t="s">
        <v>28</v>
      </c>
      <c r="K1786">
        <v>20000000</v>
      </c>
      <c r="L1786">
        <f t="shared" si="141"/>
        <v>20566000</v>
      </c>
      <c r="N1786" s="16"/>
    </row>
    <row r="1787" spans="1:14" x14ac:dyDescent="0.25">
      <c r="A1787" t="s">
        <v>204</v>
      </c>
      <c r="B1787" t="s">
        <v>200</v>
      </c>
      <c r="C1787" t="s">
        <v>213</v>
      </c>
      <c r="D1787" s="12">
        <v>44148</v>
      </c>
      <c r="E1787" s="8">
        <v>1.0205</v>
      </c>
      <c r="F1787" s="3">
        <v>4.3499999999999996</v>
      </c>
      <c r="G1787" s="1">
        <v>43957</v>
      </c>
      <c r="H1787" s="1">
        <v>44250</v>
      </c>
      <c r="I1787">
        <v>293</v>
      </c>
      <c r="J1787" t="s">
        <v>28</v>
      </c>
      <c r="K1787">
        <v>50000000</v>
      </c>
      <c r="L1787">
        <f t="shared" si="141"/>
        <v>51025000</v>
      </c>
      <c r="N1787" s="16"/>
    </row>
    <row r="1788" spans="1:14" x14ac:dyDescent="0.25">
      <c r="A1788" t="s">
        <v>224</v>
      </c>
      <c r="B1788" t="s">
        <v>217</v>
      </c>
      <c r="C1788" t="s">
        <v>225</v>
      </c>
      <c r="D1788" s="12">
        <v>44148</v>
      </c>
      <c r="E1788" s="8">
        <v>1.0217000000000001</v>
      </c>
      <c r="F1788" s="3">
        <v>4.2</v>
      </c>
      <c r="G1788" s="1">
        <v>43964</v>
      </c>
      <c r="H1788" s="1">
        <v>44215</v>
      </c>
      <c r="I1788">
        <v>251</v>
      </c>
      <c r="J1788" t="s">
        <v>28</v>
      </c>
      <c r="K1788">
        <v>13410000</v>
      </c>
      <c r="L1788">
        <f t="shared" si="141"/>
        <v>13700997</v>
      </c>
      <c r="N1788" s="16"/>
    </row>
    <row r="1789" spans="1:14" x14ac:dyDescent="0.25">
      <c r="A1789" t="s">
        <v>242</v>
      </c>
      <c r="B1789" t="s">
        <v>236</v>
      </c>
      <c r="C1789" t="s">
        <v>282</v>
      </c>
      <c r="D1789" s="12">
        <v>44148</v>
      </c>
      <c r="E1789" s="8">
        <v>1.0217000000000001</v>
      </c>
      <c r="F1789" s="3">
        <v>4.2</v>
      </c>
      <c r="G1789" s="1">
        <v>43971</v>
      </c>
      <c r="H1789" s="1">
        <v>44222</v>
      </c>
      <c r="I1789">
        <f t="shared" ref="I1789" si="142">H1789-G1789</f>
        <v>251</v>
      </c>
      <c r="J1789" t="s">
        <v>28</v>
      </c>
      <c r="K1789" s="5">
        <v>15960000</v>
      </c>
      <c r="L1789">
        <f t="shared" si="141"/>
        <v>16306332</v>
      </c>
      <c r="N1789" s="16"/>
    </row>
    <row r="1790" spans="1:14" x14ac:dyDescent="0.25">
      <c r="A1790" t="s">
        <v>252</v>
      </c>
      <c r="B1790" t="s">
        <v>255</v>
      </c>
      <c r="C1790" t="s">
        <v>285</v>
      </c>
      <c r="D1790" s="12">
        <v>44148</v>
      </c>
      <c r="E1790" s="8">
        <v>1.0206</v>
      </c>
      <c r="F1790" s="3">
        <v>4.2</v>
      </c>
      <c r="G1790" s="1">
        <v>43978</v>
      </c>
      <c r="H1790" s="1">
        <v>44229</v>
      </c>
      <c r="I1790">
        <f>H1790-G1790</f>
        <v>251</v>
      </c>
      <c r="J1790" t="s">
        <v>28</v>
      </c>
      <c r="K1790" s="5">
        <v>14050000</v>
      </c>
      <c r="L1790">
        <f t="shared" si="141"/>
        <v>14339430</v>
      </c>
      <c r="N1790" s="16"/>
    </row>
    <row r="1791" spans="1:14" x14ac:dyDescent="0.25">
      <c r="A1791" t="s">
        <v>287</v>
      </c>
      <c r="B1791" t="s">
        <v>286</v>
      </c>
      <c r="C1791" t="s">
        <v>279</v>
      </c>
      <c r="D1791" s="12">
        <v>44148</v>
      </c>
      <c r="E1791" s="8">
        <v>1.0170999999999999</v>
      </c>
      <c r="F1791" s="3">
        <v>4.3</v>
      </c>
      <c r="G1791" s="1">
        <v>43994</v>
      </c>
      <c r="H1791" s="1">
        <v>44355</v>
      </c>
      <c r="I1791">
        <f>H1791-G1791</f>
        <v>361</v>
      </c>
      <c r="J1791" t="s">
        <v>28</v>
      </c>
      <c r="K1791" s="5">
        <v>20000000</v>
      </c>
      <c r="L1791">
        <f t="shared" si="141"/>
        <v>20341999.999999996</v>
      </c>
      <c r="N1791" s="16"/>
    </row>
    <row r="1792" spans="1:14" x14ac:dyDescent="0.25">
      <c r="A1792" s="9" t="s">
        <v>288</v>
      </c>
      <c r="B1792" t="s">
        <v>292</v>
      </c>
      <c r="C1792" t="s">
        <v>290</v>
      </c>
      <c r="D1792" s="12">
        <v>44148</v>
      </c>
      <c r="E1792" s="8">
        <v>1.0182</v>
      </c>
      <c r="F1792" s="3">
        <v>4.05</v>
      </c>
      <c r="G1792" s="1">
        <v>43998</v>
      </c>
      <c r="H1792" s="1">
        <v>44166</v>
      </c>
      <c r="I1792">
        <f t="shared" ref="I1792:I1843" si="143">H1792-G1792</f>
        <v>168</v>
      </c>
      <c r="J1792" t="s">
        <v>28</v>
      </c>
      <c r="K1792" s="5">
        <v>26830000</v>
      </c>
      <c r="L1792">
        <f t="shared" si="141"/>
        <v>27318306</v>
      </c>
      <c r="N1792" s="16"/>
    </row>
    <row r="1793" spans="1:14" x14ac:dyDescent="0.25">
      <c r="A1793" s="9" t="s">
        <v>298</v>
      </c>
      <c r="B1793" s="9" t="s">
        <v>302</v>
      </c>
      <c r="C1793" t="s">
        <v>303</v>
      </c>
      <c r="D1793" s="12">
        <v>44148</v>
      </c>
      <c r="E1793" s="8">
        <v>1.0170999999999999</v>
      </c>
      <c r="F1793" s="3">
        <v>4.0999999999999996</v>
      </c>
      <c r="G1793" s="1">
        <v>44005</v>
      </c>
      <c r="H1793" s="1">
        <v>44173</v>
      </c>
      <c r="I1793">
        <f t="shared" si="143"/>
        <v>168</v>
      </c>
      <c r="J1793" t="s">
        <v>28</v>
      </c>
      <c r="K1793" s="5">
        <v>5500000</v>
      </c>
      <c r="L1793">
        <f t="shared" si="141"/>
        <v>5594049.9999999991</v>
      </c>
      <c r="N1793" s="16"/>
    </row>
    <row r="1794" spans="1:14" x14ac:dyDescent="0.25">
      <c r="A1794" s="9" t="s">
        <v>299</v>
      </c>
      <c r="B1794" s="9" t="s">
        <v>304</v>
      </c>
      <c r="C1794" t="s">
        <v>305</v>
      </c>
      <c r="D1794" s="12">
        <v>44148</v>
      </c>
      <c r="E1794" s="8">
        <v>1.0170999999999999</v>
      </c>
      <c r="F1794" s="3">
        <v>4.2</v>
      </c>
      <c r="G1794" s="1">
        <v>44005</v>
      </c>
      <c r="H1794" s="1">
        <v>44271</v>
      </c>
      <c r="I1794">
        <f t="shared" si="143"/>
        <v>266</v>
      </c>
      <c r="J1794" t="s">
        <v>28</v>
      </c>
      <c r="K1794" s="5">
        <v>16080000</v>
      </c>
      <c r="L1794">
        <f t="shared" si="141"/>
        <v>16354967.999999998</v>
      </c>
      <c r="N1794" s="16"/>
    </row>
    <row r="1795" spans="1:14" x14ac:dyDescent="0.25">
      <c r="A1795" t="s">
        <v>312</v>
      </c>
      <c r="B1795" t="s">
        <v>313</v>
      </c>
      <c r="C1795" t="s">
        <v>314</v>
      </c>
      <c r="D1795" s="12">
        <v>44148</v>
      </c>
      <c r="E1795" s="8">
        <v>1.0161</v>
      </c>
      <c r="F1795" s="3">
        <v>4.05</v>
      </c>
      <c r="G1795" s="1">
        <v>44012</v>
      </c>
      <c r="H1795" s="1">
        <v>44180</v>
      </c>
      <c r="I1795">
        <f t="shared" si="143"/>
        <v>168</v>
      </c>
      <c r="J1795" t="s">
        <v>28</v>
      </c>
      <c r="K1795" s="5">
        <v>9130000</v>
      </c>
      <c r="L1795">
        <f t="shared" si="141"/>
        <v>9276993</v>
      </c>
      <c r="N1795" s="16"/>
    </row>
    <row r="1796" spans="1:14" x14ac:dyDescent="0.25">
      <c r="A1796" t="s">
        <v>315</v>
      </c>
      <c r="B1796" t="s">
        <v>316</v>
      </c>
      <c r="C1796" t="s">
        <v>317</v>
      </c>
      <c r="D1796" s="12">
        <v>44148</v>
      </c>
      <c r="E1796" s="8">
        <v>1.0161</v>
      </c>
      <c r="F1796" s="3">
        <v>4.0999999999999996</v>
      </c>
      <c r="G1796" s="1">
        <v>44012</v>
      </c>
      <c r="H1796" s="1">
        <v>44278</v>
      </c>
      <c r="I1796">
        <f t="shared" si="143"/>
        <v>266</v>
      </c>
      <c r="J1796" t="s">
        <v>28</v>
      </c>
      <c r="K1796" s="5">
        <v>10770000</v>
      </c>
      <c r="L1796">
        <f t="shared" si="141"/>
        <v>10943397</v>
      </c>
      <c r="N1796" s="16"/>
    </row>
    <row r="1797" spans="1:14" x14ac:dyDescent="0.25">
      <c r="A1797" s="9" t="s">
        <v>336</v>
      </c>
      <c r="B1797" s="9" t="s">
        <v>333</v>
      </c>
      <c r="C1797" s="9" t="s">
        <v>330</v>
      </c>
      <c r="D1797" s="12">
        <v>44148</v>
      </c>
      <c r="E1797" s="8">
        <v>1.0153000000000001</v>
      </c>
      <c r="F1797" s="3">
        <v>4.05</v>
      </c>
      <c r="G1797" s="1">
        <v>44019</v>
      </c>
      <c r="H1797" s="1">
        <v>44187</v>
      </c>
      <c r="I1797">
        <f t="shared" si="143"/>
        <v>168</v>
      </c>
      <c r="J1797" t="s">
        <v>28</v>
      </c>
      <c r="K1797" s="5">
        <v>9770000</v>
      </c>
      <c r="L1797">
        <f t="shared" si="141"/>
        <v>9919481</v>
      </c>
      <c r="N1797" s="16"/>
    </row>
    <row r="1798" spans="1:14" x14ac:dyDescent="0.25">
      <c r="A1798" s="9" t="s">
        <v>337</v>
      </c>
      <c r="B1798" s="9" t="s">
        <v>334</v>
      </c>
      <c r="C1798" s="9" t="s">
        <v>331</v>
      </c>
      <c r="D1798" s="12">
        <v>44148</v>
      </c>
      <c r="E1798" s="8">
        <v>1.0153000000000001</v>
      </c>
      <c r="F1798" s="3">
        <v>4.0999999999999996</v>
      </c>
      <c r="G1798" s="1">
        <v>44019</v>
      </c>
      <c r="H1798" s="1">
        <v>44285</v>
      </c>
      <c r="I1798">
        <f t="shared" si="143"/>
        <v>266</v>
      </c>
      <c r="J1798" t="s">
        <v>28</v>
      </c>
      <c r="K1798" s="5">
        <v>10550000</v>
      </c>
      <c r="L1798">
        <f t="shared" si="141"/>
        <v>10711415.000000002</v>
      </c>
      <c r="N1798" s="16"/>
    </row>
    <row r="1799" spans="1:14" x14ac:dyDescent="0.25">
      <c r="A1799" s="9" t="s">
        <v>350</v>
      </c>
      <c r="B1799" s="9" t="s">
        <v>347</v>
      </c>
      <c r="C1799" s="9" t="s">
        <v>344</v>
      </c>
      <c r="D1799" s="12">
        <v>44148</v>
      </c>
      <c r="E1799" s="8">
        <v>1.0148999999999999</v>
      </c>
      <c r="F1799" s="3">
        <v>4</v>
      </c>
      <c r="G1799" s="1">
        <v>44026</v>
      </c>
      <c r="H1799" s="1">
        <v>44166</v>
      </c>
      <c r="I1799">
        <f t="shared" si="143"/>
        <v>140</v>
      </c>
      <c r="J1799" t="s">
        <v>28</v>
      </c>
      <c r="K1799" s="5">
        <v>13450000</v>
      </c>
      <c r="L1799">
        <f t="shared" si="141"/>
        <v>13650404.999999998</v>
      </c>
      <c r="N1799" s="16"/>
    </row>
    <row r="1800" spans="1:14" x14ac:dyDescent="0.25">
      <c r="A1800" s="9" t="s">
        <v>351</v>
      </c>
      <c r="B1800" s="9" t="s">
        <v>348</v>
      </c>
      <c r="C1800" s="9" t="s">
        <v>345</v>
      </c>
      <c r="D1800" s="12">
        <v>44148</v>
      </c>
      <c r="E1800" s="8">
        <v>1.0148999999999999</v>
      </c>
      <c r="F1800" s="3">
        <v>4.05</v>
      </c>
      <c r="G1800" s="1">
        <v>44026</v>
      </c>
      <c r="H1800" s="1">
        <v>44264</v>
      </c>
      <c r="I1800">
        <f t="shared" si="143"/>
        <v>238</v>
      </c>
      <c r="J1800" t="s">
        <v>28</v>
      </c>
      <c r="K1800" s="5">
        <v>2580000</v>
      </c>
      <c r="L1800">
        <f t="shared" si="141"/>
        <v>2618442</v>
      </c>
      <c r="N1800" s="16"/>
    </row>
    <row r="1801" spans="1:14" x14ac:dyDescent="0.25">
      <c r="A1801" s="9" t="s">
        <v>352</v>
      </c>
      <c r="B1801" s="9" t="s">
        <v>349</v>
      </c>
      <c r="C1801" s="9" t="s">
        <v>346</v>
      </c>
      <c r="D1801" s="12">
        <v>44148</v>
      </c>
      <c r="E1801" s="8">
        <v>1.0148999999999999</v>
      </c>
      <c r="F1801" s="3">
        <v>4.0999999999999996</v>
      </c>
      <c r="G1801" s="1">
        <v>44026</v>
      </c>
      <c r="H1801" s="1">
        <v>44355</v>
      </c>
      <c r="I1801">
        <f t="shared" si="143"/>
        <v>329</v>
      </c>
      <c r="J1801" t="s">
        <v>28</v>
      </c>
      <c r="K1801" s="5">
        <v>5170000</v>
      </c>
      <c r="L1801">
        <f t="shared" si="141"/>
        <v>5247033</v>
      </c>
      <c r="N1801" s="16"/>
    </row>
    <row r="1802" spans="1:14" x14ac:dyDescent="0.25">
      <c r="A1802" s="9" t="s">
        <v>362</v>
      </c>
      <c r="B1802" s="9" t="s">
        <v>356</v>
      </c>
      <c r="C1802" s="9" t="s">
        <v>359</v>
      </c>
      <c r="D1802" s="12">
        <v>44148</v>
      </c>
      <c r="E1802" s="8">
        <v>1.0143</v>
      </c>
      <c r="F1802" s="3">
        <v>4</v>
      </c>
      <c r="G1802" s="1">
        <v>44033</v>
      </c>
      <c r="H1802" s="1">
        <v>44173</v>
      </c>
      <c r="I1802">
        <f t="shared" si="143"/>
        <v>140</v>
      </c>
      <c r="J1802" t="s">
        <v>28</v>
      </c>
      <c r="K1802" s="5">
        <v>8340000</v>
      </c>
      <c r="L1802">
        <f t="shared" si="141"/>
        <v>8459262</v>
      </c>
      <c r="N1802" s="16"/>
    </row>
    <row r="1803" spans="1:14" x14ac:dyDescent="0.25">
      <c r="A1803" s="9" t="s">
        <v>363</v>
      </c>
      <c r="B1803" s="9" t="s">
        <v>357</v>
      </c>
      <c r="C1803" s="9" t="s">
        <v>360</v>
      </c>
      <c r="D1803" s="12">
        <v>44148</v>
      </c>
      <c r="E1803" s="8">
        <v>1.0143</v>
      </c>
      <c r="F1803" s="3">
        <v>4.05</v>
      </c>
      <c r="G1803" s="1">
        <v>44033</v>
      </c>
      <c r="H1803" s="1">
        <v>44271</v>
      </c>
      <c r="I1803">
        <f t="shared" si="143"/>
        <v>238</v>
      </c>
      <c r="J1803" t="s">
        <v>28</v>
      </c>
      <c r="K1803" s="5">
        <v>2740000</v>
      </c>
      <c r="L1803">
        <f t="shared" si="141"/>
        <v>2779182</v>
      </c>
      <c r="N1803" s="16"/>
    </row>
    <row r="1804" spans="1:14" x14ac:dyDescent="0.25">
      <c r="A1804" s="9" t="s">
        <v>364</v>
      </c>
      <c r="B1804" s="9" t="s">
        <v>358</v>
      </c>
      <c r="C1804" s="9" t="s">
        <v>361</v>
      </c>
      <c r="D1804" s="12">
        <v>44148</v>
      </c>
      <c r="E1804" s="8">
        <v>1.0143</v>
      </c>
      <c r="F1804" s="3">
        <v>4.0999999999999996</v>
      </c>
      <c r="G1804" s="1">
        <v>44033</v>
      </c>
      <c r="H1804" s="1">
        <v>44363</v>
      </c>
      <c r="I1804">
        <f t="shared" si="143"/>
        <v>330</v>
      </c>
      <c r="J1804" t="s">
        <v>28</v>
      </c>
      <c r="K1804" s="5">
        <v>5580000</v>
      </c>
      <c r="L1804">
        <f t="shared" si="141"/>
        <v>5659794</v>
      </c>
      <c r="N1804" s="16"/>
    </row>
    <row r="1805" spans="1:14" x14ac:dyDescent="0.25">
      <c r="A1805" s="9" t="s">
        <v>372</v>
      </c>
      <c r="B1805" s="9" t="s">
        <v>375</v>
      </c>
      <c r="C1805" s="9" t="s">
        <v>378</v>
      </c>
      <c r="D1805" s="12">
        <v>44148</v>
      </c>
      <c r="E1805" s="8">
        <v>1.0133000000000001</v>
      </c>
      <c r="F1805" s="3">
        <v>4</v>
      </c>
      <c r="G1805" s="1">
        <v>44040</v>
      </c>
      <c r="H1805" s="1">
        <v>44180</v>
      </c>
      <c r="I1805">
        <f t="shared" si="143"/>
        <v>140</v>
      </c>
      <c r="J1805" t="s">
        <v>28</v>
      </c>
      <c r="K1805" s="5">
        <v>8300000</v>
      </c>
      <c r="L1805">
        <f t="shared" si="141"/>
        <v>8410390</v>
      </c>
      <c r="N1805" s="16"/>
    </row>
    <row r="1806" spans="1:14" x14ac:dyDescent="0.25">
      <c r="A1806" s="9" t="s">
        <v>373</v>
      </c>
      <c r="B1806" s="9" t="s">
        <v>376</v>
      </c>
      <c r="C1806" s="9" t="s">
        <v>379</v>
      </c>
      <c r="D1806" s="12">
        <v>44148</v>
      </c>
      <c r="E1806" s="8">
        <v>1.0133000000000001</v>
      </c>
      <c r="F1806" s="3">
        <v>4.05</v>
      </c>
      <c r="G1806" s="1">
        <v>44040</v>
      </c>
      <c r="H1806" s="1">
        <v>44278</v>
      </c>
      <c r="I1806">
        <f t="shared" si="143"/>
        <v>238</v>
      </c>
      <c r="J1806" t="s">
        <v>28</v>
      </c>
      <c r="K1806" s="5">
        <v>2110000</v>
      </c>
      <c r="L1806">
        <f t="shared" si="141"/>
        <v>2138063</v>
      </c>
      <c r="N1806" s="16"/>
    </row>
    <row r="1807" spans="1:14" x14ac:dyDescent="0.25">
      <c r="A1807" s="9" t="s">
        <v>374</v>
      </c>
      <c r="B1807" s="9" t="s">
        <v>377</v>
      </c>
      <c r="C1807" s="9" t="s">
        <v>380</v>
      </c>
      <c r="D1807" s="12">
        <v>44148</v>
      </c>
      <c r="E1807" s="8">
        <v>1.0133000000000001</v>
      </c>
      <c r="F1807" s="3">
        <v>4.0999999999999996</v>
      </c>
      <c r="G1807" s="1">
        <v>44040</v>
      </c>
      <c r="H1807" s="1">
        <v>44369</v>
      </c>
      <c r="I1807">
        <f t="shared" si="143"/>
        <v>329</v>
      </c>
      <c r="J1807" t="s">
        <v>28</v>
      </c>
      <c r="K1807" s="5">
        <v>3400000</v>
      </c>
      <c r="L1807">
        <f t="shared" si="141"/>
        <v>3445220.0000000005</v>
      </c>
      <c r="N1807" s="16"/>
    </row>
    <row r="1808" spans="1:14" x14ac:dyDescent="0.25">
      <c r="A1808" s="9" t="s">
        <v>388</v>
      </c>
      <c r="B1808" s="9" t="s">
        <v>394</v>
      </c>
      <c r="C1808" s="9" t="s">
        <v>391</v>
      </c>
      <c r="D1808" s="12">
        <v>44148</v>
      </c>
      <c r="E1808" s="8">
        <v>1.0124</v>
      </c>
      <c r="F1808" s="3">
        <v>4</v>
      </c>
      <c r="G1808" s="1">
        <v>44047</v>
      </c>
      <c r="H1808" s="1">
        <v>44187</v>
      </c>
      <c r="I1808">
        <f t="shared" si="143"/>
        <v>140</v>
      </c>
      <c r="J1808" t="s">
        <v>28</v>
      </c>
      <c r="K1808" s="5">
        <v>12300000</v>
      </c>
      <c r="L1808">
        <f t="shared" si="141"/>
        <v>12452520</v>
      </c>
      <c r="N1808" s="16"/>
    </row>
    <row r="1809" spans="1:14" x14ac:dyDescent="0.25">
      <c r="A1809" s="9" t="s">
        <v>389</v>
      </c>
      <c r="B1809" s="9" t="s">
        <v>395</v>
      </c>
      <c r="C1809" s="9" t="s">
        <v>392</v>
      </c>
      <c r="D1809" s="12">
        <v>44148</v>
      </c>
      <c r="E1809" s="8">
        <v>1.0124</v>
      </c>
      <c r="F1809" s="3">
        <v>4.05</v>
      </c>
      <c r="G1809" s="1">
        <v>44047</v>
      </c>
      <c r="H1809" s="1">
        <v>44285</v>
      </c>
      <c r="I1809">
        <f t="shared" si="143"/>
        <v>238</v>
      </c>
      <c r="J1809" t="s">
        <v>28</v>
      </c>
      <c r="K1809" s="5">
        <v>1450000</v>
      </c>
      <c r="L1809">
        <f t="shared" si="141"/>
        <v>1467980</v>
      </c>
      <c r="N1809" s="16"/>
    </row>
    <row r="1810" spans="1:14" x14ac:dyDescent="0.25">
      <c r="A1810" s="9" t="s">
        <v>390</v>
      </c>
      <c r="B1810" s="9" t="s">
        <v>396</v>
      </c>
      <c r="C1810" s="9" t="s">
        <v>393</v>
      </c>
      <c r="D1810" s="12">
        <v>44148</v>
      </c>
      <c r="E1810" s="8">
        <v>1.0124</v>
      </c>
      <c r="F1810" s="3">
        <v>4.0999999999999996</v>
      </c>
      <c r="G1810" s="1">
        <v>44047</v>
      </c>
      <c r="H1810" s="1">
        <v>44376</v>
      </c>
      <c r="I1810">
        <f t="shared" si="143"/>
        <v>329</v>
      </c>
      <c r="J1810" t="s">
        <v>28</v>
      </c>
      <c r="K1810" s="5">
        <v>3110000</v>
      </c>
      <c r="L1810">
        <f t="shared" si="141"/>
        <v>3148564</v>
      </c>
      <c r="N1810" s="16"/>
    </row>
    <row r="1811" spans="1:14" x14ac:dyDescent="0.25">
      <c r="A1811" s="9" t="s">
        <v>405</v>
      </c>
      <c r="B1811" s="9" t="s">
        <v>408</v>
      </c>
      <c r="C1811" s="9" t="s">
        <v>411</v>
      </c>
      <c r="D1811" s="12">
        <v>44148</v>
      </c>
      <c r="E1811" s="8">
        <v>1.0115000000000001</v>
      </c>
      <c r="F1811" s="3">
        <v>4</v>
      </c>
      <c r="G1811" s="1">
        <v>44054</v>
      </c>
      <c r="H1811" s="1">
        <v>44194</v>
      </c>
      <c r="I1811">
        <f t="shared" si="143"/>
        <v>140</v>
      </c>
      <c r="J1811" t="s">
        <v>28</v>
      </c>
      <c r="K1811" s="5">
        <v>29260000</v>
      </c>
      <c r="L1811">
        <f t="shared" si="141"/>
        <v>29596490.000000004</v>
      </c>
      <c r="N1811" s="16"/>
    </row>
    <row r="1812" spans="1:14" x14ac:dyDescent="0.25">
      <c r="A1812" s="9" t="s">
        <v>406</v>
      </c>
      <c r="B1812" s="9" t="s">
        <v>409</v>
      </c>
      <c r="C1812" s="9" t="s">
        <v>412</v>
      </c>
      <c r="D1812" s="12">
        <v>44148</v>
      </c>
      <c r="E1812" s="8">
        <v>1.0115000000000001</v>
      </c>
      <c r="F1812" s="3">
        <v>4.05</v>
      </c>
      <c r="G1812" s="1">
        <v>44054</v>
      </c>
      <c r="H1812" s="1">
        <v>44293</v>
      </c>
      <c r="I1812">
        <f t="shared" si="143"/>
        <v>239</v>
      </c>
      <c r="J1812" t="s">
        <v>28</v>
      </c>
      <c r="K1812" s="5">
        <v>1270000</v>
      </c>
      <c r="L1812">
        <f t="shared" si="141"/>
        <v>1284605</v>
      </c>
      <c r="N1812" s="16"/>
    </row>
    <row r="1813" spans="1:14" x14ac:dyDescent="0.25">
      <c r="A1813" s="9" t="s">
        <v>407</v>
      </c>
      <c r="B1813" s="9" t="s">
        <v>410</v>
      </c>
      <c r="C1813" s="9" t="s">
        <v>413</v>
      </c>
      <c r="D1813" s="12">
        <v>44148</v>
      </c>
      <c r="E1813" s="8">
        <v>1.0057</v>
      </c>
      <c r="F1813" s="3">
        <v>4.0999999999999996</v>
      </c>
      <c r="G1813" s="1">
        <v>44054</v>
      </c>
      <c r="H1813" s="1">
        <v>44383</v>
      </c>
      <c r="I1813">
        <f t="shared" si="143"/>
        <v>329</v>
      </c>
      <c r="J1813" t="s">
        <v>28</v>
      </c>
      <c r="K1813" s="5">
        <v>4080000</v>
      </c>
      <c r="L1813">
        <f t="shared" si="141"/>
        <v>4103256</v>
      </c>
      <c r="N1813" s="16"/>
    </row>
    <row r="1814" spans="1:14" x14ac:dyDescent="0.25">
      <c r="A1814" s="9" t="s">
        <v>419</v>
      </c>
      <c r="B1814" s="9" t="s">
        <v>422</v>
      </c>
      <c r="C1814" s="9" t="s">
        <v>425</v>
      </c>
      <c r="D1814" s="12">
        <v>44148</v>
      </c>
      <c r="E1814" s="8">
        <v>1.0104</v>
      </c>
      <c r="F1814" s="3">
        <v>4</v>
      </c>
      <c r="G1814" s="1">
        <v>44061</v>
      </c>
      <c r="H1814" s="1">
        <v>44201</v>
      </c>
      <c r="I1814">
        <f t="shared" si="143"/>
        <v>140</v>
      </c>
      <c r="J1814" t="s">
        <v>28</v>
      </c>
      <c r="K1814" s="5">
        <v>18380000</v>
      </c>
      <c r="L1814">
        <f t="shared" si="141"/>
        <v>18571152</v>
      </c>
      <c r="N1814" s="16"/>
    </row>
    <row r="1815" spans="1:14" x14ac:dyDescent="0.25">
      <c r="A1815" s="9" t="s">
        <v>420</v>
      </c>
      <c r="B1815" s="9" t="s">
        <v>423</v>
      </c>
      <c r="C1815" s="9" t="s">
        <v>426</v>
      </c>
      <c r="D1815" s="12">
        <v>44148</v>
      </c>
      <c r="E1815" s="8">
        <v>1.004</v>
      </c>
      <c r="F1815" s="3">
        <v>4.0999999999999996</v>
      </c>
      <c r="G1815" s="1">
        <v>44061</v>
      </c>
      <c r="H1815" s="1">
        <v>44299</v>
      </c>
      <c r="I1815">
        <f t="shared" si="143"/>
        <v>238</v>
      </c>
      <c r="J1815" t="s">
        <v>28</v>
      </c>
      <c r="K1815" s="5">
        <v>1930000</v>
      </c>
      <c r="L1815">
        <f t="shared" si="141"/>
        <v>1937720</v>
      </c>
      <c r="N1815" s="16"/>
    </row>
    <row r="1816" spans="1:14" x14ac:dyDescent="0.25">
      <c r="A1816" s="9" t="s">
        <v>421</v>
      </c>
      <c r="B1816" s="9" t="s">
        <v>424</v>
      </c>
      <c r="C1816" s="9" t="s">
        <v>427</v>
      </c>
      <c r="D1816" s="12">
        <v>44148</v>
      </c>
      <c r="E1816" s="8">
        <v>1.0027999999999999</v>
      </c>
      <c r="F1816" s="3">
        <v>4.2</v>
      </c>
      <c r="G1816" s="1">
        <v>44061</v>
      </c>
      <c r="H1816" s="1">
        <v>44390</v>
      </c>
      <c r="I1816">
        <f t="shared" si="143"/>
        <v>329</v>
      </c>
      <c r="J1816" t="s">
        <v>28</v>
      </c>
      <c r="K1816" s="5">
        <v>10040000</v>
      </c>
      <c r="L1816">
        <f t="shared" si="141"/>
        <v>10068112</v>
      </c>
      <c r="N1816" s="16"/>
    </row>
    <row r="1817" spans="1:14" x14ac:dyDescent="0.25">
      <c r="A1817" s="9" t="s">
        <v>435</v>
      </c>
      <c r="B1817" s="9" t="s">
        <v>438</v>
      </c>
      <c r="C1817" s="9" t="s">
        <v>441</v>
      </c>
      <c r="D1817" s="12">
        <v>44148</v>
      </c>
      <c r="E1817" s="4">
        <v>1.0139</v>
      </c>
      <c r="F1817" s="3">
        <v>4</v>
      </c>
      <c r="G1817" s="1">
        <v>44068</v>
      </c>
      <c r="H1817" s="1">
        <v>44208</v>
      </c>
      <c r="I1817">
        <f t="shared" si="143"/>
        <v>140</v>
      </c>
      <c r="J1817" t="s">
        <v>28</v>
      </c>
      <c r="K1817" s="5">
        <v>15380000</v>
      </c>
      <c r="L1817">
        <f t="shared" si="141"/>
        <v>15593782</v>
      </c>
      <c r="N1817" s="16"/>
    </row>
    <row r="1818" spans="1:14" x14ac:dyDescent="0.25">
      <c r="A1818" s="9" t="s">
        <v>436</v>
      </c>
      <c r="B1818" s="9" t="s">
        <v>439</v>
      </c>
      <c r="C1818" s="9" t="s">
        <v>442</v>
      </c>
      <c r="D1818" s="12">
        <v>44148</v>
      </c>
      <c r="E1818" s="4">
        <v>1.0094000000000001</v>
      </c>
      <c r="F1818" s="3">
        <v>4.2</v>
      </c>
      <c r="G1818" s="1">
        <v>44068</v>
      </c>
      <c r="H1818" s="1">
        <v>44306</v>
      </c>
      <c r="I1818">
        <f t="shared" si="143"/>
        <v>238</v>
      </c>
      <c r="J1818" t="s">
        <v>28</v>
      </c>
      <c r="K1818" s="5">
        <v>7260000</v>
      </c>
      <c r="L1818">
        <f t="shared" si="141"/>
        <v>7328244.0000000009</v>
      </c>
      <c r="N1818" s="16"/>
    </row>
    <row r="1819" spans="1:14" x14ac:dyDescent="0.25">
      <c r="A1819" s="9" t="s">
        <v>437</v>
      </c>
      <c r="B1819" s="9" t="s">
        <v>440</v>
      </c>
      <c r="C1819" s="9" t="s">
        <v>443</v>
      </c>
      <c r="D1819" s="12">
        <v>44148</v>
      </c>
      <c r="E1819" s="4">
        <v>1.0094000000000001</v>
      </c>
      <c r="F1819" s="3">
        <v>4.3</v>
      </c>
      <c r="G1819" s="1">
        <v>44068</v>
      </c>
      <c r="H1819" s="1">
        <v>44397</v>
      </c>
      <c r="I1819">
        <f t="shared" si="143"/>
        <v>329</v>
      </c>
      <c r="J1819" t="s">
        <v>28</v>
      </c>
      <c r="K1819" s="5">
        <v>11330000</v>
      </c>
      <c r="L1819">
        <f t="shared" si="141"/>
        <v>11436502</v>
      </c>
      <c r="N1819" s="16"/>
    </row>
    <row r="1820" spans="1:14" x14ac:dyDescent="0.25">
      <c r="A1820" s="9" t="s">
        <v>451</v>
      </c>
      <c r="B1820" s="9" t="s">
        <v>454</v>
      </c>
      <c r="C1820" s="9" t="s">
        <v>457</v>
      </c>
      <c r="D1820" s="12">
        <v>44148</v>
      </c>
      <c r="E1820" s="4">
        <v>1.0023</v>
      </c>
      <c r="F1820" s="3">
        <v>4</v>
      </c>
      <c r="G1820" s="1">
        <v>44075</v>
      </c>
      <c r="H1820" s="1">
        <v>44215</v>
      </c>
      <c r="I1820">
        <f t="shared" si="143"/>
        <v>140</v>
      </c>
      <c r="J1820" t="s">
        <v>28</v>
      </c>
      <c r="K1820" s="5">
        <v>15420000</v>
      </c>
      <c r="L1820">
        <f t="shared" si="141"/>
        <v>15455466</v>
      </c>
      <c r="N1820" s="16"/>
    </row>
    <row r="1821" spans="1:14" x14ac:dyDescent="0.25">
      <c r="A1821" s="9" t="s">
        <v>452</v>
      </c>
      <c r="B1821" s="9" t="s">
        <v>455</v>
      </c>
      <c r="C1821" s="9" t="s">
        <v>458</v>
      </c>
      <c r="D1821" s="12">
        <v>44148</v>
      </c>
      <c r="E1821" s="4">
        <v>1.0023</v>
      </c>
      <c r="F1821" s="3">
        <v>4.2</v>
      </c>
      <c r="G1821" s="1">
        <v>44075</v>
      </c>
      <c r="H1821" s="1">
        <v>44313</v>
      </c>
      <c r="I1821">
        <f t="shared" si="143"/>
        <v>238</v>
      </c>
      <c r="J1821" t="s">
        <v>28</v>
      </c>
      <c r="K1821" s="5">
        <v>3640000</v>
      </c>
      <c r="L1821">
        <f t="shared" si="141"/>
        <v>3648372</v>
      </c>
      <c r="N1821" s="16"/>
    </row>
    <row r="1822" spans="1:14" x14ac:dyDescent="0.25">
      <c r="A1822" s="9" t="s">
        <v>453</v>
      </c>
      <c r="B1822" s="9" t="s">
        <v>456</v>
      </c>
      <c r="C1822" s="9" t="s">
        <v>459</v>
      </c>
      <c r="D1822" s="12">
        <v>44148</v>
      </c>
      <c r="E1822" s="4">
        <v>1.0023</v>
      </c>
      <c r="F1822" s="3">
        <v>4.3</v>
      </c>
      <c r="G1822" s="1">
        <v>44075</v>
      </c>
      <c r="H1822" s="1">
        <v>44404</v>
      </c>
      <c r="I1822">
        <f t="shared" si="143"/>
        <v>329</v>
      </c>
      <c r="J1822" t="s">
        <v>28</v>
      </c>
      <c r="K1822" s="5">
        <v>15240000</v>
      </c>
      <c r="L1822">
        <f t="shared" si="141"/>
        <v>15275052</v>
      </c>
      <c r="N1822" s="16"/>
    </row>
    <row r="1823" spans="1:14" x14ac:dyDescent="0.25">
      <c r="A1823" t="s">
        <v>462</v>
      </c>
      <c r="B1823" t="s">
        <v>465</v>
      </c>
      <c r="C1823" t="s">
        <v>468</v>
      </c>
      <c r="D1823" s="12">
        <v>44148</v>
      </c>
      <c r="E1823" s="4">
        <v>1.0015000000000001</v>
      </c>
      <c r="F1823" s="3">
        <v>4</v>
      </c>
      <c r="G1823" s="1">
        <v>44083</v>
      </c>
      <c r="H1823" s="1">
        <v>44222</v>
      </c>
      <c r="I1823">
        <f t="shared" si="143"/>
        <v>139</v>
      </c>
      <c r="J1823" t="s">
        <v>28</v>
      </c>
      <c r="K1823" s="5">
        <v>25710000</v>
      </c>
      <c r="L1823">
        <f t="shared" si="141"/>
        <v>25748565</v>
      </c>
      <c r="N1823" s="16"/>
    </row>
    <row r="1824" spans="1:14" x14ac:dyDescent="0.25">
      <c r="A1824" t="s">
        <v>463</v>
      </c>
      <c r="B1824" t="s">
        <v>466</v>
      </c>
      <c r="C1824" t="s">
        <v>469</v>
      </c>
      <c r="D1824" s="12">
        <v>44148</v>
      </c>
      <c r="E1824" s="4">
        <v>1.0015000000000001</v>
      </c>
      <c r="F1824" s="3">
        <v>4.2</v>
      </c>
      <c r="G1824" s="1">
        <v>44083</v>
      </c>
      <c r="H1824" s="1">
        <v>44327</v>
      </c>
      <c r="I1824">
        <f t="shared" si="143"/>
        <v>244</v>
      </c>
      <c r="J1824" t="s">
        <v>28</v>
      </c>
      <c r="K1824" s="5">
        <v>5740000</v>
      </c>
      <c r="L1824">
        <f t="shared" si="141"/>
        <v>5748610</v>
      </c>
      <c r="N1824" s="16"/>
    </row>
    <row r="1825" spans="1:14" x14ac:dyDescent="0.25">
      <c r="A1825" t="s">
        <v>464</v>
      </c>
      <c r="B1825" t="s">
        <v>467</v>
      </c>
      <c r="C1825" t="s">
        <v>470</v>
      </c>
      <c r="D1825" s="12">
        <v>44148</v>
      </c>
      <c r="E1825" s="4">
        <v>1.0015000000000001</v>
      </c>
      <c r="F1825" s="3">
        <v>4.3</v>
      </c>
      <c r="G1825" s="1">
        <v>44083</v>
      </c>
      <c r="H1825" s="1">
        <v>44411</v>
      </c>
      <c r="I1825">
        <f t="shared" si="143"/>
        <v>328</v>
      </c>
      <c r="J1825" t="s">
        <v>28</v>
      </c>
      <c r="K1825" s="5">
        <v>14700000</v>
      </c>
      <c r="L1825">
        <f t="shared" si="141"/>
        <v>14722050</v>
      </c>
      <c r="N1825" s="16"/>
    </row>
    <row r="1826" spans="1:14" x14ac:dyDescent="0.25">
      <c r="A1826" s="9" t="s">
        <v>473</v>
      </c>
      <c r="B1826" s="9" t="s">
        <v>476</v>
      </c>
      <c r="C1826" s="9" t="s">
        <v>479</v>
      </c>
      <c r="D1826" s="12">
        <v>44148</v>
      </c>
      <c r="E1826" s="4">
        <v>1.0064</v>
      </c>
      <c r="F1826" s="3">
        <v>4</v>
      </c>
      <c r="G1826" s="1">
        <v>44090</v>
      </c>
      <c r="H1826" s="1">
        <v>44229</v>
      </c>
      <c r="I1826">
        <f t="shared" si="143"/>
        <v>139</v>
      </c>
      <c r="J1826" t="s">
        <v>28</v>
      </c>
      <c r="K1826" s="5">
        <v>13410000</v>
      </c>
      <c r="L1826">
        <f t="shared" si="141"/>
        <v>13495824</v>
      </c>
      <c r="N1826" s="16"/>
    </row>
    <row r="1827" spans="1:14" x14ac:dyDescent="0.25">
      <c r="A1827" s="9" t="s">
        <v>474</v>
      </c>
      <c r="B1827" s="9" t="s">
        <v>477</v>
      </c>
      <c r="C1827" s="9" t="s">
        <v>480</v>
      </c>
      <c r="D1827" s="12">
        <v>44148</v>
      </c>
      <c r="E1827" s="4">
        <v>1.0064</v>
      </c>
      <c r="F1827" s="3">
        <v>4.2</v>
      </c>
      <c r="G1827" s="1">
        <v>44090</v>
      </c>
      <c r="H1827" s="1">
        <v>44334</v>
      </c>
      <c r="I1827">
        <f t="shared" si="143"/>
        <v>244</v>
      </c>
      <c r="J1827" t="s">
        <v>28</v>
      </c>
      <c r="K1827" s="5">
        <v>3600000</v>
      </c>
      <c r="L1827">
        <f t="shared" si="141"/>
        <v>3623040</v>
      </c>
      <c r="N1827" s="16"/>
    </row>
    <row r="1828" spans="1:14" x14ac:dyDescent="0.25">
      <c r="A1828" s="9" t="s">
        <v>475</v>
      </c>
      <c r="B1828" s="9" t="s">
        <v>478</v>
      </c>
      <c r="C1828" s="9" t="s">
        <v>481</v>
      </c>
      <c r="D1828" s="12">
        <v>44148</v>
      </c>
      <c r="E1828" s="4">
        <v>1.0004999999999999</v>
      </c>
      <c r="F1828" s="3">
        <v>4.3</v>
      </c>
      <c r="G1828" s="1">
        <v>44090</v>
      </c>
      <c r="H1828" s="1">
        <v>44418</v>
      </c>
      <c r="I1828">
        <f t="shared" si="143"/>
        <v>328</v>
      </c>
      <c r="J1828" t="s">
        <v>28</v>
      </c>
      <c r="K1828" s="5">
        <v>8720000</v>
      </c>
      <c r="L1828">
        <f t="shared" si="141"/>
        <v>8724360</v>
      </c>
      <c r="N1828" s="16"/>
    </row>
    <row r="1829" spans="1:14" x14ac:dyDescent="0.25">
      <c r="A1829" s="11" t="s">
        <v>488</v>
      </c>
      <c r="B1829" s="11" t="s">
        <v>491</v>
      </c>
      <c r="C1829" s="11" t="s">
        <v>494</v>
      </c>
      <c r="D1829" s="12">
        <v>44148</v>
      </c>
      <c r="E1829" s="4">
        <v>1.0054000000000001</v>
      </c>
      <c r="F1829" s="3">
        <v>4.05</v>
      </c>
      <c r="G1829" s="1">
        <v>44098</v>
      </c>
      <c r="H1829" s="1">
        <v>44250</v>
      </c>
      <c r="I1829">
        <f t="shared" si="143"/>
        <v>152</v>
      </c>
      <c r="J1829" t="s">
        <v>28</v>
      </c>
      <c r="K1829" s="5">
        <v>18370000</v>
      </c>
      <c r="L1829">
        <f t="shared" si="141"/>
        <v>18469198</v>
      </c>
      <c r="N1829" s="16"/>
    </row>
    <row r="1830" spans="1:14" x14ac:dyDescent="0.25">
      <c r="A1830" s="11" t="s">
        <v>489</v>
      </c>
      <c r="B1830" s="11" t="s">
        <v>492</v>
      </c>
      <c r="C1830" s="11" t="s">
        <v>495</v>
      </c>
      <c r="D1830" s="12">
        <v>44148</v>
      </c>
      <c r="E1830" s="4">
        <v>1.0054000000000001</v>
      </c>
      <c r="F1830" s="3">
        <v>4.2</v>
      </c>
      <c r="G1830" s="1">
        <v>44098</v>
      </c>
      <c r="H1830" s="1">
        <v>44341</v>
      </c>
      <c r="I1830">
        <f t="shared" si="143"/>
        <v>243</v>
      </c>
      <c r="J1830" t="s">
        <v>28</v>
      </c>
      <c r="K1830" s="5">
        <v>6210000</v>
      </c>
      <c r="L1830">
        <f t="shared" si="141"/>
        <v>6243534</v>
      </c>
      <c r="N1830" s="16"/>
    </row>
    <row r="1831" spans="1:14" x14ac:dyDescent="0.25">
      <c r="A1831" s="11" t="s">
        <v>490</v>
      </c>
      <c r="B1831" s="11" t="s">
        <v>493</v>
      </c>
      <c r="C1831" s="11" t="s">
        <v>496</v>
      </c>
      <c r="D1831" s="12">
        <v>44148</v>
      </c>
      <c r="E1831" s="4">
        <v>1.0054000000000001</v>
      </c>
      <c r="F1831" s="3">
        <v>4.3</v>
      </c>
      <c r="G1831" s="1">
        <v>44098</v>
      </c>
      <c r="H1831" s="1">
        <v>44425</v>
      </c>
      <c r="I1831">
        <f t="shared" si="143"/>
        <v>327</v>
      </c>
      <c r="J1831" t="s">
        <v>28</v>
      </c>
      <c r="K1831" s="5">
        <v>8210000</v>
      </c>
      <c r="L1831">
        <f t="shared" si="141"/>
        <v>8254334.0000000009</v>
      </c>
      <c r="N1831" s="16"/>
    </row>
    <row r="1832" spans="1:14" x14ac:dyDescent="0.25">
      <c r="A1832" s="11" t="s">
        <v>515</v>
      </c>
      <c r="B1832" s="11" t="s">
        <v>518</v>
      </c>
      <c r="C1832" s="11" t="s">
        <v>521</v>
      </c>
      <c r="D1832" s="12">
        <v>44148</v>
      </c>
      <c r="E1832" s="4">
        <v>1.0044999999999999</v>
      </c>
      <c r="F1832" s="3">
        <v>4.0999999999999996</v>
      </c>
      <c r="G1832" s="1">
        <v>44113</v>
      </c>
      <c r="H1832" s="1">
        <v>44264</v>
      </c>
      <c r="I1832">
        <f t="shared" si="143"/>
        <v>151</v>
      </c>
      <c r="J1832" t="s">
        <v>28</v>
      </c>
      <c r="K1832" s="5">
        <v>17530000</v>
      </c>
      <c r="L1832">
        <f t="shared" si="141"/>
        <v>17608885</v>
      </c>
      <c r="N1832" s="16"/>
    </row>
    <row r="1833" spans="1:14" x14ac:dyDescent="0.25">
      <c r="A1833" s="11" t="s">
        <v>516</v>
      </c>
      <c r="B1833" s="11" t="s">
        <v>519</v>
      </c>
      <c r="C1833" s="11" t="s">
        <v>522</v>
      </c>
      <c r="D1833" s="12">
        <v>44148</v>
      </c>
      <c r="E1833" s="4">
        <v>1.0039</v>
      </c>
      <c r="F1833" s="3">
        <v>4.3</v>
      </c>
      <c r="G1833" s="1">
        <v>44113</v>
      </c>
      <c r="H1833" s="1">
        <v>44355</v>
      </c>
      <c r="I1833">
        <f t="shared" si="143"/>
        <v>242</v>
      </c>
      <c r="J1833" t="s">
        <v>28</v>
      </c>
      <c r="K1833" s="5">
        <v>20270000</v>
      </c>
      <c r="L1833">
        <f t="shared" si="141"/>
        <v>20349053</v>
      </c>
      <c r="N1833" s="16"/>
    </row>
    <row r="1834" spans="1:14" x14ac:dyDescent="0.25">
      <c r="A1834" s="11" t="s">
        <v>517</v>
      </c>
      <c r="B1834" s="11" t="s">
        <v>520</v>
      </c>
      <c r="C1834" s="11" t="s">
        <v>523</v>
      </c>
      <c r="D1834" s="12">
        <v>44148</v>
      </c>
      <c r="E1834" s="4">
        <v>0.99870000000000003</v>
      </c>
      <c r="F1834" s="3">
        <v>4.5</v>
      </c>
      <c r="G1834" s="1">
        <v>44113</v>
      </c>
      <c r="H1834" s="1">
        <v>44432</v>
      </c>
      <c r="I1834">
        <f t="shared" si="143"/>
        <v>319</v>
      </c>
      <c r="J1834" t="s">
        <v>28</v>
      </c>
      <c r="K1834" s="5">
        <v>39150000</v>
      </c>
      <c r="L1834">
        <f t="shared" si="141"/>
        <v>39099105</v>
      </c>
      <c r="N1834" s="16"/>
    </row>
    <row r="1835" spans="1:14" x14ac:dyDescent="0.25">
      <c r="A1835" t="s">
        <v>525</v>
      </c>
      <c r="B1835" t="s">
        <v>528</v>
      </c>
      <c r="C1835" s="9" t="s">
        <v>531</v>
      </c>
      <c r="D1835" s="12">
        <v>44148</v>
      </c>
      <c r="E1835" s="4">
        <v>1.0042</v>
      </c>
      <c r="F1835" s="3">
        <v>4.2</v>
      </c>
      <c r="G1835" s="1">
        <v>44119</v>
      </c>
      <c r="H1835" s="1">
        <v>44271</v>
      </c>
      <c r="I1835">
        <f t="shared" si="143"/>
        <v>152</v>
      </c>
      <c r="J1835" t="s">
        <v>28</v>
      </c>
      <c r="K1835" s="5">
        <v>38020000</v>
      </c>
      <c r="L1835">
        <f t="shared" si="141"/>
        <v>38179684</v>
      </c>
      <c r="N1835" s="16"/>
    </row>
    <row r="1836" spans="1:14" x14ac:dyDescent="0.25">
      <c r="A1836" t="s">
        <v>526</v>
      </c>
      <c r="B1836" t="s">
        <v>529</v>
      </c>
      <c r="C1836" s="9" t="s">
        <v>532</v>
      </c>
      <c r="D1836" s="12">
        <v>44148</v>
      </c>
      <c r="E1836" s="4">
        <v>1.0042</v>
      </c>
      <c r="F1836" s="3">
        <v>4.3499999999999996</v>
      </c>
      <c r="G1836" s="1">
        <v>44119</v>
      </c>
      <c r="H1836" s="1">
        <v>44362</v>
      </c>
      <c r="I1836">
        <f t="shared" si="143"/>
        <v>243</v>
      </c>
      <c r="J1836" t="s">
        <v>28</v>
      </c>
      <c r="K1836" s="5">
        <v>9520000</v>
      </c>
      <c r="L1836">
        <f t="shared" si="141"/>
        <v>9559984</v>
      </c>
      <c r="N1836" s="16"/>
    </row>
    <row r="1837" spans="1:14" x14ac:dyDescent="0.25">
      <c r="A1837" t="s">
        <v>527</v>
      </c>
      <c r="B1837" t="s">
        <v>530</v>
      </c>
      <c r="C1837" s="9" t="s">
        <v>533</v>
      </c>
      <c r="D1837" s="12">
        <v>44148</v>
      </c>
      <c r="E1837" s="4">
        <v>1.0052000000000001</v>
      </c>
      <c r="F1837" s="3">
        <v>4.4000000000000004</v>
      </c>
      <c r="G1837" s="1">
        <v>44119</v>
      </c>
      <c r="H1837" s="1">
        <v>44446</v>
      </c>
      <c r="I1837">
        <f t="shared" si="143"/>
        <v>327</v>
      </c>
      <c r="J1837" t="s">
        <v>28</v>
      </c>
      <c r="K1837" s="5">
        <v>18250000</v>
      </c>
      <c r="L1837">
        <f t="shared" si="141"/>
        <v>18344900</v>
      </c>
      <c r="N1837" s="16"/>
    </row>
    <row r="1838" spans="1:14" x14ac:dyDescent="0.25">
      <c r="A1838" t="s">
        <v>536</v>
      </c>
      <c r="B1838" t="s">
        <v>542</v>
      </c>
      <c r="C1838" s="9" t="s">
        <v>537</v>
      </c>
      <c r="D1838" s="12">
        <v>44148</v>
      </c>
      <c r="E1838" s="4">
        <v>1.0042</v>
      </c>
      <c r="F1838" s="3">
        <v>4.2</v>
      </c>
      <c r="G1838" s="1">
        <v>44126</v>
      </c>
      <c r="H1838" s="1">
        <v>44278</v>
      </c>
      <c r="I1838">
        <f t="shared" si="143"/>
        <v>152</v>
      </c>
      <c r="J1838" t="s">
        <v>28</v>
      </c>
      <c r="K1838" s="5">
        <v>31310000</v>
      </c>
      <c r="L1838">
        <f t="shared" si="141"/>
        <v>31441502</v>
      </c>
      <c r="N1838" s="16"/>
    </row>
    <row r="1839" spans="1:14" x14ac:dyDescent="0.25">
      <c r="A1839" t="s">
        <v>538</v>
      </c>
      <c r="B1839" t="s">
        <v>543</v>
      </c>
      <c r="C1839" s="9" t="s">
        <v>539</v>
      </c>
      <c r="D1839" s="12">
        <v>44148</v>
      </c>
      <c r="E1839" s="4">
        <v>1.0032000000000001</v>
      </c>
      <c r="F1839" s="3">
        <v>4.3</v>
      </c>
      <c r="G1839" s="1">
        <v>44126</v>
      </c>
      <c r="H1839" s="1">
        <v>44369</v>
      </c>
      <c r="I1839">
        <f t="shared" si="143"/>
        <v>243</v>
      </c>
      <c r="J1839" t="s">
        <v>28</v>
      </c>
      <c r="K1839" s="5">
        <v>17200000</v>
      </c>
      <c r="L1839">
        <f t="shared" si="141"/>
        <v>17255040</v>
      </c>
      <c r="N1839" s="16"/>
    </row>
    <row r="1840" spans="1:14" x14ac:dyDescent="0.25">
      <c r="A1840" t="s">
        <v>540</v>
      </c>
      <c r="B1840" t="s">
        <v>544</v>
      </c>
      <c r="C1840" s="9" t="s">
        <v>541</v>
      </c>
      <c r="D1840" s="12">
        <v>44148</v>
      </c>
      <c r="E1840" s="4">
        <v>1.0032000000000001</v>
      </c>
      <c r="F1840" s="3">
        <v>4.3499999999999996</v>
      </c>
      <c r="G1840" s="1">
        <v>44126</v>
      </c>
      <c r="H1840" s="1">
        <v>44453</v>
      </c>
      <c r="I1840">
        <f t="shared" si="143"/>
        <v>327</v>
      </c>
      <c r="J1840" t="s">
        <v>28</v>
      </c>
      <c r="K1840" s="5">
        <v>12310000</v>
      </c>
      <c r="L1840">
        <f t="shared" ref="L1840:L1843" si="144">E1840*K1840</f>
        <v>12349392.000000002</v>
      </c>
      <c r="N1840" s="16"/>
    </row>
    <row r="1841" spans="1:14" x14ac:dyDescent="0.25">
      <c r="A1841" t="s">
        <v>546</v>
      </c>
      <c r="B1841" t="s">
        <v>552</v>
      </c>
      <c r="C1841" s="9" t="s">
        <v>547</v>
      </c>
      <c r="D1841" s="12">
        <v>44148</v>
      </c>
      <c r="E1841" s="4">
        <v>1.0014000000000001</v>
      </c>
      <c r="F1841" s="3">
        <v>4.2</v>
      </c>
      <c r="G1841" s="1">
        <v>44138</v>
      </c>
      <c r="H1841" s="1">
        <v>44285</v>
      </c>
      <c r="I1841">
        <f t="shared" si="143"/>
        <v>147</v>
      </c>
      <c r="J1841" t="s">
        <v>28</v>
      </c>
      <c r="K1841" s="5">
        <v>40950000</v>
      </c>
      <c r="L1841">
        <f t="shared" si="144"/>
        <v>41007330</v>
      </c>
      <c r="N1841" s="16"/>
    </row>
    <row r="1842" spans="1:14" x14ac:dyDescent="0.25">
      <c r="A1842" t="s">
        <v>548</v>
      </c>
      <c r="B1842" t="s">
        <v>553</v>
      </c>
      <c r="C1842" s="9" t="s">
        <v>549</v>
      </c>
      <c r="D1842" s="12">
        <v>44148</v>
      </c>
      <c r="E1842" s="4">
        <v>1.0014000000000001</v>
      </c>
      <c r="F1842" s="3">
        <v>4.25</v>
      </c>
      <c r="G1842" s="1">
        <v>44138</v>
      </c>
      <c r="H1842" s="1">
        <v>44376</v>
      </c>
      <c r="I1842">
        <f t="shared" si="143"/>
        <v>238</v>
      </c>
      <c r="J1842" t="s">
        <v>28</v>
      </c>
      <c r="K1842" s="5">
        <v>18800000</v>
      </c>
      <c r="L1842">
        <f t="shared" si="144"/>
        <v>18826320</v>
      </c>
      <c r="N1842" s="16"/>
    </row>
    <row r="1843" spans="1:14" x14ac:dyDescent="0.25">
      <c r="A1843" t="s">
        <v>550</v>
      </c>
      <c r="B1843" t="s">
        <v>554</v>
      </c>
      <c r="C1843" s="9" t="s">
        <v>551</v>
      </c>
      <c r="D1843" s="12">
        <v>44148</v>
      </c>
      <c r="E1843" s="4">
        <v>1.0014000000000001</v>
      </c>
      <c r="F1843" s="3">
        <v>4.3</v>
      </c>
      <c r="G1843" s="1">
        <v>44138</v>
      </c>
      <c r="H1843" s="1">
        <v>44453</v>
      </c>
      <c r="I1843">
        <f t="shared" si="143"/>
        <v>315</v>
      </c>
      <c r="J1843" t="s">
        <v>28</v>
      </c>
      <c r="K1843" s="5">
        <v>19360000</v>
      </c>
      <c r="L1843">
        <f t="shared" si="144"/>
        <v>19387104</v>
      </c>
      <c r="N1843" s="16"/>
    </row>
    <row r="1844" spans="1:14" x14ac:dyDescent="0.25">
      <c r="A1844" t="s">
        <v>555</v>
      </c>
      <c r="B1844" t="s">
        <v>563</v>
      </c>
      <c r="C1844" s="9" t="s">
        <v>556</v>
      </c>
      <c r="D1844" s="12">
        <v>44148</v>
      </c>
      <c r="E1844" s="4">
        <v>1.0002</v>
      </c>
      <c r="F1844" s="3">
        <v>4</v>
      </c>
      <c r="G1844" s="1">
        <v>44146</v>
      </c>
      <c r="H1844" s="1">
        <v>44250</v>
      </c>
      <c r="I1844">
        <f t="shared" ref="I1844:I1847" si="145">H1844-G1844</f>
        <v>104</v>
      </c>
      <c r="J1844" t="s">
        <v>28</v>
      </c>
      <c r="K1844" s="5">
        <v>9920000</v>
      </c>
      <c r="L1844">
        <f t="shared" ref="L1844:L1907" si="146">E1844*K1844</f>
        <v>9921984</v>
      </c>
    </row>
    <row r="1845" spans="1:14" x14ac:dyDescent="0.25">
      <c r="A1845" t="s">
        <v>557</v>
      </c>
      <c r="B1845" t="s">
        <v>564</v>
      </c>
      <c r="C1845" s="9" t="s">
        <v>558</v>
      </c>
      <c r="D1845" s="12">
        <v>44148</v>
      </c>
      <c r="E1845" s="4">
        <v>1.0002</v>
      </c>
      <c r="F1845" s="3">
        <v>4.2</v>
      </c>
      <c r="G1845" s="1">
        <v>44146</v>
      </c>
      <c r="H1845" s="1">
        <v>44292</v>
      </c>
      <c r="I1845">
        <f t="shared" si="145"/>
        <v>146</v>
      </c>
      <c r="J1845" t="s">
        <v>28</v>
      </c>
      <c r="K1845" s="5">
        <v>34590000</v>
      </c>
      <c r="L1845">
        <f t="shared" si="146"/>
        <v>34596918</v>
      </c>
    </row>
    <row r="1846" spans="1:14" x14ac:dyDescent="0.25">
      <c r="A1846" t="s">
        <v>559</v>
      </c>
      <c r="B1846" t="s">
        <v>565</v>
      </c>
      <c r="C1846" s="9" t="s">
        <v>560</v>
      </c>
      <c r="D1846" s="12">
        <v>44148</v>
      </c>
      <c r="E1846" s="4">
        <v>1.0002</v>
      </c>
      <c r="F1846" s="3">
        <v>4.3</v>
      </c>
      <c r="G1846" s="1">
        <v>44146</v>
      </c>
      <c r="H1846" s="1">
        <v>44383</v>
      </c>
      <c r="I1846">
        <f t="shared" si="145"/>
        <v>237</v>
      </c>
      <c r="J1846" t="s">
        <v>28</v>
      </c>
      <c r="K1846" s="5">
        <v>5040000</v>
      </c>
      <c r="L1846">
        <f t="shared" si="146"/>
        <v>5041008</v>
      </c>
    </row>
    <row r="1847" spans="1:14" x14ac:dyDescent="0.25">
      <c r="A1847" t="s">
        <v>561</v>
      </c>
      <c r="B1847" t="s">
        <v>566</v>
      </c>
      <c r="C1847" s="9" t="s">
        <v>562</v>
      </c>
      <c r="D1847" s="12">
        <v>44148</v>
      </c>
      <c r="E1847" s="4">
        <v>1.0001</v>
      </c>
      <c r="F1847" s="3">
        <v>4.4000000000000004</v>
      </c>
      <c r="G1847" s="1">
        <v>44146</v>
      </c>
      <c r="H1847" s="1">
        <v>44467</v>
      </c>
      <c r="I1847">
        <f t="shared" si="145"/>
        <v>321</v>
      </c>
      <c r="J1847" t="s">
        <v>28</v>
      </c>
      <c r="K1847" s="5">
        <v>18970000</v>
      </c>
      <c r="L1847">
        <f t="shared" si="146"/>
        <v>18971897</v>
      </c>
    </row>
    <row r="1848" spans="1:14" s="14" customFormat="1" x14ac:dyDescent="0.25">
      <c r="A1848" s="11" t="s">
        <v>68</v>
      </c>
      <c r="B1848" s="11" t="s">
        <v>70</v>
      </c>
      <c r="C1848" s="11" t="s">
        <v>71</v>
      </c>
      <c r="D1848" s="12">
        <v>44155</v>
      </c>
      <c r="E1848" s="17">
        <v>1.0441</v>
      </c>
      <c r="F1848" s="13">
        <v>4.1500000000000004</v>
      </c>
      <c r="G1848" s="12">
        <v>43844</v>
      </c>
      <c r="H1848" s="12">
        <v>44210</v>
      </c>
      <c r="I1848" s="14">
        <v>366</v>
      </c>
      <c r="J1848" s="14" t="s">
        <v>28</v>
      </c>
      <c r="K1848" s="15">
        <v>24590000</v>
      </c>
      <c r="L1848" s="14">
        <f t="shared" si="146"/>
        <v>25674419</v>
      </c>
      <c r="N1848" s="16"/>
    </row>
    <row r="1849" spans="1:14" x14ac:dyDescent="0.25">
      <c r="A1849" t="s">
        <v>117</v>
      </c>
      <c r="B1849" t="s">
        <v>118</v>
      </c>
      <c r="C1849" t="s">
        <v>119</v>
      </c>
      <c r="D1849" s="12">
        <v>44155</v>
      </c>
      <c r="E1849" s="8">
        <v>1.0382</v>
      </c>
      <c r="F1849" s="3">
        <v>4.2</v>
      </c>
      <c r="G1849" s="1">
        <v>43914</v>
      </c>
      <c r="H1849" s="1">
        <v>44280</v>
      </c>
      <c r="I1849">
        <v>366</v>
      </c>
      <c r="J1849" t="s">
        <v>28</v>
      </c>
      <c r="K1849">
        <v>32780000</v>
      </c>
      <c r="L1849">
        <f t="shared" si="146"/>
        <v>34032196</v>
      </c>
    </row>
    <row r="1850" spans="1:14" x14ac:dyDescent="0.25">
      <c r="A1850" t="s">
        <v>134</v>
      </c>
      <c r="B1850" t="s">
        <v>136</v>
      </c>
      <c r="C1850" t="s">
        <v>135</v>
      </c>
      <c r="D1850" s="12">
        <v>44155</v>
      </c>
      <c r="E1850" s="8">
        <v>1.0293000000000001</v>
      </c>
      <c r="F1850" s="3">
        <v>4.2</v>
      </c>
      <c r="G1850" s="1">
        <v>43928</v>
      </c>
      <c r="H1850" s="1">
        <v>44294</v>
      </c>
      <c r="I1850">
        <v>366</v>
      </c>
      <c r="J1850" t="s">
        <v>28</v>
      </c>
      <c r="K1850">
        <v>18100000</v>
      </c>
      <c r="L1850">
        <f t="shared" si="146"/>
        <v>18630330.000000004</v>
      </c>
    </row>
    <row r="1851" spans="1:14" x14ac:dyDescent="0.25">
      <c r="A1851" t="s">
        <v>151</v>
      </c>
      <c r="B1851" t="s">
        <v>567</v>
      </c>
      <c r="C1851" t="s">
        <v>153</v>
      </c>
      <c r="D1851" s="12">
        <v>44155</v>
      </c>
      <c r="E1851" s="8">
        <v>1.0263</v>
      </c>
      <c r="F1851" s="3">
        <v>4.3</v>
      </c>
      <c r="G1851" s="1">
        <v>43934</v>
      </c>
      <c r="H1851" s="1">
        <v>44187</v>
      </c>
      <c r="I1851">
        <v>253</v>
      </c>
      <c r="J1851" t="s">
        <v>28</v>
      </c>
      <c r="K1851">
        <v>50810000</v>
      </c>
      <c r="L1851">
        <f t="shared" si="146"/>
        <v>52146303</v>
      </c>
      <c r="N1851" s="16"/>
    </row>
    <row r="1852" spans="1:14" x14ac:dyDescent="0.25">
      <c r="A1852" t="s">
        <v>161</v>
      </c>
      <c r="B1852" t="s">
        <v>181</v>
      </c>
      <c r="C1852" t="s">
        <v>164</v>
      </c>
      <c r="D1852" s="12">
        <v>44155</v>
      </c>
      <c r="E1852" s="8">
        <v>1.0259</v>
      </c>
      <c r="F1852" s="3">
        <v>4.3</v>
      </c>
      <c r="G1852" s="1">
        <v>43941</v>
      </c>
      <c r="H1852" s="1">
        <v>44194</v>
      </c>
      <c r="I1852">
        <v>253</v>
      </c>
      <c r="J1852" t="s">
        <v>28</v>
      </c>
      <c r="K1852">
        <v>32240000</v>
      </c>
      <c r="L1852">
        <f t="shared" si="146"/>
        <v>33075016</v>
      </c>
      <c r="N1852" s="16"/>
    </row>
    <row r="1853" spans="1:14" x14ac:dyDescent="0.25">
      <c r="A1853" t="s">
        <v>184</v>
      </c>
      <c r="B1853" t="s">
        <v>187</v>
      </c>
      <c r="C1853" t="s">
        <v>190</v>
      </c>
      <c r="D1853" s="12">
        <v>44155</v>
      </c>
      <c r="E1853" s="8">
        <v>1.0254000000000001</v>
      </c>
      <c r="F1853" s="3">
        <v>4.3</v>
      </c>
      <c r="G1853" s="1">
        <v>43948</v>
      </c>
      <c r="H1853" s="1">
        <v>44201</v>
      </c>
      <c r="I1853">
        <v>253</v>
      </c>
      <c r="J1853" t="s">
        <v>28</v>
      </c>
      <c r="K1853">
        <v>12580000</v>
      </c>
      <c r="L1853">
        <f t="shared" si="146"/>
        <v>12899532.000000002</v>
      </c>
      <c r="N1853" s="16"/>
    </row>
    <row r="1854" spans="1:14" x14ac:dyDescent="0.25">
      <c r="A1854" t="s">
        <v>203</v>
      </c>
      <c r="B1854" t="s">
        <v>199</v>
      </c>
      <c r="C1854" t="s">
        <v>207</v>
      </c>
      <c r="D1854" s="12">
        <v>44155</v>
      </c>
      <c r="E1854" s="8">
        <v>1.0286</v>
      </c>
      <c r="F1854" s="3">
        <v>4.5</v>
      </c>
      <c r="G1854" s="1">
        <v>43957</v>
      </c>
      <c r="H1854" s="1">
        <v>44195</v>
      </c>
      <c r="I1854">
        <v>238</v>
      </c>
      <c r="J1854" t="s">
        <v>28</v>
      </c>
      <c r="K1854">
        <v>20000000</v>
      </c>
      <c r="L1854">
        <f t="shared" si="146"/>
        <v>20572000</v>
      </c>
      <c r="N1854" s="16"/>
    </row>
    <row r="1855" spans="1:14" x14ac:dyDescent="0.25">
      <c r="A1855" t="s">
        <v>204</v>
      </c>
      <c r="B1855" t="s">
        <v>200</v>
      </c>
      <c r="C1855" t="s">
        <v>213</v>
      </c>
      <c r="D1855" s="12">
        <v>44155</v>
      </c>
      <c r="E1855" s="8">
        <v>1.0210999999999999</v>
      </c>
      <c r="F1855" s="3">
        <v>4.3499999999999996</v>
      </c>
      <c r="G1855" s="1">
        <v>43957</v>
      </c>
      <c r="H1855" s="1">
        <v>44250</v>
      </c>
      <c r="I1855">
        <v>293</v>
      </c>
      <c r="J1855" t="s">
        <v>28</v>
      </c>
      <c r="K1855">
        <v>50000000</v>
      </c>
      <c r="L1855">
        <f t="shared" si="146"/>
        <v>51054999.999999993</v>
      </c>
      <c r="N1855" s="16"/>
    </row>
    <row r="1856" spans="1:14" x14ac:dyDescent="0.25">
      <c r="A1856" t="s">
        <v>224</v>
      </c>
      <c r="B1856" t="s">
        <v>217</v>
      </c>
      <c r="C1856" t="s">
        <v>225</v>
      </c>
      <c r="D1856" s="12">
        <v>44155</v>
      </c>
      <c r="E1856" s="8">
        <v>1.0223</v>
      </c>
      <c r="F1856" s="3">
        <v>4.2</v>
      </c>
      <c r="G1856" s="1">
        <v>43964</v>
      </c>
      <c r="H1856" s="1">
        <v>44215</v>
      </c>
      <c r="I1856">
        <v>251</v>
      </c>
      <c r="J1856" t="s">
        <v>28</v>
      </c>
      <c r="K1856">
        <v>13410000</v>
      </c>
      <c r="L1856">
        <f t="shared" si="146"/>
        <v>13709043</v>
      </c>
      <c r="N1856" s="16"/>
    </row>
    <row r="1857" spans="1:14" x14ac:dyDescent="0.25">
      <c r="A1857" t="s">
        <v>242</v>
      </c>
      <c r="B1857" t="s">
        <v>236</v>
      </c>
      <c r="C1857" t="s">
        <v>282</v>
      </c>
      <c r="D1857" s="12">
        <v>44155</v>
      </c>
      <c r="E1857" s="8">
        <v>1.0223</v>
      </c>
      <c r="F1857" s="3">
        <v>4.2</v>
      </c>
      <c r="G1857" s="1">
        <v>43971</v>
      </c>
      <c r="H1857" s="1">
        <v>44222</v>
      </c>
      <c r="I1857">
        <f t="shared" ref="I1857" si="147">H1857-G1857</f>
        <v>251</v>
      </c>
      <c r="J1857" t="s">
        <v>28</v>
      </c>
      <c r="K1857" s="5">
        <v>15960000</v>
      </c>
      <c r="L1857">
        <f t="shared" si="146"/>
        <v>16315908</v>
      </c>
      <c r="N1857" s="16"/>
    </row>
    <row r="1858" spans="1:14" x14ac:dyDescent="0.25">
      <c r="A1858" t="s">
        <v>252</v>
      </c>
      <c r="B1858" t="s">
        <v>255</v>
      </c>
      <c r="C1858" t="s">
        <v>285</v>
      </c>
      <c r="D1858" s="12">
        <v>44155</v>
      </c>
      <c r="E1858" s="8">
        <v>1.0212000000000001</v>
      </c>
      <c r="F1858" s="3">
        <v>4.2</v>
      </c>
      <c r="G1858" s="1">
        <v>43978</v>
      </c>
      <c r="H1858" s="1">
        <v>44229</v>
      </c>
      <c r="I1858">
        <f>H1858-G1858</f>
        <v>251</v>
      </c>
      <c r="J1858" t="s">
        <v>28</v>
      </c>
      <c r="K1858" s="5">
        <v>14050000</v>
      </c>
      <c r="L1858">
        <f t="shared" si="146"/>
        <v>14347860.000000002</v>
      </c>
      <c r="N1858" s="16"/>
    </row>
    <row r="1859" spans="1:14" x14ac:dyDescent="0.25">
      <c r="A1859" t="s">
        <v>287</v>
      </c>
      <c r="B1859" t="s">
        <v>286</v>
      </c>
      <c r="C1859" t="s">
        <v>279</v>
      </c>
      <c r="D1859" s="12">
        <v>44155</v>
      </c>
      <c r="E1859" s="8">
        <v>1.0177</v>
      </c>
      <c r="F1859" s="3">
        <v>4.3</v>
      </c>
      <c r="G1859" s="1">
        <v>43994</v>
      </c>
      <c r="H1859" s="1">
        <v>44355</v>
      </c>
      <c r="I1859">
        <f>H1859-G1859</f>
        <v>361</v>
      </c>
      <c r="J1859" t="s">
        <v>28</v>
      </c>
      <c r="K1859" s="5">
        <v>20000000</v>
      </c>
      <c r="L1859">
        <f t="shared" si="146"/>
        <v>20354000</v>
      </c>
      <c r="N1859" s="16"/>
    </row>
    <row r="1860" spans="1:14" x14ac:dyDescent="0.25">
      <c r="A1860" s="9" t="s">
        <v>288</v>
      </c>
      <c r="B1860" t="s">
        <v>292</v>
      </c>
      <c r="C1860" t="s">
        <v>290</v>
      </c>
      <c r="D1860" s="12">
        <v>44155</v>
      </c>
      <c r="E1860" s="8">
        <v>1.0187999999999999</v>
      </c>
      <c r="F1860" s="3">
        <v>4.05</v>
      </c>
      <c r="G1860" s="1">
        <v>43998</v>
      </c>
      <c r="H1860" s="1">
        <v>44166</v>
      </c>
      <c r="I1860">
        <f t="shared" ref="I1860:I1915" si="148">H1860-G1860</f>
        <v>168</v>
      </c>
      <c r="J1860" t="s">
        <v>28</v>
      </c>
      <c r="K1860" s="5">
        <v>26830000</v>
      </c>
      <c r="L1860">
        <f t="shared" si="146"/>
        <v>27334403.999999996</v>
      </c>
      <c r="N1860" s="16"/>
    </row>
    <row r="1861" spans="1:14" x14ac:dyDescent="0.25">
      <c r="A1861" s="9" t="s">
        <v>298</v>
      </c>
      <c r="B1861" s="9" t="s">
        <v>302</v>
      </c>
      <c r="C1861" t="s">
        <v>303</v>
      </c>
      <c r="D1861" s="12">
        <v>44155</v>
      </c>
      <c r="E1861" s="8">
        <v>1.0177</v>
      </c>
      <c r="F1861" s="3">
        <v>4.0999999999999996</v>
      </c>
      <c r="G1861" s="1">
        <v>44005</v>
      </c>
      <c r="H1861" s="1">
        <v>44173</v>
      </c>
      <c r="I1861">
        <f t="shared" si="148"/>
        <v>168</v>
      </c>
      <c r="J1861" t="s">
        <v>28</v>
      </c>
      <c r="K1861" s="5">
        <v>5500000</v>
      </c>
      <c r="L1861">
        <f t="shared" si="146"/>
        <v>5597350</v>
      </c>
      <c r="N1861" s="16"/>
    </row>
    <row r="1862" spans="1:14" x14ac:dyDescent="0.25">
      <c r="A1862" s="9" t="s">
        <v>299</v>
      </c>
      <c r="B1862" s="9" t="s">
        <v>304</v>
      </c>
      <c r="C1862" t="s">
        <v>305</v>
      </c>
      <c r="D1862" s="12">
        <v>44155</v>
      </c>
      <c r="E1862" s="8">
        <v>1.0177</v>
      </c>
      <c r="F1862" s="3">
        <v>4.2</v>
      </c>
      <c r="G1862" s="1">
        <v>44005</v>
      </c>
      <c r="H1862" s="1">
        <v>44271</v>
      </c>
      <c r="I1862">
        <f t="shared" si="148"/>
        <v>266</v>
      </c>
      <c r="J1862" t="s">
        <v>28</v>
      </c>
      <c r="K1862" s="5">
        <v>16080000</v>
      </c>
      <c r="L1862">
        <f t="shared" si="146"/>
        <v>16364616</v>
      </c>
      <c r="N1862" s="16"/>
    </row>
    <row r="1863" spans="1:14" x14ac:dyDescent="0.25">
      <c r="A1863" t="s">
        <v>312</v>
      </c>
      <c r="B1863" t="s">
        <v>313</v>
      </c>
      <c r="C1863" t="s">
        <v>314</v>
      </c>
      <c r="D1863" s="12">
        <v>44155</v>
      </c>
      <c r="E1863" s="8">
        <v>1.0166999999999999</v>
      </c>
      <c r="F1863" s="3">
        <v>4.05</v>
      </c>
      <c r="G1863" s="1">
        <v>44012</v>
      </c>
      <c r="H1863" s="1">
        <v>44180</v>
      </c>
      <c r="I1863">
        <f t="shared" si="148"/>
        <v>168</v>
      </c>
      <c r="J1863" t="s">
        <v>28</v>
      </c>
      <c r="K1863" s="5">
        <v>9130000</v>
      </c>
      <c r="L1863">
        <f t="shared" si="146"/>
        <v>9282471</v>
      </c>
      <c r="N1863" s="16"/>
    </row>
    <row r="1864" spans="1:14" x14ac:dyDescent="0.25">
      <c r="A1864" t="s">
        <v>315</v>
      </c>
      <c r="B1864" t="s">
        <v>316</v>
      </c>
      <c r="C1864" t="s">
        <v>317</v>
      </c>
      <c r="D1864" s="12">
        <v>44155</v>
      </c>
      <c r="E1864" s="8">
        <v>1.0166999999999999</v>
      </c>
      <c r="F1864" s="3">
        <v>4.0999999999999996</v>
      </c>
      <c r="G1864" s="1">
        <v>44012</v>
      </c>
      <c r="H1864" s="1">
        <v>44278</v>
      </c>
      <c r="I1864">
        <f t="shared" si="148"/>
        <v>266</v>
      </c>
      <c r="J1864" t="s">
        <v>28</v>
      </c>
      <c r="K1864" s="5">
        <v>10770000</v>
      </c>
      <c r="L1864">
        <f t="shared" si="146"/>
        <v>10949859</v>
      </c>
      <c r="N1864" s="16"/>
    </row>
    <row r="1865" spans="1:14" x14ac:dyDescent="0.25">
      <c r="A1865" s="9" t="s">
        <v>336</v>
      </c>
      <c r="B1865" s="9" t="s">
        <v>333</v>
      </c>
      <c r="C1865" s="9" t="s">
        <v>330</v>
      </c>
      <c r="D1865" s="12">
        <v>44155</v>
      </c>
      <c r="E1865" s="8">
        <v>1.0159</v>
      </c>
      <c r="F1865" s="3">
        <v>4.05</v>
      </c>
      <c r="G1865" s="1">
        <v>44019</v>
      </c>
      <c r="H1865" s="1">
        <v>44187</v>
      </c>
      <c r="I1865">
        <f t="shared" si="148"/>
        <v>168</v>
      </c>
      <c r="J1865" t="s">
        <v>28</v>
      </c>
      <c r="K1865" s="5">
        <v>9770000</v>
      </c>
      <c r="L1865">
        <f t="shared" si="146"/>
        <v>9925343</v>
      </c>
      <c r="N1865" s="16"/>
    </row>
    <row r="1866" spans="1:14" x14ac:dyDescent="0.25">
      <c r="A1866" s="9" t="s">
        <v>337</v>
      </c>
      <c r="B1866" s="9" t="s">
        <v>334</v>
      </c>
      <c r="C1866" s="9" t="s">
        <v>331</v>
      </c>
      <c r="D1866" s="12">
        <v>44155</v>
      </c>
      <c r="E1866" s="8">
        <v>1.0159</v>
      </c>
      <c r="F1866" s="3">
        <v>4.0999999999999996</v>
      </c>
      <c r="G1866" s="1">
        <v>44019</v>
      </c>
      <c r="H1866" s="1">
        <v>44285</v>
      </c>
      <c r="I1866">
        <f t="shared" si="148"/>
        <v>266</v>
      </c>
      <c r="J1866" t="s">
        <v>28</v>
      </c>
      <c r="K1866" s="5">
        <v>10550000</v>
      </c>
      <c r="L1866">
        <f t="shared" si="146"/>
        <v>10717745</v>
      </c>
      <c r="N1866" s="16"/>
    </row>
    <row r="1867" spans="1:14" x14ac:dyDescent="0.25">
      <c r="A1867" s="9" t="s">
        <v>350</v>
      </c>
      <c r="B1867" s="9" t="s">
        <v>347</v>
      </c>
      <c r="C1867" s="9" t="s">
        <v>344</v>
      </c>
      <c r="D1867" s="12">
        <v>44155</v>
      </c>
      <c r="E1867" s="8">
        <v>1.0155000000000001</v>
      </c>
      <c r="F1867" s="3">
        <v>4</v>
      </c>
      <c r="G1867" s="1">
        <v>44026</v>
      </c>
      <c r="H1867" s="1">
        <v>44166</v>
      </c>
      <c r="I1867">
        <f t="shared" si="148"/>
        <v>140</v>
      </c>
      <c r="J1867" t="s">
        <v>28</v>
      </c>
      <c r="K1867" s="5">
        <v>13450000</v>
      </c>
      <c r="L1867">
        <f t="shared" si="146"/>
        <v>13658475.000000002</v>
      </c>
      <c r="N1867" s="16"/>
    </row>
    <row r="1868" spans="1:14" x14ac:dyDescent="0.25">
      <c r="A1868" s="9" t="s">
        <v>351</v>
      </c>
      <c r="B1868" s="9" t="s">
        <v>348</v>
      </c>
      <c r="C1868" s="9" t="s">
        <v>345</v>
      </c>
      <c r="D1868" s="12">
        <v>44155</v>
      </c>
      <c r="E1868" s="8">
        <v>1.0155000000000001</v>
      </c>
      <c r="F1868" s="3">
        <v>4.05</v>
      </c>
      <c r="G1868" s="1">
        <v>44026</v>
      </c>
      <c r="H1868" s="1">
        <v>44264</v>
      </c>
      <c r="I1868">
        <f t="shared" si="148"/>
        <v>238</v>
      </c>
      <c r="J1868" t="s">
        <v>28</v>
      </c>
      <c r="K1868" s="5">
        <v>2580000</v>
      </c>
      <c r="L1868">
        <f t="shared" si="146"/>
        <v>2619990</v>
      </c>
      <c r="N1868" s="16"/>
    </row>
    <row r="1869" spans="1:14" x14ac:dyDescent="0.25">
      <c r="A1869" s="9" t="s">
        <v>352</v>
      </c>
      <c r="B1869" s="9" t="s">
        <v>349</v>
      </c>
      <c r="C1869" s="9" t="s">
        <v>346</v>
      </c>
      <c r="D1869" s="12">
        <v>44155</v>
      </c>
      <c r="E1869" s="8">
        <v>1.0155000000000001</v>
      </c>
      <c r="F1869" s="3">
        <v>4.0999999999999996</v>
      </c>
      <c r="G1869" s="1">
        <v>44026</v>
      </c>
      <c r="H1869" s="1">
        <v>44355</v>
      </c>
      <c r="I1869">
        <f t="shared" si="148"/>
        <v>329</v>
      </c>
      <c r="J1869" t="s">
        <v>28</v>
      </c>
      <c r="K1869" s="5">
        <v>5170000</v>
      </c>
      <c r="L1869">
        <f t="shared" si="146"/>
        <v>5250135</v>
      </c>
      <c r="N1869" s="16"/>
    </row>
    <row r="1870" spans="1:14" x14ac:dyDescent="0.25">
      <c r="A1870" s="9" t="s">
        <v>362</v>
      </c>
      <c r="B1870" s="9" t="s">
        <v>356</v>
      </c>
      <c r="C1870" s="9" t="s">
        <v>359</v>
      </c>
      <c r="D1870" s="12">
        <v>44155</v>
      </c>
      <c r="E1870" s="8">
        <v>1.0148999999999999</v>
      </c>
      <c r="F1870" s="3">
        <v>4</v>
      </c>
      <c r="G1870" s="1">
        <v>44033</v>
      </c>
      <c r="H1870" s="1">
        <v>44173</v>
      </c>
      <c r="I1870">
        <f t="shared" si="148"/>
        <v>140</v>
      </c>
      <c r="J1870" t="s">
        <v>28</v>
      </c>
      <c r="K1870" s="5">
        <v>8340000</v>
      </c>
      <c r="L1870">
        <f t="shared" si="146"/>
        <v>8464266</v>
      </c>
      <c r="N1870" s="16"/>
    </row>
    <row r="1871" spans="1:14" x14ac:dyDescent="0.25">
      <c r="A1871" s="9" t="s">
        <v>363</v>
      </c>
      <c r="B1871" s="9" t="s">
        <v>357</v>
      </c>
      <c r="C1871" s="9" t="s">
        <v>360</v>
      </c>
      <c r="D1871" s="12">
        <v>44155</v>
      </c>
      <c r="E1871" s="8">
        <v>1.0148999999999999</v>
      </c>
      <c r="F1871" s="3">
        <v>4.05</v>
      </c>
      <c r="G1871" s="1">
        <v>44033</v>
      </c>
      <c r="H1871" s="1">
        <v>44271</v>
      </c>
      <c r="I1871">
        <f t="shared" si="148"/>
        <v>238</v>
      </c>
      <c r="J1871" t="s">
        <v>28</v>
      </c>
      <c r="K1871" s="5">
        <v>2740000</v>
      </c>
      <c r="L1871">
        <f t="shared" si="146"/>
        <v>2780825.9999999995</v>
      </c>
      <c r="N1871" s="16"/>
    </row>
    <row r="1872" spans="1:14" x14ac:dyDescent="0.25">
      <c r="A1872" s="9" t="s">
        <v>364</v>
      </c>
      <c r="B1872" s="9" t="s">
        <v>358</v>
      </c>
      <c r="C1872" s="9" t="s">
        <v>361</v>
      </c>
      <c r="D1872" s="12">
        <v>44155</v>
      </c>
      <c r="E1872" s="8">
        <v>1.0148999999999999</v>
      </c>
      <c r="F1872" s="3">
        <v>4.0999999999999996</v>
      </c>
      <c r="G1872" s="1">
        <v>44033</v>
      </c>
      <c r="H1872" s="1">
        <v>44363</v>
      </c>
      <c r="I1872">
        <f t="shared" si="148"/>
        <v>330</v>
      </c>
      <c r="J1872" t="s">
        <v>28</v>
      </c>
      <c r="K1872" s="5">
        <v>5580000</v>
      </c>
      <c r="L1872">
        <f t="shared" si="146"/>
        <v>5663141.9999999991</v>
      </c>
      <c r="N1872" s="16"/>
    </row>
    <row r="1873" spans="1:14" x14ac:dyDescent="0.25">
      <c r="A1873" s="9" t="s">
        <v>372</v>
      </c>
      <c r="B1873" s="9" t="s">
        <v>375</v>
      </c>
      <c r="C1873" s="9" t="s">
        <v>378</v>
      </c>
      <c r="D1873" s="12">
        <v>44155</v>
      </c>
      <c r="E1873" s="8">
        <v>1.0139</v>
      </c>
      <c r="F1873" s="3">
        <v>4</v>
      </c>
      <c r="G1873" s="1">
        <v>44040</v>
      </c>
      <c r="H1873" s="1">
        <v>44180</v>
      </c>
      <c r="I1873">
        <f t="shared" si="148"/>
        <v>140</v>
      </c>
      <c r="J1873" t="s">
        <v>28</v>
      </c>
      <c r="K1873" s="5">
        <v>8300000</v>
      </c>
      <c r="L1873">
        <f t="shared" si="146"/>
        <v>8415370</v>
      </c>
      <c r="N1873" s="16"/>
    </row>
    <row r="1874" spans="1:14" x14ac:dyDescent="0.25">
      <c r="A1874" s="9" t="s">
        <v>373</v>
      </c>
      <c r="B1874" s="9" t="s">
        <v>376</v>
      </c>
      <c r="C1874" s="9" t="s">
        <v>379</v>
      </c>
      <c r="D1874" s="12">
        <v>44155</v>
      </c>
      <c r="E1874" s="8">
        <v>1.0139</v>
      </c>
      <c r="F1874" s="3">
        <v>4.05</v>
      </c>
      <c r="G1874" s="1">
        <v>44040</v>
      </c>
      <c r="H1874" s="1">
        <v>44278</v>
      </c>
      <c r="I1874">
        <f t="shared" si="148"/>
        <v>238</v>
      </c>
      <c r="J1874" t="s">
        <v>28</v>
      </c>
      <c r="K1874" s="5">
        <v>2110000</v>
      </c>
      <c r="L1874">
        <f t="shared" si="146"/>
        <v>2139329</v>
      </c>
      <c r="N1874" s="16"/>
    </row>
    <row r="1875" spans="1:14" x14ac:dyDescent="0.25">
      <c r="A1875" s="9" t="s">
        <v>374</v>
      </c>
      <c r="B1875" s="9" t="s">
        <v>377</v>
      </c>
      <c r="C1875" s="9" t="s">
        <v>380</v>
      </c>
      <c r="D1875" s="12">
        <v>44155</v>
      </c>
      <c r="E1875" s="8">
        <v>1.0139</v>
      </c>
      <c r="F1875" s="3">
        <v>4.0999999999999996</v>
      </c>
      <c r="G1875" s="1">
        <v>44040</v>
      </c>
      <c r="H1875" s="1">
        <v>44369</v>
      </c>
      <c r="I1875">
        <f t="shared" si="148"/>
        <v>329</v>
      </c>
      <c r="J1875" t="s">
        <v>28</v>
      </c>
      <c r="K1875" s="5">
        <v>3400000</v>
      </c>
      <c r="L1875">
        <f t="shared" si="146"/>
        <v>3447260</v>
      </c>
      <c r="N1875" s="16"/>
    </row>
    <row r="1876" spans="1:14" x14ac:dyDescent="0.25">
      <c r="A1876" s="9" t="s">
        <v>388</v>
      </c>
      <c r="B1876" s="9" t="s">
        <v>394</v>
      </c>
      <c r="C1876" s="9" t="s">
        <v>391</v>
      </c>
      <c r="D1876" s="12">
        <v>44155</v>
      </c>
      <c r="E1876" s="8">
        <v>1.0129999999999999</v>
      </c>
      <c r="F1876" s="3">
        <v>4</v>
      </c>
      <c r="G1876" s="1">
        <v>44047</v>
      </c>
      <c r="H1876" s="1">
        <v>44187</v>
      </c>
      <c r="I1876">
        <f t="shared" si="148"/>
        <v>140</v>
      </c>
      <c r="J1876" t="s">
        <v>28</v>
      </c>
      <c r="K1876" s="5">
        <v>12300000</v>
      </c>
      <c r="L1876">
        <f t="shared" si="146"/>
        <v>12459899.999999998</v>
      </c>
      <c r="N1876" s="16"/>
    </row>
    <row r="1877" spans="1:14" x14ac:dyDescent="0.25">
      <c r="A1877" s="9" t="s">
        <v>389</v>
      </c>
      <c r="B1877" s="9" t="s">
        <v>395</v>
      </c>
      <c r="C1877" s="9" t="s">
        <v>392</v>
      </c>
      <c r="D1877" s="12">
        <v>44155</v>
      </c>
      <c r="E1877" s="8">
        <v>1.0129999999999999</v>
      </c>
      <c r="F1877" s="3">
        <v>4.05</v>
      </c>
      <c r="G1877" s="1">
        <v>44047</v>
      </c>
      <c r="H1877" s="1">
        <v>44285</v>
      </c>
      <c r="I1877">
        <f t="shared" si="148"/>
        <v>238</v>
      </c>
      <c r="J1877" t="s">
        <v>28</v>
      </c>
      <c r="K1877" s="5">
        <v>1450000</v>
      </c>
      <c r="L1877">
        <f t="shared" si="146"/>
        <v>1468849.9999999998</v>
      </c>
      <c r="N1877" s="16"/>
    </row>
    <row r="1878" spans="1:14" x14ac:dyDescent="0.25">
      <c r="A1878" s="9" t="s">
        <v>390</v>
      </c>
      <c r="B1878" s="9" t="s">
        <v>396</v>
      </c>
      <c r="C1878" s="9" t="s">
        <v>393</v>
      </c>
      <c r="D1878" s="12">
        <v>44155</v>
      </c>
      <c r="E1878" s="8">
        <v>1.0129999999999999</v>
      </c>
      <c r="F1878" s="3">
        <v>4.0999999999999996</v>
      </c>
      <c r="G1878" s="1">
        <v>44047</v>
      </c>
      <c r="H1878" s="1">
        <v>44376</v>
      </c>
      <c r="I1878">
        <f t="shared" si="148"/>
        <v>329</v>
      </c>
      <c r="J1878" t="s">
        <v>28</v>
      </c>
      <c r="K1878" s="5">
        <v>3110000</v>
      </c>
      <c r="L1878">
        <f t="shared" si="146"/>
        <v>3150429.9999999995</v>
      </c>
      <c r="N1878" s="16"/>
    </row>
    <row r="1879" spans="1:14" x14ac:dyDescent="0.25">
      <c r="A1879" s="9" t="s">
        <v>405</v>
      </c>
      <c r="B1879" s="9" t="s">
        <v>408</v>
      </c>
      <c r="C1879" s="9" t="s">
        <v>411</v>
      </c>
      <c r="D1879" s="12">
        <v>44155</v>
      </c>
      <c r="E1879" s="8">
        <v>1.0121</v>
      </c>
      <c r="F1879" s="3">
        <v>4</v>
      </c>
      <c r="G1879" s="1">
        <v>44054</v>
      </c>
      <c r="H1879" s="1">
        <v>44194</v>
      </c>
      <c r="I1879">
        <f t="shared" si="148"/>
        <v>140</v>
      </c>
      <c r="J1879" t="s">
        <v>28</v>
      </c>
      <c r="K1879" s="5">
        <v>29260000</v>
      </c>
      <c r="L1879">
        <f t="shared" si="146"/>
        <v>29614046</v>
      </c>
      <c r="N1879" s="16"/>
    </row>
    <row r="1880" spans="1:14" x14ac:dyDescent="0.25">
      <c r="A1880" s="9" t="s">
        <v>406</v>
      </c>
      <c r="B1880" s="9" t="s">
        <v>409</v>
      </c>
      <c r="C1880" s="9" t="s">
        <v>412</v>
      </c>
      <c r="D1880" s="12">
        <v>44155</v>
      </c>
      <c r="E1880" s="8">
        <v>1.0121</v>
      </c>
      <c r="F1880" s="3">
        <v>4.05</v>
      </c>
      <c r="G1880" s="1">
        <v>44054</v>
      </c>
      <c r="H1880" s="1">
        <v>44293</v>
      </c>
      <c r="I1880">
        <f t="shared" si="148"/>
        <v>239</v>
      </c>
      <c r="J1880" t="s">
        <v>28</v>
      </c>
      <c r="K1880" s="5">
        <v>1270000</v>
      </c>
      <c r="L1880">
        <f t="shared" si="146"/>
        <v>1285367</v>
      </c>
      <c r="N1880" s="16"/>
    </row>
    <row r="1881" spans="1:14" x14ac:dyDescent="0.25">
      <c r="A1881" s="9" t="s">
        <v>407</v>
      </c>
      <c r="B1881" s="9" t="s">
        <v>410</v>
      </c>
      <c r="C1881" s="9" t="s">
        <v>413</v>
      </c>
      <c r="D1881" s="12">
        <v>44155</v>
      </c>
      <c r="E1881" s="8">
        <v>1.006</v>
      </c>
      <c r="F1881" s="3">
        <v>4.0999999999999996</v>
      </c>
      <c r="G1881" s="1">
        <v>44054</v>
      </c>
      <c r="H1881" s="1">
        <v>44383</v>
      </c>
      <c r="I1881">
        <f t="shared" si="148"/>
        <v>329</v>
      </c>
      <c r="J1881" t="s">
        <v>28</v>
      </c>
      <c r="K1881" s="5">
        <v>4080000</v>
      </c>
      <c r="L1881">
        <f t="shared" si="146"/>
        <v>4104480</v>
      </c>
      <c r="N1881" s="16"/>
    </row>
    <row r="1882" spans="1:14" x14ac:dyDescent="0.25">
      <c r="A1882" s="9" t="s">
        <v>419</v>
      </c>
      <c r="B1882" s="9" t="s">
        <v>422</v>
      </c>
      <c r="C1882" s="9" t="s">
        <v>425</v>
      </c>
      <c r="D1882" s="12">
        <v>44155</v>
      </c>
      <c r="E1882" s="8">
        <v>1.0109999999999999</v>
      </c>
      <c r="F1882" s="3">
        <v>4</v>
      </c>
      <c r="G1882" s="1">
        <v>44061</v>
      </c>
      <c r="H1882" s="1">
        <v>44201</v>
      </c>
      <c r="I1882">
        <f t="shared" si="148"/>
        <v>140</v>
      </c>
      <c r="J1882" t="s">
        <v>28</v>
      </c>
      <c r="K1882" s="5">
        <v>18380000</v>
      </c>
      <c r="L1882">
        <f t="shared" si="146"/>
        <v>18582180</v>
      </c>
      <c r="N1882" s="16"/>
    </row>
    <row r="1883" spans="1:14" x14ac:dyDescent="0.25">
      <c r="A1883" s="9" t="s">
        <v>420</v>
      </c>
      <c r="B1883" s="9" t="s">
        <v>423</v>
      </c>
      <c r="C1883" s="9" t="s">
        <v>426</v>
      </c>
      <c r="D1883" s="12">
        <v>44155</v>
      </c>
      <c r="E1883" s="8">
        <v>1.0043</v>
      </c>
      <c r="F1883" s="3">
        <v>4.0999999999999996</v>
      </c>
      <c r="G1883" s="1">
        <v>44061</v>
      </c>
      <c r="H1883" s="1">
        <v>44299</v>
      </c>
      <c r="I1883">
        <f t="shared" si="148"/>
        <v>238</v>
      </c>
      <c r="J1883" t="s">
        <v>28</v>
      </c>
      <c r="K1883" s="5">
        <v>1930000</v>
      </c>
      <c r="L1883">
        <f t="shared" si="146"/>
        <v>1938299</v>
      </c>
      <c r="N1883" s="16"/>
    </row>
    <row r="1884" spans="1:14" x14ac:dyDescent="0.25">
      <c r="A1884" s="9" t="s">
        <v>421</v>
      </c>
      <c r="B1884" s="9" t="s">
        <v>424</v>
      </c>
      <c r="C1884" s="9" t="s">
        <v>427</v>
      </c>
      <c r="D1884" s="12">
        <v>44155</v>
      </c>
      <c r="E1884" s="8">
        <v>1.0009999999999999</v>
      </c>
      <c r="F1884" s="3">
        <v>4.2</v>
      </c>
      <c r="G1884" s="1">
        <v>44061</v>
      </c>
      <c r="H1884" s="1">
        <v>44390</v>
      </c>
      <c r="I1884">
        <f t="shared" si="148"/>
        <v>329</v>
      </c>
      <c r="J1884" t="s">
        <v>28</v>
      </c>
      <c r="K1884" s="5">
        <v>10040000</v>
      </c>
      <c r="L1884">
        <f t="shared" si="146"/>
        <v>10050039.999999998</v>
      </c>
      <c r="N1884" s="16"/>
    </row>
    <row r="1885" spans="1:14" x14ac:dyDescent="0.25">
      <c r="A1885" s="9" t="s">
        <v>435</v>
      </c>
      <c r="B1885" s="9" t="s">
        <v>438</v>
      </c>
      <c r="C1885" s="9" t="s">
        <v>441</v>
      </c>
      <c r="D1885" s="12">
        <v>44155</v>
      </c>
      <c r="E1885" s="4">
        <v>1.0122</v>
      </c>
      <c r="F1885" s="3">
        <v>4</v>
      </c>
      <c r="G1885" s="1">
        <v>44068</v>
      </c>
      <c r="H1885" s="1">
        <v>44208</v>
      </c>
      <c r="I1885">
        <f t="shared" si="148"/>
        <v>140</v>
      </c>
      <c r="J1885" t="s">
        <v>28</v>
      </c>
      <c r="K1885" s="5">
        <v>15380000</v>
      </c>
      <c r="L1885">
        <f t="shared" si="146"/>
        <v>15567636</v>
      </c>
      <c r="N1885" s="16"/>
    </row>
    <row r="1886" spans="1:14" x14ac:dyDescent="0.25">
      <c r="A1886" s="9" t="s">
        <v>436</v>
      </c>
      <c r="B1886" s="9" t="s">
        <v>439</v>
      </c>
      <c r="C1886" s="9" t="s">
        <v>442</v>
      </c>
      <c r="D1886" s="12">
        <v>44155</v>
      </c>
      <c r="E1886" s="4">
        <v>1.01</v>
      </c>
      <c r="F1886" s="3">
        <v>4.2</v>
      </c>
      <c r="G1886" s="1">
        <v>44068</v>
      </c>
      <c r="H1886" s="1">
        <v>44306</v>
      </c>
      <c r="I1886">
        <f t="shared" si="148"/>
        <v>238</v>
      </c>
      <c r="J1886" t="s">
        <v>28</v>
      </c>
      <c r="K1886" s="5">
        <v>7260000</v>
      </c>
      <c r="L1886">
        <f t="shared" si="146"/>
        <v>7332600</v>
      </c>
      <c r="N1886" s="16"/>
    </row>
    <row r="1887" spans="1:14" x14ac:dyDescent="0.25">
      <c r="A1887" s="9" t="s">
        <v>437</v>
      </c>
      <c r="B1887" s="9" t="s">
        <v>440</v>
      </c>
      <c r="C1887" s="9" t="s">
        <v>443</v>
      </c>
      <c r="D1887" s="12">
        <v>44155</v>
      </c>
      <c r="E1887" s="4">
        <v>1.01</v>
      </c>
      <c r="F1887" s="3">
        <v>4.3</v>
      </c>
      <c r="G1887" s="1">
        <v>44068</v>
      </c>
      <c r="H1887" s="1">
        <v>44397</v>
      </c>
      <c r="I1887">
        <f t="shared" si="148"/>
        <v>329</v>
      </c>
      <c r="J1887" t="s">
        <v>28</v>
      </c>
      <c r="K1887" s="5">
        <v>11330000</v>
      </c>
      <c r="L1887">
        <f t="shared" si="146"/>
        <v>11443300</v>
      </c>
      <c r="N1887" s="16"/>
    </row>
    <row r="1888" spans="1:14" x14ac:dyDescent="0.25">
      <c r="A1888" s="9" t="s">
        <v>451</v>
      </c>
      <c r="B1888" s="9" t="s">
        <v>454</v>
      </c>
      <c r="C1888" s="9" t="s">
        <v>457</v>
      </c>
      <c r="D1888" s="12">
        <v>44155</v>
      </c>
      <c r="E1888" s="4">
        <v>1.0005999999999999</v>
      </c>
      <c r="F1888" s="3">
        <v>4</v>
      </c>
      <c r="G1888" s="1">
        <v>44075</v>
      </c>
      <c r="H1888" s="1">
        <v>44215</v>
      </c>
      <c r="I1888">
        <f t="shared" si="148"/>
        <v>140</v>
      </c>
      <c r="J1888" t="s">
        <v>28</v>
      </c>
      <c r="K1888" s="5">
        <v>15420000</v>
      </c>
      <c r="L1888">
        <f t="shared" si="146"/>
        <v>15429251.999999998</v>
      </c>
      <c r="N1888" s="16"/>
    </row>
    <row r="1889" spans="1:14" x14ac:dyDescent="0.25">
      <c r="A1889" s="9" t="s">
        <v>452</v>
      </c>
      <c r="B1889" s="9" t="s">
        <v>455</v>
      </c>
      <c r="C1889" s="9" t="s">
        <v>458</v>
      </c>
      <c r="D1889" s="12">
        <v>44155</v>
      </c>
      <c r="E1889" s="4">
        <v>1.0005999999999999</v>
      </c>
      <c r="F1889" s="3">
        <v>4.2</v>
      </c>
      <c r="G1889" s="1">
        <v>44075</v>
      </c>
      <c r="H1889" s="1">
        <v>44313</v>
      </c>
      <c r="I1889">
        <f t="shared" si="148"/>
        <v>238</v>
      </c>
      <c r="J1889" t="s">
        <v>28</v>
      </c>
      <c r="K1889" s="5">
        <v>3640000</v>
      </c>
      <c r="L1889">
        <f t="shared" si="146"/>
        <v>3642183.9999999995</v>
      </c>
      <c r="N1889" s="16"/>
    </row>
    <row r="1890" spans="1:14" x14ac:dyDescent="0.25">
      <c r="A1890" s="9" t="s">
        <v>453</v>
      </c>
      <c r="B1890" s="9" t="s">
        <v>456</v>
      </c>
      <c r="C1890" s="9" t="s">
        <v>459</v>
      </c>
      <c r="D1890" s="12">
        <v>44155</v>
      </c>
      <c r="E1890" s="4">
        <v>1.0005999999999999</v>
      </c>
      <c r="F1890" s="3">
        <v>4.3</v>
      </c>
      <c r="G1890" s="1">
        <v>44075</v>
      </c>
      <c r="H1890" s="1">
        <v>44404</v>
      </c>
      <c r="I1890">
        <f t="shared" si="148"/>
        <v>329</v>
      </c>
      <c r="J1890" t="s">
        <v>28</v>
      </c>
      <c r="K1890" s="5">
        <v>15240000</v>
      </c>
      <c r="L1890">
        <f t="shared" si="146"/>
        <v>15249143.999999998</v>
      </c>
      <c r="N1890" s="16"/>
    </row>
    <row r="1891" spans="1:14" x14ac:dyDescent="0.25">
      <c r="A1891" t="s">
        <v>462</v>
      </c>
      <c r="B1891" t="s">
        <v>465</v>
      </c>
      <c r="C1891" t="s">
        <v>468</v>
      </c>
      <c r="D1891" s="12">
        <v>44155</v>
      </c>
      <c r="E1891" s="4">
        <v>0.99980000000000002</v>
      </c>
      <c r="F1891" s="3">
        <v>4</v>
      </c>
      <c r="G1891" s="1">
        <v>44083</v>
      </c>
      <c r="H1891" s="1">
        <v>44222</v>
      </c>
      <c r="I1891">
        <f t="shared" si="148"/>
        <v>139</v>
      </c>
      <c r="J1891" t="s">
        <v>28</v>
      </c>
      <c r="K1891" s="5">
        <v>25710000</v>
      </c>
      <c r="L1891">
        <f t="shared" si="146"/>
        <v>25704858</v>
      </c>
      <c r="N1891" s="16"/>
    </row>
    <row r="1892" spans="1:14" x14ac:dyDescent="0.25">
      <c r="A1892" t="s">
        <v>463</v>
      </c>
      <c r="B1892" t="s">
        <v>466</v>
      </c>
      <c r="C1892" t="s">
        <v>469</v>
      </c>
      <c r="D1892" s="12">
        <v>44155</v>
      </c>
      <c r="E1892" s="4">
        <v>0.99980000000000002</v>
      </c>
      <c r="F1892" s="3">
        <v>4.2</v>
      </c>
      <c r="G1892" s="1">
        <v>44083</v>
      </c>
      <c r="H1892" s="1">
        <v>44327</v>
      </c>
      <c r="I1892">
        <f t="shared" si="148"/>
        <v>244</v>
      </c>
      <c r="J1892" t="s">
        <v>28</v>
      </c>
      <c r="K1892" s="5">
        <v>5740000</v>
      </c>
      <c r="L1892">
        <f t="shared" si="146"/>
        <v>5738852</v>
      </c>
      <c r="N1892" s="16"/>
    </row>
    <row r="1893" spans="1:14" x14ac:dyDescent="0.25">
      <c r="A1893" t="s">
        <v>464</v>
      </c>
      <c r="B1893" t="s">
        <v>467</v>
      </c>
      <c r="C1893" t="s">
        <v>470</v>
      </c>
      <c r="D1893" s="12">
        <v>44155</v>
      </c>
      <c r="E1893" s="4">
        <v>0.99980000000000002</v>
      </c>
      <c r="F1893" s="3">
        <v>4.3</v>
      </c>
      <c r="G1893" s="1">
        <v>44083</v>
      </c>
      <c r="H1893" s="1">
        <v>44411</v>
      </c>
      <c r="I1893">
        <f t="shared" si="148"/>
        <v>328</v>
      </c>
      <c r="J1893" t="s">
        <v>28</v>
      </c>
      <c r="K1893" s="5">
        <v>14700000</v>
      </c>
      <c r="L1893">
        <f t="shared" si="146"/>
        <v>14697060</v>
      </c>
      <c r="N1893" s="16"/>
    </row>
    <row r="1894" spans="1:14" x14ac:dyDescent="0.25">
      <c r="A1894" s="9" t="s">
        <v>473</v>
      </c>
      <c r="B1894" s="9" t="s">
        <v>476</v>
      </c>
      <c r="C1894" s="9" t="s">
        <v>479</v>
      </c>
      <c r="D1894" s="12">
        <v>44155</v>
      </c>
      <c r="E1894" s="4">
        <v>1.0069999999999999</v>
      </c>
      <c r="F1894" s="3">
        <v>4</v>
      </c>
      <c r="G1894" s="1">
        <v>44090</v>
      </c>
      <c r="H1894" s="1">
        <v>44229</v>
      </c>
      <c r="I1894">
        <f t="shared" si="148"/>
        <v>139</v>
      </c>
      <c r="J1894" t="s">
        <v>28</v>
      </c>
      <c r="K1894" s="5">
        <v>13410000</v>
      </c>
      <c r="L1894">
        <f t="shared" si="146"/>
        <v>13503869.999999998</v>
      </c>
      <c r="N1894" s="16"/>
    </row>
    <row r="1895" spans="1:14" x14ac:dyDescent="0.25">
      <c r="A1895" s="9" t="s">
        <v>474</v>
      </c>
      <c r="B1895" s="9" t="s">
        <v>477</v>
      </c>
      <c r="C1895" s="9" t="s">
        <v>480</v>
      </c>
      <c r="D1895" s="12">
        <v>44155</v>
      </c>
      <c r="E1895" s="4">
        <v>1.0069999999999999</v>
      </c>
      <c r="F1895" s="3">
        <v>4.2</v>
      </c>
      <c r="G1895" s="1">
        <v>44090</v>
      </c>
      <c r="H1895" s="1">
        <v>44334</v>
      </c>
      <c r="I1895">
        <f t="shared" si="148"/>
        <v>244</v>
      </c>
      <c r="J1895" t="s">
        <v>28</v>
      </c>
      <c r="K1895" s="5">
        <v>3600000</v>
      </c>
      <c r="L1895">
        <f t="shared" si="146"/>
        <v>3625199.9999999995</v>
      </c>
      <c r="N1895" s="16"/>
    </row>
    <row r="1896" spans="1:14" x14ac:dyDescent="0.25">
      <c r="A1896" s="9" t="s">
        <v>475</v>
      </c>
      <c r="B1896" s="9" t="s">
        <v>478</v>
      </c>
      <c r="C1896" s="9" t="s">
        <v>481</v>
      </c>
      <c r="D1896" s="12">
        <v>44155</v>
      </c>
      <c r="E1896" s="4">
        <v>0.99880000000000002</v>
      </c>
      <c r="F1896" s="3">
        <v>4.3</v>
      </c>
      <c r="G1896" s="1">
        <v>44090</v>
      </c>
      <c r="H1896" s="1">
        <v>44418</v>
      </c>
      <c r="I1896">
        <f t="shared" si="148"/>
        <v>328</v>
      </c>
      <c r="J1896" t="s">
        <v>28</v>
      </c>
      <c r="K1896" s="5">
        <v>8720000</v>
      </c>
      <c r="L1896">
        <f t="shared" si="146"/>
        <v>8709536</v>
      </c>
      <c r="N1896" s="16"/>
    </row>
    <row r="1897" spans="1:14" x14ac:dyDescent="0.25">
      <c r="A1897" s="11" t="s">
        <v>488</v>
      </c>
      <c r="B1897" s="11" t="s">
        <v>491</v>
      </c>
      <c r="C1897" s="11" t="s">
        <v>494</v>
      </c>
      <c r="D1897" s="12">
        <v>44155</v>
      </c>
      <c r="E1897" s="4">
        <v>1.006</v>
      </c>
      <c r="F1897" s="3">
        <v>4.05</v>
      </c>
      <c r="G1897" s="1">
        <v>44098</v>
      </c>
      <c r="H1897" s="1">
        <v>44250</v>
      </c>
      <c r="I1897">
        <f t="shared" si="148"/>
        <v>152</v>
      </c>
      <c r="J1897" t="s">
        <v>28</v>
      </c>
      <c r="K1897" s="5">
        <v>18370000</v>
      </c>
      <c r="L1897">
        <f t="shared" si="146"/>
        <v>18480220</v>
      </c>
      <c r="N1897" s="16"/>
    </row>
    <row r="1898" spans="1:14" x14ac:dyDescent="0.25">
      <c r="A1898" s="11" t="s">
        <v>489</v>
      </c>
      <c r="B1898" s="11" t="s">
        <v>492</v>
      </c>
      <c r="C1898" s="11" t="s">
        <v>495</v>
      </c>
      <c r="D1898" s="12">
        <v>44155</v>
      </c>
      <c r="E1898" s="4">
        <v>1.006</v>
      </c>
      <c r="F1898" s="3">
        <v>4.2</v>
      </c>
      <c r="G1898" s="1">
        <v>44098</v>
      </c>
      <c r="H1898" s="1">
        <v>44341</v>
      </c>
      <c r="I1898">
        <f t="shared" si="148"/>
        <v>243</v>
      </c>
      <c r="J1898" t="s">
        <v>28</v>
      </c>
      <c r="K1898" s="5">
        <v>6210000</v>
      </c>
      <c r="L1898">
        <f t="shared" si="146"/>
        <v>6247260</v>
      </c>
      <c r="N1898" s="16"/>
    </row>
    <row r="1899" spans="1:14" x14ac:dyDescent="0.25">
      <c r="A1899" s="11" t="s">
        <v>490</v>
      </c>
      <c r="B1899" s="11" t="s">
        <v>493</v>
      </c>
      <c r="C1899" s="11" t="s">
        <v>496</v>
      </c>
      <c r="D1899" s="12">
        <v>44155</v>
      </c>
      <c r="E1899" s="4">
        <v>1.006</v>
      </c>
      <c r="F1899" s="3">
        <v>4.3</v>
      </c>
      <c r="G1899" s="1">
        <v>44098</v>
      </c>
      <c r="H1899" s="1">
        <v>44425</v>
      </c>
      <c r="I1899">
        <f t="shared" si="148"/>
        <v>327</v>
      </c>
      <c r="J1899" t="s">
        <v>28</v>
      </c>
      <c r="K1899" s="5">
        <v>8210000</v>
      </c>
      <c r="L1899">
        <f t="shared" si="146"/>
        <v>8259260</v>
      </c>
      <c r="N1899" s="16"/>
    </row>
    <row r="1900" spans="1:14" x14ac:dyDescent="0.25">
      <c r="A1900" s="11" t="s">
        <v>515</v>
      </c>
      <c r="B1900" s="11" t="s">
        <v>518</v>
      </c>
      <c r="C1900" s="11" t="s">
        <v>521</v>
      </c>
      <c r="D1900" s="12">
        <v>44155</v>
      </c>
      <c r="E1900" s="4">
        <v>1.0051000000000001</v>
      </c>
      <c r="F1900" s="3">
        <v>4.0999999999999996</v>
      </c>
      <c r="G1900" s="1">
        <v>44113</v>
      </c>
      <c r="H1900" s="1">
        <v>44264</v>
      </c>
      <c r="I1900">
        <f t="shared" si="148"/>
        <v>151</v>
      </c>
      <c r="J1900" t="s">
        <v>28</v>
      </c>
      <c r="K1900" s="5">
        <v>17530000</v>
      </c>
      <c r="L1900">
        <f t="shared" si="146"/>
        <v>17619403</v>
      </c>
      <c r="N1900" s="16"/>
    </row>
    <row r="1901" spans="1:14" x14ac:dyDescent="0.25">
      <c r="A1901" s="11" t="s">
        <v>516</v>
      </c>
      <c r="B1901" s="11" t="s">
        <v>519</v>
      </c>
      <c r="C1901" s="11" t="s">
        <v>522</v>
      </c>
      <c r="D1901" s="12">
        <v>44155</v>
      </c>
      <c r="E1901" s="4">
        <v>1.0042</v>
      </c>
      <c r="F1901" s="3">
        <v>4.3</v>
      </c>
      <c r="G1901" s="1">
        <v>44113</v>
      </c>
      <c r="H1901" s="1">
        <v>44355</v>
      </c>
      <c r="I1901">
        <f t="shared" si="148"/>
        <v>242</v>
      </c>
      <c r="J1901" t="s">
        <v>28</v>
      </c>
      <c r="K1901" s="5">
        <v>20270000</v>
      </c>
      <c r="L1901">
        <f t="shared" si="146"/>
        <v>20355134</v>
      </c>
      <c r="N1901" s="16"/>
    </row>
    <row r="1902" spans="1:14" x14ac:dyDescent="0.25">
      <c r="A1902" s="11" t="s">
        <v>517</v>
      </c>
      <c r="B1902" s="11" t="s">
        <v>520</v>
      </c>
      <c r="C1902" s="11" t="s">
        <v>523</v>
      </c>
      <c r="D1902" s="12">
        <v>44155</v>
      </c>
      <c r="E1902" s="4">
        <v>0.997</v>
      </c>
      <c r="F1902" s="3">
        <v>4.5</v>
      </c>
      <c r="G1902" s="1">
        <v>44113</v>
      </c>
      <c r="H1902" s="1">
        <v>44432</v>
      </c>
      <c r="I1902">
        <f t="shared" si="148"/>
        <v>319</v>
      </c>
      <c r="J1902" t="s">
        <v>28</v>
      </c>
      <c r="K1902" s="5">
        <v>39150000</v>
      </c>
      <c r="L1902">
        <f t="shared" si="146"/>
        <v>39032550</v>
      </c>
      <c r="N1902" s="16"/>
    </row>
    <row r="1903" spans="1:14" x14ac:dyDescent="0.25">
      <c r="A1903" t="s">
        <v>525</v>
      </c>
      <c r="B1903" t="s">
        <v>528</v>
      </c>
      <c r="C1903" s="9" t="s">
        <v>531</v>
      </c>
      <c r="D1903" s="12">
        <v>44155</v>
      </c>
      <c r="E1903" s="4">
        <v>1.0047999999999999</v>
      </c>
      <c r="F1903" s="3">
        <v>4.2</v>
      </c>
      <c r="G1903" s="1">
        <v>44119</v>
      </c>
      <c r="H1903" s="1">
        <v>44271</v>
      </c>
      <c r="I1903">
        <f t="shared" si="148"/>
        <v>152</v>
      </c>
      <c r="J1903" t="s">
        <v>28</v>
      </c>
      <c r="K1903" s="5">
        <v>38020000</v>
      </c>
      <c r="L1903">
        <f t="shared" si="146"/>
        <v>38202496</v>
      </c>
      <c r="N1903" s="16"/>
    </row>
    <row r="1904" spans="1:14" x14ac:dyDescent="0.25">
      <c r="A1904" t="s">
        <v>526</v>
      </c>
      <c r="B1904" t="s">
        <v>529</v>
      </c>
      <c r="C1904" s="9" t="s">
        <v>532</v>
      </c>
      <c r="D1904" s="12">
        <v>44155</v>
      </c>
      <c r="E1904" s="4">
        <v>1.0047999999999999</v>
      </c>
      <c r="F1904" s="3">
        <v>4.3499999999999996</v>
      </c>
      <c r="G1904" s="1">
        <v>44119</v>
      </c>
      <c r="H1904" s="1">
        <v>44362</v>
      </c>
      <c r="I1904">
        <f t="shared" si="148"/>
        <v>243</v>
      </c>
      <c r="J1904" t="s">
        <v>28</v>
      </c>
      <c r="K1904" s="5">
        <v>9520000</v>
      </c>
      <c r="L1904">
        <f t="shared" si="146"/>
        <v>9565696</v>
      </c>
      <c r="N1904" s="16"/>
    </row>
    <row r="1905" spans="1:14" x14ac:dyDescent="0.25">
      <c r="A1905" t="s">
        <v>527</v>
      </c>
      <c r="B1905" t="s">
        <v>530</v>
      </c>
      <c r="C1905" s="9" t="s">
        <v>533</v>
      </c>
      <c r="D1905" s="12">
        <v>44155</v>
      </c>
      <c r="E1905" s="4">
        <v>1.0035000000000001</v>
      </c>
      <c r="F1905" s="3">
        <v>4.4000000000000004</v>
      </c>
      <c r="G1905" s="1">
        <v>44119</v>
      </c>
      <c r="H1905" s="1">
        <v>44446</v>
      </c>
      <c r="I1905">
        <f t="shared" si="148"/>
        <v>327</v>
      </c>
      <c r="J1905" t="s">
        <v>28</v>
      </c>
      <c r="K1905" s="5">
        <v>18250000</v>
      </c>
      <c r="L1905">
        <f t="shared" si="146"/>
        <v>18313875</v>
      </c>
      <c r="N1905" s="16"/>
    </row>
    <row r="1906" spans="1:14" x14ac:dyDescent="0.25">
      <c r="A1906" t="s">
        <v>536</v>
      </c>
      <c r="B1906" t="s">
        <v>542</v>
      </c>
      <c r="C1906" s="9" t="s">
        <v>537</v>
      </c>
      <c r="D1906" s="12">
        <v>44155</v>
      </c>
      <c r="E1906" s="4">
        <v>1.0024999999999999</v>
      </c>
      <c r="F1906" s="3">
        <v>4.2</v>
      </c>
      <c r="G1906" s="1">
        <v>44126</v>
      </c>
      <c r="H1906" s="1">
        <v>44278</v>
      </c>
      <c r="I1906">
        <f t="shared" si="148"/>
        <v>152</v>
      </c>
      <c r="J1906" t="s">
        <v>28</v>
      </c>
      <c r="K1906" s="5">
        <v>31310000</v>
      </c>
      <c r="L1906">
        <f t="shared" si="146"/>
        <v>31388275</v>
      </c>
      <c r="N1906" s="16"/>
    </row>
    <row r="1907" spans="1:14" x14ac:dyDescent="0.25">
      <c r="A1907" t="s">
        <v>538</v>
      </c>
      <c r="B1907" t="s">
        <v>543</v>
      </c>
      <c r="C1907" s="9" t="s">
        <v>539</v>
      </c>
      <c r="D1907" s="12">
        <v>44155</v>
      </c>
      <c r="E1907" s="4">
        <v>1.0038</v>
      </c>
      <c r="F1907" s="3">
        <v>4.3</v>
      </c>
      <c r="G1907" s="1">
        <v>44126</v>
      </c>
      <c r="H1907" s="1">
        <v>44369</v>
      </c>
      <c r="I1907">
        <f t="shared" si="148"/>
        <v>243</v>
      </c>
      <c r="J1907" t="s">
        <v>28</v>
      </c>
      <c r="K1907" s="5">
        <v>17200000</v>
      </c>
      <c r="L1907">
        <f t="shared" si="146"/>
        <v>17265360</v>
      </c>
      <c r="N1907" s="16"/>
    </row>
    <row r="1908" spans="1:14" x14ac:dyDescent="0.25">
      <c r="A1908" t="s">
        <v>540</v>
      </c>
      <c r="B1908" t="s">
        <v>544</v>
      </c>
      <c r="C1908" s="9" t="s">
        <v>541</v>
      </c>
      <c r="D1908" s="12">
        <v>44155</v>
      </c>
      <c r="E1908" s="4">
        <v>1.0038</v>
      </c>
      <c r="F1908" s="3">
        <v>4.3499999999999996</v>
      </c>
      <c r="G1908" s="1">
        <v>44126</v>
      </c>
      <c r="H1908" s="1">
        <v>44453</v>
      </c>
      <c r="I1908">
        <f t="shared" si="148"/>
        <v>327</v>
      </c>
      <c r="J1908" t="s">
        <v>28</v>
      </c>
      <c r="K1908" s="5">
        <v>12310000</v>
      </c>
      <c r="L1908">
        <f t="shared" ref="L1908:L1915" si="149">E1908*K1908</f>
        <v>12356778</v>
      </c>
      <c r="N1908" s="16"/>
    </row>
    <row r="1909" spans="1:14" x14ac:dyDescent="0.25">
      <c r="A1909" t="s">
        <v>546</v>
      </c>
      <c r="B1909" t="s">
        <v>552</v>
      </c>
      <c r="C1909" s="9" t="s">
        <v>547</v>
      </c>
      <c r="D1909" s="12">
        <v>44155</v>
      </c>
      <c r="E1909" s="4">
        <v>1.002</v>
      </c>
      <c r="F1909" s="3">
        <v>4.2</v>
      </c>
      <c r="G1909" s="1">
        <v>44138</v>
      </c>
      <c r="H1909" s="1">
        <v>44285</v>
      </c>
      <c r="I1909">
        <f t="shared" si="148"/>
        <v>147</v>
      </c>
      <c r="J1909" t="s">
        <v>28</v>
      </c>
      <c r="K1909" s="5">
        <v>40950000</v>
      </c>
      <c r="L1909">
        <f t="shared" si="149"/>
        <v>41031900</v>
      </c>
      <c r="N1909" s="16"/>
    </row>
    <row r="1910" spans="1:14" x14ac:dyDescent="0.25">
      <c r="A1910" t="s">
        <v>548</v>
      </c>
      <c r="B1910" t="s">
        <v>553</v>
      </c>
      <c r="C1910" s="9" t="s">
        <v>549</v>
      </c>
      <c r="D1910" s="12">
        <v>44155</v>
      </c>
      <c r="E1910" s="4">
        <v>1.002</v>
      </c>
      <c r="F1910" s="3">
        <v>4.25</v>
      </c>
      <c r="G1910" s="1">
        <v>44138</v>
      </c>
      <c r="H1910" s="1">
        <v>44376</v>
      </c>
      <c r="I1910">
        <f t="shared" si="148"/>
        <v>238</v>
      </c>
      <c r="J1910" t="s">
        <v>28</v>
      </c>
      <c r="K1910" s="5">
        <v>18800000</v>
      </c>
      <c r="L1910">
        <f t="shared" si="149"/>
        <v>18837600</v>
      </c>
      <c r="N1910" s="16"/>
    </row>
    <row r="1911" spans="1:14" x14ac:dyDescent="0.25">
      <c r="A1911" t="s">
        <v>550</v>
      </c>
      <c r="B1911" t="s">
        <v>554</v>
      </c>
      <c r="C1911" s="9" t="s">
        <v>551</v>
      </c>
      <c r="D1911" s="12">
        <v>44155</v>
      </c>
      <c r="E1911" s="4">
        <v>1.002</v>
      </c>
      <c r="F1911" s="3">
        <v>4.3</v>
      </c>
      <c r="G1911" s="1">
        <v>44138</v>
      </c>
      <c r="H1911" s="1">
        <v>44453</v>
      </c>
      <c r="I1911">
        <f t="shared" si="148"/>
        <v>315</v>
      </c>
      <c r="J1911" t="s">
        <v>28</v>
      </c>
      <c r="K1911" s="5">
        <v>19360000</v>
      </c>
      <c r="L1911">
        <f t="shared" si="149"/>
        <v>19398720</v>
      </c>
      <c r="N1911" s="16"/>
    </row>
    <row r="1912" spans="1:14" x14ac:dyDescent="0.25">
      <c r="A1912" t="s">
        <v>555</v>
      </c>
      <c r="B1912" t="s">
        <v>563</v>
      </c>
      <c r="C1912" s="9" t="s">
        <v>556</v>
      </c>
      <c r="D1912" s="12">
        <v>44155</v>
      </c>
      <c r="E1912" s="4">
        <v>1.0007999999999999</v>
      </c>
      <c r="F1912" s="3">
        <v>4</v>
      </c>
      <c r="G1912" s="1">
        <v>44146</v>
      </c>
      <c r="H1912" s="1">
        <v>44250</v>
      </c>
      <c r="I1912">
        <f t="shared" si="148"/>
        <v>104</v>
      </c>
      <c r="J1912" t="s">
        <v>28</v>
      </c>
      <c r="K1912" s="5">
        <v>9920000</v>
      </c>
      <c r="L1912">
        <f t="shared" si="149"/>
        <v>9927936</v>
      </c>
    </row>
    <row r="1913" spans="1:14" x14ac:dyDescent="0.25">
      <c r="A1913" t="s">
        <v>557</v>
      </c>
      <c r="B1913" t="s">
        <v>564</v>
      </c>
      <c r="C1913" s="9" t="s">
        <v>558</v>
      </c>
      <c r="D1913" s="12">
        <v>44155</v>
      </c>
      <c r="E1913" s="4">
        <v>1.0007999999999999</v>
      </c>
      <c r="F1913" s="3">
        <v>4.2</v>
      </c>
      <c r="G1913" s="1">
        <v>44146</v>
      </c>
      <c r="H1913" s="1">
        <v>44292</v>
      </c>
      <c r="I1913">
        <f t="shared" si="148"/>
        <v>146</v>
      </c>
      <c r="J1913" t="s">
        <v>28</v>
      </c>
      <c r="K1913" s="5">
        <v>34590000</v>
      </c>
      <c r="L1913">
        <f t="shared" si="149"/>
        <v>34617672</v>
      </c>
    </row>
    <row r="1914" spans="1:14" x14ac:dyDescent="0.25">
      <c r="A1914" t="s">
        <v>559</v>
      </c>
      <c r="B1914" t="s">
        <v>565</v>
      </c>
      <c r="C1914" s="9" t="s">
        <v>560</v>
      </c>
      <c r="D1914" s="12">
        <v>44155</v>
      </c>
      <c r="E1914" s="4">
        <v>1.0007999999999999</v>
      </c>
      <c r="F1914" s="3">
        <v>4.3</v>
      </c>
      <c r="G1914" s="1">
        <v>44146</v>
      </c>
      <c r="H1914" s="1">
        <v>44383</v>
      </c>
      <c r="I1914">
        <f t="shared" si="148"/>
        <v>237</v>
      </c>
      <c r="J1914" t="s">
        <v>28</v>
      </c>
      <c r="K1914" s="5">
        <v>5040000</v>
      </c>
      <c r="L1914">
        <f t="shared" si="149"/>
        <v>5044032</v>
      </c>
    </row>
    <row r="1915" spans="1:14" x14ac:dyDescent="0.25">
      <c r="A1915" t="s">
        <v>561</v>
      </c>
      <c r="B1915" t="s">
        <v>566</v>
      </c>
      <c r="C1915" s="9" t="s">
        <v>562</v>
      </c>
      <c r="D1915" s="12">
        <v>44155</v>
      </c>
      <c r="E1915" s="4">
        <v>1.0004</v>
      </c>
      <c r="F1915" s="3">
        <v>4.4000000000000004</v>
      </c>
      <c r="G1915" s="1">
        <v>44146</v>
      </c>
      <c r="H1915" s="1">
        <v>44467</v>
      </c>
      <c r="I1915">
        <f t="shared" si="148"/>
        <v>321</v>
      </c>
      <c r="J1915" t="s">
        <v>28</v>
      </c>
      <c r="K1915" s="5">
        <v>18970000</v>
      </c>
      <c r="L1915">
        <f t="shared" si="149"/>
        <v>18977588</v>
      </c>
    </row>
    <row r="1916" spans="1:14" x14ac:dyDescent="0.25">
      <c r="A1916" t="s">
        <v>568</v>
      </c>
      <c r="B1916" t="s">
        <v>576</v>
      </c>
      <c r="C1916" s="9" t="s">
        <v>572</v>
      </c>
      <c r="D1916" s="12">
        <v>44155</v>
      </c>
      <c r="E1916" s="4">
        <v>1.0002</v>
      </c>
      <c r="F1916" s="3">
        <v>4</v>
      </c>
      <c r="G1916" s="1">
        <v>44153</v>
      </c>
      <c r="H1916" s="1">
        <v>44257</v>
      </c>
      <c r="I1916">
        <v>104</v>
      </c>
      <c r="J1916" t="s">
        <v>28</v>
      </c>
      <c r="K1916" s="5">
        <v>6870000</v>
      </c>
      <c r="L1916">
        <f t="shared" ref="L1916:L1979" si="150">E1916*K1916</f>
        <v>6871374</v>
      </c>
    </row>
    <row r="1917" spans="1:14" x14ac:dyDescent="0.25">
      <c r="A1917" t="s">
        <v>569</v>
      </c>
      <c r="B1917" t="s">
        <v>577</v>
      </c>
      <c r="C1917" s="9" t="s">
        <v>573</v>
      </c>
      <c r="D1917" s="12">
        <v>44155</v>
      </c>
      <c r="E1917" s="4">
        <v>1.0002</v>
      </c>
      <c r="F1917" s="3">
        <v>4.2</v>
      </c>
      <c r="G1917" s="1">
        <v>44153</v>
      </c>
      <c r="H1917" s="1">
        <v>44299</v>
      </c>
      <c r="I1917">
        <v>146</v>
      </c>
      <c r="J1917" t="s">
        <v>28</v>
      </c>
      <c r="K1917" s="5">
        <v>12100000</v>
      </c>
      <c r="L1917">
        <f t="shared" si="150"/>
        <v>12102420</v>
      </c>
    </row>
    <row r="1918" spans="1:14" x14ac:dyDescent="0.25">
      <c r="A1918" t="s">
        <v>570</v>
      </c>
      <c r="B1918" t="s">
        <v>578</v>
      </c>
      <c r="C1918" s="9" t="s">
        <v>574</v>
      </c>
      <c r="D1918" s="12">
        <v>44155</v>
      </c>
      <c r="E1918" s="4">
        <v>1.0002</v>
      </c>
      <c r="F1918" s="3">
        <v>4.3</v>
      </c>
      <c r="G1918" s="1">
        <v>44153</v>
      </c>
      <c r="H1918" s="1">
        <v>44390</v>
      </c>
      <c r="I1918">
        <v>237</v>
      </c>
      <c r="J1918" t="s">
        <v>28</v>
      </c>
      <c r="K1918" s="5">
        <v>2150000</v>
      </c>
      <c r="L1918">
        <f t="shared" si="150"/>
        <v>2150430</v>
      </c>
    </row>
    <row r="1919" spans="1:14" x14ac:dyDescent="0.25">
      <c r="A1919" t="s">
        <v>571</v>
      </c>
      <c r="B1919" t="s">
        <v>579</v>
      </c>
      <c r="C1919" s="9" t="s">
        <v>575</v>
      </c>
      <c r="D1919" s="12">
        <v>44155</v>
      </c>
      <c r="E1919" s="4">
        <v>1.0002</v>
      </c>
      <c r="F1919" s="3">
        <v>4.4000000000000004</v>
      </c>
      <c r="G1919" s="1">
        <v>44153</v>
      </c>
      <c r="H1919" s="1">
        <v>44481</v>
      </c>
      <c r="I1919">
        <v>328</v>
      </c>
      <c r="J1919" t="s">
        <v>28</v>
      </c>
      <c r="K1919" s="5">
        <v>11220000</v>
      </c>
      <c r="L1919">
        <f t="shared" si="150"/>
        <v>11222244</v>
      </c>
    </row>
    <row r="1920" spans="1:14" s="14" customFormat="1" x14ac:dyDescent="0.25">
      <c r="A1920" s="11" t="s">
        <v>68</v>
      </c>
      <c r="B1920" s="11" t="s">
        <v>70</v>
      </c>
      <c r="C1920" s="11" t="s">
        <v>71</v>
      </c>
      <c r="D1920" s="12">
        <v>44162</v>
      </c>
      <c r="E1920" s="17">
        <v>1.0450999999999999</v>
      </c>
      <c r="F1920" s="13">
        <v>4.1500000000000004</v>
      </c>
      <c r="G1920" s="12">
        <v>43844</v>
      </c>
      <c r="H1920" s="12">
        <v>44210</v>
      </c>
      <c r="I1920" s="14">
        <v>366</v>
      </c>
      <c r="J1920" s="14" t="s">
        <v>28</v>
      </c>
      <c r="K1920" s="15">
        <v>24590000</v>
      </c>
      <c r="L1920" s="14">
        <f t="shared" si="150"/>
        <v>25699008.999999996</v>
      </c>
      <c r="N1920" s="16"/>
    </row>
    <row r="1921" spans="1:14" x14ac:dyDescent="0.25">
      <c r="A1921" t="s">
        <v>117</v>
      </c>
      <c r="B1921" t="s">
        <v>118</v>
      </c>
      <c r="C1921" t="s">
        <v>119</v>
      </c>
      <c r="D1921" s="12">
        <v>44162</v>
      </c>
      <c r="E1921" s="8">
        <v>1.0392999999999999</v>
      </c>
      <c r="F1921" s="3">
        <v>4.2</v>
      </c>
      <c r="G1921" s="1">
        <v>43914</v>
      </c>
      <c r="H1921" s="1">
        <v>44280</v>
      </c>
      <c r="I1921">
        <v>366</v>
      </c>
      <c r="J1921" t="s">
        <v>28</v>
      </c>
      <c r="K1921">
        <v>32780000</v>
      </c>
      <c r="L1921">
        <f t="shared" si="150"/>
        <v>34068254</v>
      </c>
    </row>
    <row r="1922" spans="1:14" x14ac:dyDescent="0.25">
      <c r="A1922" t="s">
        <v>134</v>
      </c>
      <c r="B1922" t="s">
        <v>136</v>
      </c>
      <c r="C1922" t="s">
        <v>135</v>
      </c>
      <c r="D1922" s="12">
        <v>44162</v>
      </c>
      <c r="E1922" s="8">
        <v>1.0303</v>
      </c>
      <c r="F1922" s="3">
        <v>4.2</v>
      </c>
      <c r="G1922" s="1">
        <v>43928</v>
      </c>
      <c r="H1922" s="1">
        <v>44294</v>
      </c>
      <c r="I1922">
        <v>366</v>
      </c>
      <c r="J1922" t="s">
        <v>28</v>
      </c>
      <c r="K1922">
        <v>18100000</v>
      </c>
      <c r="L1922">
        <f t="shared" si="150"/>
        <v>18648430</v>
      </c>
    </row>
    <row r="1923" spans="1:14" x14ac:dyDescent="0.25">
      <c r="A1923" t="s">
        <v>151</v>
      </c>
      <c r="B1923" t="s">
        <v>567</v>
      </c>
      <c r="C1923" t="s">
        <v>153</v>
      </c>
      <c r="D1923" s="12">
        <v>44162</v>
      </c>
      <c r="E1923" s="8">
        <v>1.0271999999999999</v>
      </c>
      <c r="F1923" s="3">
        <v>4.3</v>
      </c>
      <c r="G1923" s="1">
        <v>43934</v>
      </c>
      <c r="H1923" s="1">
        <v>44187</v>
      </c>
      <c r="I1923">
        <v>253</v>
      </c>
      <c r="J1923" t="s">
        <v>28</v>
      </c>
      <c r="K1923">
        <v>50810000</v>
      </c>
      <c r="L1923">
        <f t="shared" si="150"/>
        <v>52192031.999999993</v>
      </c>
      <c r="N1923" s="16"/>
    </row>
    <row r="1924" spans="1:14" x14ac:dyDescent="0.25">
      <c r="A1924" t="s">
        <v>161</v>
      </c>
      <c r="B1924" t="s">
        <v>181</v>
      </c>
      <c r="C1924" t="s">
        <v>164</v>
      </c>
      <c r="D1924" s="12">
        <v>44162</v>
      </c>
      <c r="E1924" s="8">
        <v>1.0267999999999999</v>
      </c>
      <c r="F1924" s="3">
        <v>4.3</v>
      </c>
      <c r="G1924" s="1">
        <v>43941</v>
      </c>
      <c r="H1924" s="1">
        <v>44194</v>
      </c>
      <c r="I1924">
        <v>253</v>
      </c>
      <c r="J1924" t="s">
        <v>28</v>
      </c>
      <c r="K1924">
        <v>32240000</v>
      </c>
      <c r="L1924">
        <f t="shared" si="150"/>
        <v>33104031.999999996</v>
      </c>
      <c r="N1924" s="16"/>
    </row>
    <row r="1925" spans="1:14" x14ac:dyDescent="0.25">
      <c r="A1925" t="s">
        <v>184</v>
      </c>
      <c r="B1925" t="s">
        <v>187</v>
      </c>
      <c r="C1925" t="s">
        <v>190</v>
      </c>
      <c r="D1925" s="12">
        <v>44162</v>
      </c>
      <c r="E1925" s="8">
        <v>1.0263</v>
      </c>
      <c r="F1925" s="3">
        <v>4.3</v>
      </c>
      <c r="G1925" s="1">
        <v>43948</v>
      </c>
      <c r="H1925" s="1">
        <v>44201</v>
      </c>
      <c r="I1925">
        <v>253</v>
      </c>
      <c r="J1925" t="s">
        <v>28</v>
      </c>
      <c r="K1925">
        <v>12580000</v>
      </c>
      <c r="L1925">
        <f t="shared" si="150"/>
        <v>12910854</v>
      </c>
      <c r="N1925" s="16"/>
    </row>
    <row r="1926" spans="1:14" x14ac:dyDescent="0.25">
      <c r="A1926" t="s">
        <v>203</v>
      </c>
      <c r="B1926" t="s">
        <v>199</v>
      </c>
      <c r="C1926" t="s">
        <v>207</v>
      </c>
      <c r="D1926" s="12">
        <v>44162</v>
      </c>
      <c r="E1926" s="8">
        <v>1.0295000000000001</v>
      </c>
      <c r="F1926" s="3">
        <v>4.5</v>
      </c>
      <c r="G1926" s="1">
        <v>43957</v>
      </c>
      <c r="H1926" s="1">
        <v>44195</v>
      </c>
      <c r="I1926">
        <v>238</v>
      </c>
      <c r="J1926" t="s">
        <v>28</v>
      </c>
      <c r="K1926">
        <v>20000000</v>
      </c>
      <c r="L1926">
        <f t="shared" si="150"/>
        <v>20590000</v>
      </c>
      <c r="N1926" s="16"/>
    </row>
    <row r="1927" spans="1:14" x14ac:dyDescent="0.25">
      <c r="A1927" t="s">
        <v>204</v>
      </c>
      <c r="B1927" t="s">
        <v>200</v>
      </c>
      <c r="C1927" t="s">
        <v>213</v>
      </c>
      <c r="D1927" s="12">
        <v>44162</v>
      </c>
      <c r="E1927" s="8">
        <v>1.022</v>
      </c>
      <c r="F1927" s="3">
        <v>4.3499999999999996</v>
      </c>
      <c r="G1927" s="1">
        <v>43957</v>
      </c>
      <c r="H1927" s="1">
        <v>44250</v>
      </c>
      <c r="I1927">
        <v>293</v>
      </c>
      <c r="J1927" t="s">
        <v>28</v>
      </c>
      <c r="K1927">
        <v>50000000</v>
      </c>
      <c r="L1927">
        <f t="shared" si="150"/>
        <v>51100000</v>
      </c>
      <c r="N1927" s="16"/>
    </row>
    <row r="1928" spans="1:14" x14ac:dyDescent="0.25">
      <c r="A1928" t="s">
        <v>224</v>
      </c>
      <c r="B1928" t="s">
        <v>217</v>
      </c>
      <c r="C1928" t="s">
        <v>225</v>
      </c>
      <c r="D1928" s="12">
        <v>44162</v>
      </c>
      <c r="E1928" s="8">
        <v>1.0232000000000001</v>
      </c>
      <c r="F1928" s="3">
        <v>4.2</v>
      </c>
      <c r="G1928" s="1">
        <v>43964</v>
      </c>
      <c r="H1928" s="1">
        <v>44215</v>
      </c>
      <c r="I1928">
        <v>251</v>
      </c>
      <c r="J1928" t="s">
        <v>28</v>
      </c>
      <c r="K1928">
        <v>13410000</v>
      </c>
      <c r="L1928">
        <f t="shared" si="150"/>
        <v>13721112.000000002</v>
      </c>
      <c r="N1928" s="16"/>
    </row>
    <row r="1929" spans="1:14" x14ac:dyDescent="0.25">
      <c r="A1929" t="s">
        <v>242</v>
      </c>
      <c r="B1929" t="s">
        <v>236</v>
      </c>
      <c r="C1929" t="s">
        <v>282</v>
      </c>
      <c r="D1929" s="12">
        <v>44162</v>
      </c>
      <c r="E1929" s="8">
        <v>1.0232000000000001</v>
      </c>
      <c r="F1929" s="3">
        <v>4.2</v>
      </c>
      <c r="G1929" s="1">
        <v>43971</v>
      </c>
      <c r="H1929" s="1">
        <v>44222</v>
      </c>
      <c r="I1929">
        <f t="shared" ref="I1929" si="151">H1929-G1929</f>
        <v>251</v>
      </c>
      <c r="J1929" t="s">
        <v>28</v>
      </c>
      <c r="K1929" s="5">
        <v>15960000</v>
      </c>
      <c r="L1929">
        <f t="shared" si="150"/>
        <v>16330272.000000002</v>
      </c>
      <c r="N1929" s="16"/>
    </row>
    <row r="1930" spans="1:14" x14ac:dyDescent="0.25">
      <c r="A1930" t="s">
        <v>252</v>
      </c>
      <c r="B1930" t="s">
        <v>255</v>
      </c>
      <c r="C1930" t="s">
        <v>285</v>
      </c>
      <c r="D1930" s="12">
        <v>44162</v>
      </c>
      <c r="E1930" s="8">
        <v>1.0221</v>
      </c>
      <c r="F1930" s="3">
        <v>4.2</v>
      </c>
      <c r="G1930" s="1">
        <v>43978</v>
      </c>
      <c r="H1930" s="1">
        <v>44229</v>
      </c>
      <c r="I1930">
        <f>H1930-G1930</f>
        <v>251</v>
      </c>
      <c r="J1930" t="s">
        <v>28</v>
      </c>
      <c r="K1930" s="5">
        <v>14050000</v>
      </c>
      <c r="L1930">
        <f t="shared" si="150"/>
        <v>14360505</v>
      </c>
      <c r="N1930" s="16"/>
    </row>
    <row r="1931" spans="1:14" x14ac:dyDescent="0.25">
      <c r="A1931" t="s">
        <v>287</v>
      </c>
      <c r="B1931" t="s">
        <v>286</v>
      </c>
      <c r="C1931" t="s">
        <v>279</v>
      </c>
      <c r="D1931" s="12">
        <v>44162</v>
      </c>
      <c r="E1931" s="8">
        <v>1.0185999999999999</v>
      </c>
      <c r="F1931" s="3">
        <v>4.3</v>
      </c>
      <c r="G1931" s="1">
        <v>43994</v>
      </c>
      <c r="H1931" s="1">
        <v>44355</v>
      </c>
      <c r="I1931">
        <f>H1931-G1931</f>
        <v>361</v>
      </c>
      <c r="J1931" t="s">
        <v>28</v>
      </c>
      <c r="K1931" s="5">
        <v>20000000</v>
      </c>
      <c r="L1931">
        <f t="shared" si="150"/>
        <v>20372000</v>
      </c>
      <c r="N1931" s="16"/>
    </row>
    <row r="1932" spans="1:14" x14ac:dyDescent="0.25">
      <c r="A1932" s="9" t="s">
        <v>288</v>
      </c>
      <c r="B1932" t="s">
        <v>292</v>
      </c>
      <c r="C1932" t="s">
        <v>290</v>
      </c>
      <c r="D1932" s="12">
        <v>44162</v>
      </c>
      <c r="E1932" s="8">
        <v>1.0197000000000001</v>
      </c>
      <c r="F1932" s="3">
        <v>4.05</v>
      </c>
      <c r="G1932" s="1">
        <v>43998</v>
      </c>
      <c r="H1932" s="1">
        <v>44166</v>
      </c>
      <c r="I1932">
        <f t="shared" ref="I1932:I1995" si="152">H1932-G1932</f>
        <v>168</v>
      </c>
      <c r="J1932" t="s">
        <v>28</v>
      </c>
      <c r="K1932" s="5">
        <v>26830000</v>
      </c>
      <c r="L1932">
        <f t="shared" si="150"/>
        <v>27358551</v>
      </c>
      <c r="N1932" s="16"/>
    </row>
    <row r="1933" spans="1:14" x14ac:dyDescent="0.25">
      <c r="A1933" s="9" t="s">
        <v>298</v>
      </c>
      <c r="B1933" s="9" t="s">
        <v>302</v>
      </c>
      <c r="C1933" t="s">
        <v>303</v>
      </c>
      <c r="D1933" s="12">
        <v>44162</v>
      </c>
      <c r="E1933" s="8">
        <v>1.0185999999999999</v>
      </c>
      <c r="F1933" s="3">
        <v>4.0999999999999996</v>
      </c>
      <c r="G1933" s="1">
        <v>44005</v>
      </c>
      <c r="H1933" s="1">
        <v>44173</v>
      </c>
      <c r="I1933">
        <f t="shared" si="152"/>
        <v>168</v>
      </c>
      <c r="J1933" t="s">
        <v>28</v>
      </c>
      <c r="K1933" s="5">
        <v>5500000</v>
      </c>
      <c r="L1933">
        <f t="shared" si="150"/>
        <v>5602300</v>
      </c>
      <c r="N1933" s="16"/>
    </row>
    <row r="1934" spans="1:14" x14ac:dyDescent="0.25">
      <c r="A1934" s="9" t="s">
        <v>299</v>
      </c>
      <c r="B1934" s="9" t="s">
        <v>304</v>
      </c>
      <c r="C1934" t="s">
        <v>305</v>
      </c>
      <c r="D1934" s="12">
        <v>44162</v>
      </c>
      <c r="E1934" s="8">
        <v>1.0185999999999999</v>
      </c>
      <c r="F1934" s="3">
        <v>4.2</v>
      </c>
      <c r="G1934" s="1">
        <v>44005</v>
      </c>
      <c r="H1934" s="1">
        <v>44271</v>
      </c>
      <c r="I1934">
        <f t="shared" si="152"/>
        <v>266</v>
      </c>
      <c r="J1934" t="s">
        <v>28</v>
      </c>
      <c r="K1934" s="5">
        <v>16080000</v>
      </c>
      <c r="L1934">
        <f t="shared" si="150"/>
        <v>16379088</v>
      </c>
      <c r="N1934" s="16"/>
    </row>
    <row r="1935" spans="1:14" x14ac:dyDescent="0.25">
      <c r="A1935" t="s">
        <v>312</v>
      </c>
      <c r="B1935" t="s">
        <v>313</v>
      </c>
      <c r="C1935" t="s">
        <v>314</v>
      </c>
      <c r="D1935" s="12">
        <v>44162</v>
      </c>
      <c r="E1935" s="8">
        <v>1.0176000000000001</v>
      </c>
      <c r="F1935" s="3">
        <v>4.05</v>
      </c>
      <c r="G1935" s="1">
        <v>44012</v>
      </c>
      <c r="H1935" s="1">
        <v>44180</v>
      </c>
      <c r="I1935">
        <f t="shared" si="152"/>
        <v>168</v>
      </c>
      <c r="J1935" t="s">
        <v>28</v>
      </c>
      <c r="K1935" s="5">
        <v>9130000</v>
      </c>
      <c r="L1935">
        <f t="shared" si="150"/>
        <v>9290688</v>
      </c>
      <c r="N1935" s="16"/>
    </row>
    <row r="1936" spans="1:14" x14ac:dyDescent="0.25">
      <c r="A1936" t="s">
        <v>315</v>
      </c>
      <c r="B1936" t="s">
        <v>316</v>
      </c>
      <c r="C1936" t="s">
        <v>317</v>
      </c>
      <c r="D1936" s="12">
        <v>44162</v>
      </c>
      <c r="E1936" s="8">
        <v>1.0176000000000001</v>
      </c>
      <c r="F1936" s="3">
        <v>4.0999999999999996</v>
      </c>
      <c r="G1936" s="1">
        <v>44012</v>
      </c>
      <c r="H1936" s="1">
        <v>44278</v>
      </c>
      <c r="I1936">
        <f t="shared" si="152"/>
        <v>266</v>
      </c>
      <c r="J1936" t="s">
        <v>28</v>
      </c>
      <c r="K1936" s="5">
        <v>10770000</v>
      </c>
      <c r="L1936">
        <f t="shared" si="150"/>
        <v>10959552</v>
      </c>
      <c r="N1936" s="16"/>
    </row>
    <row r="1937" spans="1:14" x14ac:dyDescent="0.25">
      <c r="A1937" s="9" t="s">
        <v>336</v>
      </c>
      <c r="B1937" s="9" t="s">
        <v>333</v>
      </c>
      <c r="C1937" s="9" t="s">
        <v>330</v>
      </c>
      <c r="D1937" s="12">
        <v>44162</v>
      </c>
      <c r="E1937" s="8">
        <v>1.0167999999999999</v>
      </c>
      <c r="F1937" s="3">
        <v>4.05</v>
      </c>
      <c r="G1937" s="1">
        <v>44019</v>
      </c>
      <c r="H1937" s="1">
        <v>44187</v>
      </c>
      <c r="I1937">
        <f t="shared" si="152"/>
        <v>168</v>
      </c>
      <c r="J1937" t="s">
        <v>28</v>
      </c>
      <c r="K1937" s="5">
        <v>9770000</v>
      </c>
      <c r="L1937">
        <f t="shared" si="150"/>
        <v>9934136</v>
      </c>
      <c r="N1937" s="16"/>
    </row>
    <row r="1938" spans="1:14" x14ac:dyDescent="0.25">
      <c r="A1938" s="9" t="s">
        <v>337</v>
      </c>
      <c r="B1938" s="9" t="s">
        <v>334</v>
      </c>
      <c r="C1938" s="9" t="s">
        <v>331</v>
      </c>
      <c r="D1938" s="12">
        <v>44162</v>
      </c>
      <c r="E1938" s="8">
        <v>1.0167999999999999</v>
      </c>
      <c r="F1938" s="3">
        <v>4.0999999999999996</v>
      </c>
      <c r="G1938" s="1">
        <v>44019</v>
      </c>
      <c r="H1938" s="1">
        <v>44285</v>
      </c>
      <c r="I1938">
        <f t="shared" si="152"/>
        <v>266</v>
      </c>
      <c r="J1938" t="s">
        <v>28</v>
      </c>
      <c r="K1938" s="5">
        <v>10550000</v>
      </c>
      <c r="L1938">
        <f t="shared" si="150"/>
        <v>10727240</v>
      </c>
      <c r="N1938" s="16"/>
    </row>
    <row r="1939" spans="1:14" x14ac:dyDescent="0.25">
      <c r="A1939" s="9" t="s">
        <v>350</v>
      </c>
      <c r="B1939" s="9" t="s">
        <v>347</v>
      </c>
      <c r="C1939" s="9" t="s">
        <v>344</v>
      </c>
      <c r="D1939" s="12">
        <v>44162</v>
      </c>
      <c r="E1939" s="8">
        <v>1.0164</v>
      </c>
      <c r="F1939" s="3">
        <v>4</v>
      </c>
      <c r="G1939" s="1">
        <v>44026</v>
      </c>
      <c r="H1939" s="1">
        <v>44166</v>
      </c>
      <c r="I1939">
        <f t="shared" si="152"/>
        <v>140</v>
      </c>
      <c r="J1939" t="s">
        <v>28</v>
      </c>
      <c r="K1939" s="5">
        <v>13450000</v>
      </c>
      <c r="L1939">
        <f t="shared" si="150"/>
        <v>13670580</v>
      </c>
      <c r="N1939" s="16"/>
    </row>
    <row r="1940" spans="1:14" x14ac:dyDescent="0.25">
      <c r="A1940" s="9" t="s">
        <v>351</v>
      </c>
      <c r="B1940" s="9" t="s">
        <v>348</v>
      </c>
      <c r="C1940" s="9" t="s">
        <v>345</v>
      </c>
      <c r="D1940" s="12">
        <v>44162</v>
      </c>
      <c r="E1940" s="8">
        <v>1.0164</v>
      </c>
      <c r="F1940" s="3">
        <v>4.05</v>
      </c>
      <c r="G1940" s="1">
        <v>44026</v>
      </c>
      <c r="H1940" s="1">
        <v>44264</v>
      </c>
      <c r="I1940">
        <f t="shared" si="152"/>
        <v>238</v>
      </c>
      <c r="J1940" t="s">
        <v>28</v>
      </c>
      <c r="K1940" s="5">
        <v>2580000</v>
      </c>
      <c r="L1940">
        <f t="shared" si="150"/>
        <v>2622312</v>
      </c>
      <c r="N1940" s="16"/>
    </row>
    <row r="1941" spans="1:14" x14ac:dyDescent="0.25">
      <c r="A1941" s="9" t="s">
        <v>352</v>
      </c>
      <c r="B1941" s="9" t="s">
        <v>349</v>
      </c>
      <c r="C1941" s="9" t="s">
        <v>346</v>
      </c>
      <c r="D1941" s="12">
        <v>44162</v>
      </c>
      <c r="E1941" s="8">
        <v>1.0164</v>
      </c>
      <c r="F1941" s="3">
        <v>4.0999999999999996</v>
      </c>
      <c r="G1941" s="1">
        <v>44026</v>
      </c>
      <c r="H1941" s="1">
        <v>44355</v>
      </c>
      <c r="I1941">
        <f t="shared" si="152"/>
        <v>329</v>
      </c>
      <c r="J1941" t="s">
        <v>28</v>
      </c>
      <c r="K1941" s="5">
        <v>5170000</v>
      </c>
      <c r="L1941">
        <f t="shared" si="150"/>
        <v>5254788</v>
      </c>
      <c r="N1941" s="16"/>
    </row>
    <row r="1942" spans="1:14" x14ac:dyDescent="0.25">
      <c r="A1942" s="9" t="s">
        <v>362</v>
      </c>
      <c r="B1942" s="9" t="s">
        <v>356</v>
      </c>
      <c r="C1942" s="9" t="s">
        <v>359</v>
      </c>
      <c r="D1942" s="12">
        <v>44162</v>
      </c>
      <c r="E1942" s="8">
        <v>1.0158</v>
      </c>
      <c r="F1942" s="3">
        <v>4</v>
      </c>
      <c r="G1942" s="1">
        <v>44033</v>
      </c>
      <c r="H1942" s="1">
        <v>44173</v>
      </c>
      <c r="I1942">
        <f t="shared" si="152"/>
        <v>140</v>
      </c>
      <c r="J1942" t="s">
        <v>28</v>
      </c>
      <c r="K1942" s="5">
        <v>8340000</v>
      </c>
      <c r="L1942">
        <f t="shared" si="150"/>
        <v>8471772</v>
      </c>
      <c r="N1942" s="16"/>
    </row>
    <row r="1943" spans="1:14" x14ac:dyDescent="0.25">
      <c r="A1943" s="9" t="s">
        <v>363</v>
      </c>
      <c r="B1943" s="9" t="s">
        <v>357</v>
      </c>
      <c r="C1943" s="9" t="s">
        <v>360</v>
      </c>
      <c r="D1943" s="12">
        <v>44162</v>
      </c>
      <c r="E1943" s="8">
        <v>1.0158</v>
      </c>
      <c r="F1943" s="3">
        <v>4.05</v>
      </c>
      <c r="G1943" s="1">
        <v>44033</v>
      </c>
      <c r="H1943" s="1">
        <v>44271</v>
      </c>
      <c r="I1943">
        <f t="shared" si="152"/>
        <v>238</v>
      </c>
      <c r="J1943" t="s">
        <v>28</v>
      </c>
      <c r="K1943" s="5">
        <v>2740000</v>
      </c>
      <c r="L1943">
        <f t="shared" si="150"/>
        <v>2783292</v>
      </c>
      <c r="N1943" s="16"/>
    </row>
    <row r="1944" spans="1:14" x14ac:dyDescent="0.25">
      <c r="A1944" s="9" t="s">
        <v>364</v>
      </c>
      <c r="B1944" s="9" t="s">
        <v>358</v>
      </c>
      <c r="C1944" s="9" t="s">
        <v>361</v>
      </c>
      <c r="D1944" s="12">
        <v>44162</v>
      </c>
      <c r="E1944" s="8">
        <v>1.0158</v>
      </c>
      <c r="F1944" s="3">
        <v>4.0999999999999996</v>
      </c>
      <c r="G1944" s="1">
        <v>44033</v>
      </c>
      <c r="H1944" s="1">
        <v>44363</v>
      </c>
      <c r="I1944">
        <f t="shared" si="152"/>
        <v>330</v>
      </c>
      <c r="J1944" t="s">
        <v>28</v>
      </c>
      <c r="K1944" s="5">
        <v>5580000</v>
      </c>
      <c r="L1944">
        <f t="shared" si="150"/>
        <v>5668164</v>
      </c>
      <c r="N1944" s="16"/>
    </row>
    <row r="1945" spans="1:14" x14ac:dyDescent="0.25">
      <c r="A1945" s="9" t="s">
        <v>372</v>
      </c>
      <c r="B1945" s="9" t="s">
        <v>375</v>
      </c>
      <c r="C1945" s="9" t="s">
        <v>378</v>
      </c>
      <c r="D1945" s="12">
        <v>44162</v>
      </c>
      <c r="E1945" s="8">
        <v>1.0147999999999999</v>
      </c>
      <c r="F1945" s="3">
        <v>4</v>
      </c>
      <c r="G1945" s="1">
        <v>44040</v>
      </c>
      <c r="H1945" s="1">
        <v>44180</v>
      </c>
      <c r="I1945">
        <f t="shared" si="152"/>
        <v>140</v>
      </c>
      <c r="J1945" t="s">
        <v>28</v>
      </c>
      <c r="K1945" s="5">
        <v>8300000</v>
      </c>
      <c r="L1945">
        <f t="shared" si="150"/>
        <v>8422840</v>
      </c>
      <c r="N1945" s="16"/>
    </row>
    <row r="1946" spans="1:14" x14ac:dyDescent="0.25">
      <c r="A1946" s="9" t="s">
        <v>373</v>
      </c>
      <c r="B1946" s="9" t="s">
        <v>376</v>
      </c>
      <c r="C1946" s="9" t="s">
        <v>379</v>
      </c>
      <c r="D1946" s="12">
        <v>44162</v>
      </c>
      <c r="E1946" s="8">
        <v>1.0147999999999999</v>
      </c>
      <c r="F1946" s="3">
        <v>4.05</v>
      </c>
      <c r="G1946" s="1">
        <v>44040</v>
      </c>
      <c r="H1946" s="1">
        <v>44278</v>
      </c>
      <c r="I1946">
        <f t="shared" si="152"/>
        <v>238</v>
      </c>
      <c r="J1946" t="s">
        <v>28</v>
      </c>
      <c r="K1946" s="5">
        <v>2110000</v>
      </c>
      <c r="L1946">
        <f t="shared" si="150"/>
        <v>2141228</v>
      </c>
      <c r="N1946" s="16"/>
    </row>
    <row r="1947" spans="1:14" x14ac:dyDescent="0.25">
      <c r="A1947" s="9" t="s">
        <v>374</v>
      </c>
      <c r="B1947" s="9" t="s">
        <v>377</v>
      </c>
      <c r="C1947" s="9" t="s">
        <v>380</v>
      </c>
      <c r="D1947" s="12">
        <v>44162</v>
      </c>
      <c r="E1947" s="8">
        <v>1.0147999999999999</v>
      </c>
      <c r="F1947" s="3">
        <v>4.0999999999999996</v>
      </c>
      <c r="G1947" s="1">
        <v>44040</v>
      </c>
      <c r="H1947" s="1">
        <v>44369</v>
      </c>
      <c r="I1947">
        <f t="shared" si="152"/>
        <v>329</v>
      </c>
      <c r="J1947" t="s">
        <v>28</v>
      </c>
      <c r="K1947" s="5">
        <v>3400000</v>
      </c>
      <c r="L1947">
        <f t="shared" si="150"/>
        <v>3450319.9999999995</v>
      </c>
      <c r="N1947" s="16"/>
    </row>
    <row r="1948" spans="1:14" x14ac:dyDescent="0.25">
      <c r="A1948" s="9" t="s">
        <v>388</v>
      </c>
      <c r="B1948" s="9" t="s">
        <v>394</v>
      </c>
      <c r="C1948" s="9" t="s">
        <v>391</v>
      </c>
      <c r="D1948" s="12">
        <v>44162</v>
      </c>
      <c r="E1948" s="8">
        <v>1.0139</v>
      </c>
      <c r="F1948" s="3">
        <v>4</v>
      </c>
      <c r="G1948" s="1">
        <v>44047</v>
      </c>
      <c r="H1948" s="1">
        <v>44187</v>
      </c>
      <c r="I1948">
        <f t="shared" si="152"/>
        <v>140</v>
      </c>
      <c r="J1948" t="s">
        <v>28</v>
      </c>
      <c r="K1948" s="5">
        <v>12300000</v>
      </c>
      <c r="L1948">
        <f t="shared" si="150"/>
        <v>12470970</v>
      </c>
      <c r="N1948" s="16"/>
    </row>
    <row r="1949" spans="1:14" x14ac:dyDescent="0.25">
      <c r="A1949" s="9" t="s">
        <v>389</v>
      </c>
      <c r="B1949" s="9" t="s">
        <v>395</v>
      </c>
      <c r="C1949" s="9" t="s">
        <v>392</v>
      </c>
      <c r="D1949" s="12">
        <v>44162</v>
      </c>
      <c r="E1949" s="8">
        <v>1.0139</v>
      </c>
      <c r="F1949" s="3">
        <v>4.05</v>
      </c>
      <c r="G1949" s="1">
        <v>44047</v>
      </c>
      <c r="H1949" s="1">
        <v>44285</v>
      </c>
      <c r="I1949">
        <f t="shared" si="152"/>
        <v>238</v>
      </c>
      <c r="J1949" t="s">
        <v>28</v>
      </c>
      <c r="K1949" s="5">
        <v>1450000</v>
      </c>
      <c r="L1949">
        <f t="shared" si="150"/>
        <v>1470155</v>
      </c>
      <c r="N1949" s="16"/>
    </row>
    <row r="1950" spans="1:14" x14ac:dyDescent="0.25">
      <c r="A1950" s="9" t="s">
        <v>390</v>
      </c>
      <c r="B1950" s="9" t="s">
        <v>396</v>
      </c>
      <c r="C1950" s="9" t="s">
        <v>393</v>
      </c>
      <c r="D1950" s="12">
        <v>44162</v>
      </c>
      <c r="E1950" s="8">
        <v>1.0139</v>
      </c>
      <c r="F1950" s="3">
        <v>4.0999999999999996</v>
      </c>
      <c r="G1950" s="1">
        <v>44047</v>
      </c>
      <c r="H1950" s="1">
        <v>44376</v>
      </c>
      <c r="I1950">
        <f t="shared" si="152"/>
        <v>329</v>
      </c>
      <c r="J1950" t="s">
        <v>28</v>
      </c>
      <c r="K1950" s="5">
        <v>3110000</v>
      </c>
      <c r="L1950">
        <f t="shared" si="150"/>
        <v>3153229</v>
      </c>
      <c r="N1950" s="16"/>
    </row>
    <row r="1951" spans="1:14" x14ac:dyDescent="0.25">
      <c r="A1951" s="9" t="s">
        <v>405</v>
      </c>
      <c r="B1951" s="9" t="s">
        <v>408</v>
      </c>
      <c r="C1951" s="9" t="s">
        <v>411</v>
      </c>
      <c r="D1951" s="12">
        <v>44162</v>
      </c>
      <c r="E1951" s="8">
        <v>1.0129999999999999</v>
      </c>
      <c r="F1951" s="3">
        <v>4</v>
      </c>
      <c r="G1951" s="1">
        <v>44054</v>
      </c>
      <c r="H1951" s="1">
        <v>44194</v>
      </c>
      <c r="I1951">
        <f t="shared" si="152"/>
        <v>140</v>
      </c>
      <c r="J1951" t="s">
        <v>28</v>
      </c>
      <c r="K1951" s="5">
        <v>29260000</v>
      </c>
      <c r="L1951">
        <f t="shared" si="150"/>
        <v>29640379.999999996</v>
      </c>
      <c r="N1951" s="16"/>
    </row>
    <row r="1952" spans="1:14" x14ac:dyDescent="0.25">
      <c r="A1952" s="9" t="s">
        <v>406</v>
      </c>
      <c r="B1952" s="9" t="s">
        <v>409</v>
      </c>
      <c r="C1952" s="9" t="s">
        <v>412</v>
      </c>
      <c r="D1952" s="12">
        <v>44162</v>
      </c>
      <c r="E1952" s="8">
        <v>1.0129999999999999</v>
      </c>
      <c r="F1952" s="3">
        <v>4.05</v>
      </c>
      <c r="G1952" s="1">
        <v>44054</v>
      </c>
      <c r="H1952" s="1">
        <v>44293</v>
      </c>
      <c r="I1952">
        <f t="shared" si="152"/>
        <v>239</v>
      </c>
      <c r="J1952" t="s">
        <v>28</v>
      </c>
      <c r="K1952" s="5">
        <v>1270000</v>
      </c>
      <c r="L1952">
        <f t="shared" si="150"/>
        <v>1286509.9999999998</v>
      </c>
      <c r="N1952" s="16"/>
    </row>
    <row r="1953" spans="1:14" x14ac:dyDescent="0.25">
      <c r="A1953" s="9" t="s">
        <v>407</v>
      </c>
      <c r="B1953" s="9" t="s">
        <v>410</v>
      </c>
      <c r="C1953" s="9" t="s">
        <v>413</v>
      </c>
      <c r="D1953" s="12">
        <v>44162</v>
      </c>
      <c r="E1953" s="8">
        <v>1.0068999999999999</v>
      </c>
      <c r="F1953" s="3">
        <v>4.0999999999999996</v>
      </c>
      <c r="G1953" s="1">
        <v>44054</v>
      </c>
      <c r="H1953" s="1">
        <v>44383</v>
      </c>
      <c r="I1953">
        <f t="shared" si="152"/>
        <v>329</v>
      </c>
      <c r="J1953" t="s">
        <v>28</v>
      </c>
      <c r="K1953" s="5">
        <v>4080000</v>
      </c>
      <c r="L1953">
        <f t="shared" si="150"/>
        <v>4108151.9999999995</v>
      </c>
      <c r="N1953" s="16"/>
    </row>
    <row r="1954" spans="1:14" x14ac:dyDescent="0.25">
      <c r="A1954" s="9" t="s">
        <v>419</v>
      </c>
      <c r="B1954" s="9" t="s">
        <v>422</v>
      </c>
      <c r="C1954" s="9" t="s">
        <v>425</v>
      </c>
      <c r="D1954" s="12">
        <v>44162</v>
      </c>
      <c r="E1954" s="8">
        <v>1.0119</v>
      </c>
      <c r="F1954" s="3">
        <v>4</v>
      </c>
      <c r="G1954" s="1">
        <v>44061</v>
      </c>
      <c r="H1954" s="1">
        <v>44201</v>
      </c>
      <c r="I1954">
        <f t="shared" si="152"/>
        <v>140</v>
      </c>
      <c r="J1954" t="s">
        <v>28</v>
      </c>
      <c r="K1954" s="5">
        <v>18380000</v>
      </c>
      <c r="L1954">
        <f t="shared" si="150"/>
        <v>18598722</v>
      </c>
      <c r="N1954" s="16"/>
    </row>
    <row r="1955" spans="1:14" x14ac:dyDescent="0.25">
      <c r="A1955" s="9" t="s">
        <v>420</v>
      </c>
      <c r="B1955" s="9" t="s">
        <v>423</v>
      </c>
      <c r="C1955" s="9" t="s">
        <v>426</v>
      </c>
      <c r="D1955" s="12">
        <v>44162</v>
      </c>
      <c r="E1955" s="8">
        <v>1.0052000000000001</v>
      </c>
      <c r="F1955" s="3">
        <v>4.0999999999999996</v>
      </c>
      <c r="G1955" s="1">
        <v>44061</v>
      </c>
      <c r="H1955" s="1">
        <v>44299</v>
      </c>
      <c r="I1955">
        <f t="shared" si="152"/>
        <v>238</v>
      </c>
      <c r="J1955" t="s">
        <v>28</v>
      </c>
      <c r="K1955" s="5">
        <v>1930000</v>
      </c>
      <c r="L1955">
        <f t="shared" si="150"/>
        <v>1940036.0000000002</v>
      </c>
      <c r="N1955" s="16"/>
    </row>
    <row r="1956" spans="1:14" x14ac:dyDescent="0.25">
      <c r="A1956" s="9" t="s">
        <v>421</v>
      </c>
      <c r="B1956" s="9" t="s">
        <v>424</v>
      </c>
      <c r="C1956" s="9" t="s">
        <v>427</v>
      </c>
      <c r="D1956" s="12">
        <v>44162</v>
      </c>
      <c r="E1956" s="8">
        <v>1.0003</v>
      </c>
      <c r="F1956" s="3">
        <v>4.2</v>
      </c>
      <c r="G1956" s="1">
        <v>44061</v>
      </c>
      <c r="H1956" s="1">
        <v>44390</v>
      </c>
      <c r="I1956">
        <f t="shared" si="152"/>
        <v>329</v>
      </c>
      <c r="J1956" t="s">
        <v>28</v>
      </c>
      <c r="K1956" s="5">
        <v>10040000</v>
      </c>
      <c r="L1956">
        <f t="shared" si="150"/>
        <v>10043012</v>
      </c>
      <c r="N1956" s="16"/>
    </row>
    <row r="1957" spans="1:14" x14ac:dyDescent="0.25">
      <c r="A1957" s="9" t="s">
        <v>435</v>
      </c>
      <c r="B1957" s="9" t="s">
        <v>438</v>
      </c>
      <c r="C1957" s="9" t="s">
        <v>441</v>
      </c>
      <c r="D1957" s="12">
        <v>44162</v>
      </c>
      <c r="E1957" s="4">
        <v>1.0115000000000001</v>
      </c>
      <c r="F1957" s="3">
        <v>4</v>
      </c>
      <c r="G1957" s="1">
        <v>44068</v>
      </c>
      <c r="H1957" s="1">
        <v>44208</v>
      </c>
      <c r="I1957">
        <f t="shared" si="152"/>
        <v>140</v>
      </c>
      <c r="J1957" t="s">
        <v>28</v>
      </c>
      <c r="K1957" s="5">
        <v>15380000</v>
      </c>
      <c r="L1957">
        <f t="shared" si="150"/>
        <v>15556870.000000002</v>
      </c>
      <c r="N1957" s="16"/>
    </row>
    <row r="1958" spans="1:14" x14ac:dyDescent="0.25">
      <c r="A1958" s="9" t="s">
        <v>436</v>
      </c>
      <c r="B1958" s="9" t="s">
        <v>439</v>
      </c>
      <c r="C1958" s="9" t="s">
        <v>442</v>
      </c>
      <c r="D1958" s="12">
        <v>44162</v>
      </c>
      <c r="E1958" s="4">
        <v>1.0108999999999999</v>
      </c>
      <c r="F1958" s="3">
        <v>4.2</v>
      </c>
      <c r="G1958" s="1">
        <v>44068</v>
      </c>
      <c r="H1958" s="1">
        <v>44306</v>
      </c>
      <c r="I1958">
        <f t="shared" si="152"/>
        <v>238</v>
      </c>
      <c r="J1958" t="s">
        <v>28</v>
      </c>
      <c r="K1958" s="5">
        <v>7260000</v>
      </c>
      <c r="L1958">
        <f t="shared" si="150"/>
        <v>7339133.9999999991</v>
      </c>
      <c r="N1958" s="16"/>
    </row>
    <row r="1959" spans="1:14" x14ac:dyDescent="0.25">
      <c r="A1959" s="9" t="s">
        <v>437</v>
      </c>
      <c r="B1959" s="9" t="s">
        <v>440</v>
      </c>
      <c r="C1959" s="9" t="s">
        <v>443</v>
      </c>
      <c r="D1959" s="12">
        <v>44162</v>
      </c>
      <c r="E1959" s="4">
        <v>1.0108999999999999</v>
      </c>
      <c r="F1959" s="3">
        <v>4.3</v>
      </c>
      <c r="G1959" s="1">
        <v>44068</v>
      </c>
      <c r="H1959" s="1">
        <v>44397</v>
      </c>
      <c r="I1959">
        <f t="shared" si="152"/>
        <v>329</v>
      </c>
      <c r="J1959" t="s">
        <v>28</v>
      </c>
      <c r="K1959" s="5">
        <v>11330000</v>
      </c>
      <c r="L1959">
        <f t="shared" si="150"/>
        <v>11453496.999999998</v>
      </c>
      <c r="N1959" s="16"/>
    </row>
    <row r="1960" spans="1:14" x14ac:dyDescent="0.25">
      <c r="A1960" s="9" t="s">
        <v>451</v>
      </c>
      <c r="B1960" s="9" t="s">
        <v>454</v>
      </c>
      <c r="C1960" s="9" t="s">
        <v>457</v>
      </c>
      <c r="D1960" s="12">
        <v>44162</v>
      </c>
      <c r="E1960" s="4">
        <v>0.99990000000000001</v>
      </c>
      <c r="F1960" s="3">
        <v>4</v>
      </c>
      <c r="G1960" s="1">
        <v>44075</v>
      </c>
      <c r="H1960" s="1">
        <v>44215</v>
      </c>
      <c r="I1960">
        <f t="shared" si="152"/>
        <v>140</v>
      </c>
      <c r="J1960" t="s">
        <v>28</v>
      </c>
      <c r="K1960" s="5">
        <v>15420000</v>
      </c>
      <c r="L1960">
        <f t="shared" si="150"/>
        <v>15418458</v>
      </c>
      <c r="N1960" s="16"/>
    </row>
    <row r="1961" spans="1:14" x14ac:dyDescent="0.25">
      <c r="A1961" s="9" t="s">
        <v>452</v>
      </c>
      <c r="B1961" s="9" t="s">
        <v>455</v>
      </c>
      <c r="C1961" s="9" t="s">
        <v>458</v>
      </c>
      <c r="D1961" s="12">
        <v>44162</v>
      </c>
      <c r="E1961" s="4">
        <v>0.99990000000000001</v>
      </c>
      <c r="F1961" s="3">
        <v>4.2</v>
      </c>
      <c r="G1961" s="1">
        <v>44075</v>
      </c>
      <c r="H1961" s="1">
        <v>44313</v>
      </c>
      <c r="I1961">
        <f t="shared" si="152"/>
        <v>238</v>
      </c>
      <c r="J1961" t="s">
        <v>28</v>
      </c>
      <c r="K1961" s="5">
        <v>3640000</v>
      </c>
      <c r="L1961">
        <f t="shared" si="150"/>
        <v>3639636</v>
      </c>
      <c r="N1961" s="16"/>
    </row>
    <row r="1962" spans="1:14" x14ac:dyDescent="0.25">
      <c r="A1962" s="9" t="s">
        <v>453</v>
      </c>
      <c r="B1962" s="9" t="s">
        <v>456</v>
      </c>
      <c r="C1962" s="9" t="s">
        <v>459</v>
      </c>
      <c r="D1962" s="12">
        <v>44162</v>
      </c>
      <c r="E1962" s="4">
        <v>0.99990000000000001</v>
      </c>
      <c r="F1962" s="3">
        <v>4.3</v>
      </c>
      <c r="G1962" s="1">
        <v>44075</v>
      </c>
      <c r="H1962" s="1">
        <v>44404</v>
      </c>
      <c r="I1962">
        <f t="shared" si="152"/>
        <v>329</v>
      </c>
      <c r="J1962" t="s">
        <v>28</v>
      </c>
      <c r="K1962" s="5">
        <v>15240000</v>
      </c>
      <c r="L1962">
        <f t="shared" si="150"/>
        <v>15238476</v>
      </c>
      <c r="N1962" s="16"/>
    </row>
    <row r="1963" spans="1:14" x14ac:dyDescent="0.25">
      <c r="A1963" t="s">
        <v>462</v>
      </c>
      <c r="B1963" t="s">
        <v>465</v>
      </c>
      <c r="C1963" t="s">
        <v>468</v>
      </c>
      <c r="D1963" s="12">
        <v>44162</v>
      </c>
      <c r="E1963" s="4">
        <v>0.99909999999999999</v>
      </c>
      <c r="F1963" s="3">
        <v>4</v>
      </c>
      <c r="G1963" s="1">
        <v>44083</v>
      </c>
      <c r="H1963" s="1">
        <v>44222</v>
      </c>
      <c r="I1963">
        <f t="shared" si="152"/>
        <v>139</v>
      </c>
      <c r="J1963" t="s">
        <v>28</v>
      </c>
      <c r="K1963" s="5">
        <v>25710000</v>
      </c>
      <c r="L1963">
        <f t="shared" si="150"/>
        <v>25686861</v>
      </c>
      <c r="N1963" s="16"/>
    </row>
    <row r="1964" spans="1:14" x14ac:dyDescent="0.25">
      <c r="A1964" t="s">
        <v>463</v>
      </c>
      <c r="B1964" t="s">
        <v>466</v>
      </c>
      <c r="C1964" t="s">
        <v>469</v>
      </c>
      <c r="D1964" s="12">
        <v>44162</v>
      </c>
      <c r="E1964" s="4">
        <v>0.99909999999999999</v>
      </c>
      <c r="F1964" s="3">
        <v>4.2</v>
      </c>
      <c r="G1964" s="1">
        <v>44083</v>
      </c>
      <c r="H1964" s="1">
        <v>44327</v>
      </c>
      <c r="I1964">
        <f t="shared" si="152"/>
        <v>244</v>
      </c>
      <c r="J1964" t="s">
        <v>28</v>
      </c>
      <c r="K1964" s="5">
        <v>5740000</v>
      </c>
      <c r="L1964">
        <f t="shared" si="150"/>
        <v>5734834</v>
      </c>
      <c r="N1964" s="16"/>
    </row>
    <row r="1965" spans="1:14" x14ac:dyDescent="0.25">
      <c r="A1965" t="s">
        <v>464</v>
      </c>
      <c r="B1965" t="s">
        <v>467</v>
      </c>
      <c r="C1965" t="s">
        <v>470</v>
      </c>
      <c r="D1965" s="12">
        <v>44162</v>
      </c>
      <c r="E1965" s="4">
        <v>0.99909999999999999</v>
      </c>
      <c r="F1965" s="3">
        <v>4.3</v>
      </c>
      <c r="G1965" s="1">
        <v>44083</v>
      </c>
      <c r="H1965" s="1">
        <v>44411</v>
      </c>
      <c r="I1965">
        <f t="shared" si="152"/>
        <v>328</v>
      </c>
      <c r="J1965" t="s">
        <v>28</v>
      </c>
      <c r="K1965" s="5">
        <v>14700000</v>
      </c>
      <c r="L1965">
        <f t="shared" si="150"/>
        <v>14686770</v>
      </c>
      <c r="N1965" s="16"/>
    </row>
    <row r="1966" spans="1:14" x14ac:dyDescent="0.25">
      <c r="A1966" s="9" t="s">
        <v>473</v>
      </c>
      <c r="B1966" s="9" t="s">
        <v>476</v>
      </c>
      <c r="C1966" s="9" t="s">
        <v>479</v>
      </c>
      <c r="D1966" s="12">
        <v>44162</v>
      </c>
      <c r="E1966" s="4">
        <v>1.0079</v>
      </c>
      <c r="F1966" s="3">
        <v>4</v>
      </c>
      <c r="G1966" s="1">
        <v>44090</v>
      </c>
      <c r="H1966" s="1">
        <v>44229</v>
      </c>
      <c r="I1966">
        <f t="shared" si="152"/>
        <v>139</v>
      </c>
      <c r="J1966" t="s">
        <v>28</v>
      </c>
      <c r="K1966" s="5">
        <v>13410000</v>
      </c>
      <c r="L1966">
        <f t="shared" si="150"/>
        <v>13515939</v>
      </c>
      <c r="N1966" s="16"/>
    </row>
    <row r="1967" spans="1:14" x14ac:dyDescent="0.25">
      <c r="A1967" s="9" t="s">
        <v>474</v>
      </c>
      <c r="B1967" s="9" t="s">
        <v>477</v>
      </c>
      <c r="C1967" s="9" t="s">
        <v>480</v>
      </c>
      <c r="D1967" s="12">
        <v>44162</v>
      </c>
      <c r="E1967" s="4">
        <v>1.0079</v>
      </c>
      <c r="F1967" s="3">
        <v>4.2</v>
      </c>
      <c r="G1967" s="1">
        <v>44090</v>
      </c>
      <c r="H1967" s="1">
        <v>44334</v>
      </c>
      <c r="I1967">
        <f t="shared" si="152"/>
        <v>244</v>
      </c>
      <c r="J1967" t="s">
        <v>28</v>
      </c>
      <c r="K1967" s="5">
        <v>3600000</v>
      </c>
      <c r="L1967">
        <f t="shared" si="150"/>
        <v>3628440</v>
      </c>
      <c r="N1967" s="16"/>
    </row>
    <row r="1968" spans="1:14" x14ac:dyDescent="0.25">
      <c r="A1968" s="9" t="s">
        <v>475</v>
      </c>
      <c r="B1968" s="9" t="s">
        <v>478</v>
      </c>
      <c r="C1968" s="9" t="s">
        <v>481</v>
      </c>
      <c r="D1968" s="12">
        <v>44162</v>
      </c>
      <c r="E1968" s="4">
        <v>0.99809999999999999</v>
      </c>
      <c r="F1968" s="3">
        <v>4.3</v>
      </c>
      <c r="G1968" s="1">
        <v>44090</v>
      </c>
      <c r="H1968" s="1">
        <v>44418</v>
      </c>
      <c r="I1968">
        <f t="shared" si="152"/>
        <v>328</v>
      </c>
      <c r="J1968" t="s">
        <v>28</v>
      </c>
      <c r="K1968" s="5">
        <v>8720000</v>
      </c>
      <c r="L1968">
        <f t="shared" si="150"/>
        <v>8703432</v>
      </c>
      <c r="N1968" s="16"/>
    </row>
    <row r="1969" spans="1:14" x14ac:dyDescent="0.25">
      <c r="A1969" s="11" t="s">
        <v>488</v>
      </c>
      <c r="B1969" s="11" t="s">
        <v>491</v>
      </c>
      <c r="C1969" s="11" t="s">
        <v>494</v>
      </c>
      <c r="D1969" s="12">
        <v>44162</v>
      </c>
      <c r="E1969" s="4">
        <v>1.0068999999999999</v>
      </c>
      <c r="F1969" s="3">
        <v>4.05</v>
      </c>
      <c r="G1969" s="1">
        <v>44098</v>
      </c>
      <c r="H1969" s="1">
        <v>44250</v>
      </c>
      <c r="I1969">
        <f t="shared" si="152"/>
        <v>152</v>
      </c>
      <c r="J1969" t="s">
        <v>28</v>
      </c>
      <c r="K1969" s="5">
        <v>18370000</v>
      </c>
      <c r="L1969">
        <f t="shared" si="150"/>
        <v>18496753</v>
      </c>
      <c r="N1969" s="16"/>
    </row>
    <row r="1970" spans="1:14" x14ac:dyDescent="0.25">
      <c r="A1970" s="11" t="s">
        <v>489</v>
      </c>
      <c r="B1970" s="11" t="s">
        <v>492</v>
      </c>
      <c r="C1970" s="11" t="s">
        <v>495</v>
      </c>
      <c r="D1970" s="12">
        <v>44162</v>
      </c>
      <c r="E1970" s="4">
        <v>1.0068999999999999</v>
      </c>
      <c r="F1970" s="3">
        <v>4.2</v>
      </c>
      <c r="G1970" s="1">
        <v>44098</v>
      </c>
      <c r="H1970" s="1">
        <v>44341</v>
      </c>
      <c r="I1970">
        <f t="shared" si="152"/>
        <v>243</v>
      </c>
      <c r="J1970" t="s">
        <v>28</v>
      </c>
      <c r="K1970" s="5">
        <v>6210000</v>
      </c>
      <c r="L1970">
        <f t="shared" si="150"/>
        <v>6252848.9999999991</v>
      </c>
      <c r="N1970" s="16"/>
    </row>
    <row r="1971" spans="1:14" x14ac:dyDescent="0.25">
      <c r="A1971" s="11" t="s">
        <v>490</v>
      </c>
      <c r="B1971" s="11" t="s">
        <v>493</v>
      </c>
      <c r="C1971" s="11" t="s">
        <v>496</v>
      </c>
      <c r="D1971" s="12">
        <v>44162</v>
      </c>
      <c r="E1971" s="4">
        <v>1.0068999999999999</v>
      </c>
      <c r="F1971" s="3">
        <v>4.3</v>
      </c>
      <c r="G1971" s="1">
        <v>44098</v>
      </c>
      <c r="H1971" s="1">
        <v>44425</v>
      </c>
      <c r="I1971">
        <f t="shared" si="152"/>
        <v>327</v>
      </c>
      <c r="J1971" t="s">
        <v>28</v>
      </c>
      <c r="K1971" s="5">
        <v>8210000</v>
      </c>
      <c r="L1971">
        <f t="shared" si="150"/>
        <v>8266648.9999999991</v>
      </c>
      <c r="N1971" s="16"/>
    </row>
    <row r="1972" spans="1:14" x14ac:dyDescent="0.25">
      <c r="A1972" s="11" t="s">
        <v>515</v>
      </c>
      <c r="B1972" s="11" t="s">
        <v>518</v>
      </c>
      <c r="C1972" s="11" t="s">
        <v>521</v>
      </c>
      <c r="D1972" s="12">
        <v>44162</v>
      </c>
      <c r="E1972" s="4">
        <v>1.006</v>
      </c>
      <c r="F1972" s="3">
        <v>4.0999999999999996</v>
      </c>
      <c r="G1972" s="1">
        <v>44113</v>
      </c>
      <c r="H1972" s="1">
        <v>44264</v>
      </c>
      <c r="I1972">
        <f t="shared" si="152"/>
        <v>151</v>
      </c>
      <c r="J1972" t="s">
        <v>28</v>
      </c>
      <c r="K1972" s="5">
        <v>17530000</v>
      </c>
      <c r="L1972">
        <f t="shared" si="150"/>
        <v>17635180</v>
      </c>
      <c r="N1972" s="16"/>
    </row>
    <row r="1973" spans="1:14" x14ac:dyDescent="0.25">
      <c r="A1973" s="11" t="s">
        <v>516</v>
      </c>
      <c r="B1973" s="11" t="s">
        <v>519</v>
      </c>
      <c r="C1973" s="11" t="s">
        <v>522</v>
      </c>
      <c r="D1973" s="12">
        <v>44162</v>
      </c>
      <c r="E1973" s="4">
        <v>1.0051000000000001</v>
      </c>
      <c r="F1973" s="3">
        <v>4.3</v>
      </c>
      <c r="G1973" s="1">
        <v>44113</v>
      </c>
      <c r="H1973" s="1">
        <v>44355</v>
      </c>
      <c r="I1973">
        <f t="shared" si="152"/>
        <v>242</v>
      </c>
      <c r="J1973" t="s">
        <v>28</v>
      </c>
      <c r="K1973" s="5">
        <v>20270000</v>
      </c>
      <c r="L1973">
        <f t="shared" si="150"/>
        <v>20373377.000000004</v>
      </c>
      <c r="N1973" s="16"/>
    </row>
    <row r="1974" spans="1:14" x14ac:dyDescent="0.25">
      <c r="A1974" s="11" t="s">
        <v>517</v>
      </c>
      <c r="B1974" s="11" t="s">
        <v>520</v>
      </c>
      <c r="C1974" s="11" t="s">
        <v>523</v>
      </c>
      <c r="D1974" s="12">
        <v>44162</v>
      </c>
      <c r="E1974" s="4">
        <v>0.99629999999999996</v>
      </c>
      <c r="F1974" s="3">
        <v>4.5</v>
      </c>
      <c r="G1974" s="1">
        <v>44113</v>
      </c>
      <c r="H1974" s="1">
        <v>44432</v>
      </c>
      <c r="I1974">
        <f t="shared" si="152"/>
        <v>319</v>
      </c>
      <c r="J1974" t="s">
        <v>28</v>
      </c>
      <c r="K1974" s="5">
        <v>39150000</v>
      </c>
      <c r="L1974">
        <f t="shared" si="150"/>
        <v>39005145</v>
      </c>
      <c r="N1974" s="16"/>
    </row>
    <row r="1975" spans="1:14" x14ac:dyDescent="0.25">
      <c r="A1975" t="s">
        <v>525</v>
      </c>
      <c r="B1975" t="s">
        <v>528</v>
      </c>
      <c r="C1975" s="9" t="s">
        <v>531</v>
      </c>
      <c r="D1975" s="12">
        <v>44162</v>
      </c>
      <c r="E1975" s="4">
        <v>1.0057</v>
      </c>
      <c r="F1975" s="3">
        <v>4.2</v>
      </c>
      <c r="G1975" s="1">
        <v>44119</v>
      </c>
      <c r="H1975" s="1">
        <v>44271</v>
      </c>
      <c r="I1975">
        <f t="shared" si="152"/>
        <v>152</v>
      </c>
      <c r="J1975" t="s">
        <v>28</v>
      </c>
      <c r="K1975" s="5">
        <v>38020000</v>
      </c>
      <c r="L1975">
        <f t="shared" si="150"/>
        <v>38236714</v>
      </c>
      <c r="N1975" s="16"/>
    </row>
    <row r="1976" spans="1:14" x14ac:dyDescent="0.25">
      <c r="A1976" t="s">
        <v>526</v>
      </c>
      <c r="B1976" t="s">
        <v>529</v>
      </c>
      <c r="C1976" s="9" t="s">
        <v>532</v>
      </c>
      <c r="D1976" s="12">
        <v>44162</v>
      </c>
      <c r="E1976" s="4">
        <v>1.0057</v>
      </c>
      <c r="F1976" s="3">
        <v>4.3499999999999996</v>
      </c>
      <c r="G1976" s="1">
        <v>44119</v>
      </c>
      <c r="H1976" s="1">
        <v>44362</v>
      </c>
      <c r="I1976">
        <f t="shared" si="152"/>
        <v>243</v>
      </c>
      <c r="J1976" t="s">
        <v>28</v>
      </c>
      <c r="K1976" s="5">
        <v>9520000</v>
      </c>
      <c r="L1976">
        <f t="shared" si="150"/>
        <v>9574264</v>
      </c>
      <c r="N1976" s="16"/>
    </row>
    <row r="1977" spans="1:14" x14ac:dyDescent="0.25">
      <c r="A1977" t="s">
        <v>527</v>
      </c>
      <c r="B1977" t="s">
        <v>530</v>
      </c>
      <c r="C1977" s="9" t="s">
        <v>533</v>
      </c>
      <c r="D1977" s="12">
        <v>44162</v>
      </c>
      <c r="E1977" s="4">
        <v>1.0027999999999999</v>
      </c>
      <c r="F1977" s="3">
        <v>4.4000000000000004</v>
      </c>
      <c r="G1977" s="1">
        <v>44119</v>
      </c>
      <c r="H1977" s="1">
        <v>44446</v>
      </c>
      <c r="I1977">
        <f t="shared" si="152"/>
        <v>327</v>
      </c>
      <c r="J1977" t="s">
        <v>28</v>
      </c>
      <c r="K1977" s="5">
        <v>18250000</v>
      </c>
      <c r="L1977">
        <f t="shared" si="150"/>
        <v>18301100</v>
      </c>
      <c r="N1977" s="16"/>
    </row>
    <row r="1978" spans="1:14" x14ac:dyDescent="0.25">
      <c r="A1978" t="s">
        <v>536</v>
      </c>
      <c r="B1978" t="s">
        <v>542</v>
      </c>
      <c r="C1978" s="9" t="s">
        <v>537</v>
      </c>
      <c r="D1978" s="12">
        <v>44162</v>
      </c>
      <c r="E1978" s="4">
        <v>1.0018</v>
      </c>
      <c r="F1978" s="3">
        <v>4.2</v>
      </c>
      <c r="G1978" s="1">
        <v>44126</v>
      </c>
      <c r="H1978" s="1">
        <v>44278</v>
      </c>
      <c r="I1978">
        <f t="shared" si="152"/>
        <v>152</v>
      </c>
      <c r="J1978" t="s">
        <v>28</v>
      </c>
      <c r="K1978" s="5">
        <v>31310000</v>
      </c>
      <c r="L1978">
        <f t="shared" si="150"/>
        <v>31366358</v>
      </c>
      <c r="N1978" s="16"/>
    </row>
    <row r="1979" spans="1:14" x14ac:dyDescent="0.25">
      <c r="A1979" t="s">
        <v>538</v>
      </c>
      <c r="B1979" t="s">
        <v>543</v>
      </c>
      <c r="C1979" s="9" t="s">
        <v>539</v>
      </c>
      <c r="D1979" s="12">
        <v>44162</v>
      </c>
      <c r="E1979" s="4">
        <v>1.0046999999999999</v>
      </c>
      <c r="F1979" s="3">
        <v>4.3</v>
      </c>
      <c r="G1979" s="1">
        <v>44126</v>
      </c>
      <c r="H1979" s="1">
        <v>44369</v>
      </c>
      <c r="I1979">
        <f t="shared" si="152"/>
        <v>243</v>
      </c>
      <c r="J1979" t="s">
        <v>28</v>
      </c>
      <c r="K1979" s="5">
        <v>17200000</v>
      </c>
      <c r="L1979">
        <f t="shared" si="150"/>
        <v>17280840</v>
      </c>
      <c r="N1979" s="16"/>
    </row>
    <row r="1980" spans="1:14" x14ac:dyDescent="0.25">
      <c r="A1980" t="s">
        <v>540</v>
      </c>
      <c r="B1980" t="s">
        <v>544</v>
      </c>
      <c r="C1980" s="9" t="s">
        <v>541</v>
      </c>
      <c r="D1980" s="12">
        <v>44162</v>
      </c>
      <c r="E1980" s="4">
        <v>1.0046999999999999</v>
      </c>
      <c r="F1980" s="3">
        <v>4.3499999999999996</v>
      </c>
      <c r="G1980" s="1">
        <v>44126</v>
      </c>
      <c r="H1980" s="1">
        <v>44453</v>
      </c>
      <c r="I1980">
        <f t="shared" si="152"/>
        <v>327</v>
      </c>
      <c r="J1980" t="s">
        <v>28</v>
      </c>
      <c r="K1980" s="5">
        <v>12310000</v>
      </c>
      <c r="L1980">
        <f t="shared" ref="L1980:L1991" si="153">E1980*K1980</f>
        <v>12367857</v>
      </c>
      <c r="N1980" s="16"/>
    </row>
    <row r="1981" spans="1:14" x14ac:dyDescent="0.25">
      <c r="A1981" t="s">
        <v>546</v>
      </c>
      <c r="B1981" t="s">
        <v>552</v>
      </c>
      <c r="C1981" s="9" t="s">
        <v>547</v>
      </c>
      <c r="D1981" s="12">
        <v>44162</v>
      </c>
      <c r="E1981" s="4">
        <v>1.0027999999999999</v>
      </c>
      <c r="F1981" s="3">
        <v>4.2</v>
      </c>
      <c r="G1981" s="1">
        <v>44138</v>
      </c>
      <c r="H1981" s="1">
        <v>44285</v>
      </c>
      <c r="I1981">
        <f t="shared" si="152"/>
        <v>147</v>
      </c>
      <c r="J1981" t="s">
        <v>28</v>
      </c>
      <c r="K1981" s="5">
        <v>40950000</v>
      </c>
      <c r="L1981">
        <f t="shared" si="153"/>
        <v>41064660</v>
      </c>
      <c r="N1981" s="16"/>
    </row>
    <row r="1982" spans="1:14" x14ac:dyDescent="0.25">
      <c r="A1982" t="s">
        <v>548</v>
      </c>
      <c r="B1982" t="s">
        <v>553</v>
      </c>
      <c r="C1982" s="9" t="s">
        <v>549</v>
      </c>
      <c r="D1982" s="12">
        <v>44162</v>
      </c>
      <c r="E1982" s="4">
        <v>1.0027999999999999</v>
      </c>
      <c r="F1982" s="3">
        <v>4.25</v>
      </c>
      <c r="G1982" s="1">
        <v>44138</v>
      </c>
      <c r="H1982" s="1">
        <v>44376</v>
      </c>
      <c r="I1982">
        <f t="shared" si="152"/>
        <v>238</v>
      </c>
      <c r="J1982" t="s">
        <v>28</v>
      </c>
      <c r="K1982" s="5">
        <v>18800000</v>
      </c>
      <c r="L1982">
        <f t="shared" si="153"/>
        <v>18852640</v>
      </c>
      <c r="N1982" s="16"/>
    </row>
    <row r="1983" spans="1:14" x14ac:dyDescent="0.25">
      <c r="A1983" t="s">
        <v>550</v>
      </c>
      <c r="B1983" t="s">
        <v>554</v>
      </c>
      <c r="C1983" s="9" t="s">
        <v>551</v>
      </c>
      <c r="D1983" s="12">
        <v>44162</v>
      </c>
      <c r="E1983" s="4">
        <v>1.0027999999999999</v>
      </c>
      <c r="F1983" s="3">
        <v>4.3</v>
      </c>
      <c r="G1983" s="1">
        <v>44138</v>
      </c>
      <c r="H1983" s="1">
        <v>44453</v>
      </c>
      <c r="I1983">
        <f t="shared" si="152"/>
        <v>315</v>
      </c>
      <c r="J1983" t="s">
        <v>28</v>
      </c>
      <c r="K1983" s="5">
        <v>19360000</v>
      </c>
      <c r="L1983">
        <f t="shared" si="153"/>
        <v>19414208</v>
      </c>
      <c r="N1983" s="16"/>
    </row>
    <row r="1984" spans="1:14" x14ac:dyDescent="0.25">
      <c r="A1984" t="s">
        <v>555</v>
      </c>
      <c r="B1984" t="s">
        <v>563</v>
      </c>
      <c r="C1984" s="9" t="s">
        <v>556</v>
      </c>
      <c r="D1984" s="12">
        <v>44162</v>
      </c>
      <c r="E1984" s="4">
        <v>1.0017</v>
      </c>
      <c r="F1984" s="3">
        <v>4</v>
      </c>
      <c r="G1984" s="1">
        <v>44146</v>
      </c>
      <c r="H1984" s="1">
        <v>44250</v>
      </c>
      <c r="I1984">
        <f t="shared" si="152"/>
        <v>104</v>
      </c>
      <c r="J1984" t="s">
        <v>28</v>
      </c>
      <c r="K1984" s="5">
        <v>9920000</v>
      </c>
      <c r="L1984">
        <f t="shared" si="153"/>
        <v>9936864</v>
      </c>
    </row>
    <row r="1985" spans="1:14" x14ac:dyDescent="0.25">
      <c r="A1985" t="s">
        <v>557</v>
      </c>
      <c r="B1985" t="s">
        <v>564</v>
      </c>
      <c r="C1985" s="9" t="s">
        <v>558</v>
      </c>
      <c r="D1985" s="12">
        <v>44162</v>
      </c>
      <c r="E1985" s="4">
        <v>1.0017</v>
      </c>
      <c r="F1985" s="3">
        <v>4.2</v>
      </c>
      <c r="G1985" s="1">
        <v>44146</v>
      </c>
      <c r="H1985" s="1">
        <v>44292</v>
      </c>
      <c r="I1985">
        <f t="shared" si="152"/>
        <v>146</v>
      </c>
      <c r="J1985" t="s">
        <v>28</v>
      </c>
      <c r="K1985" s="5">
        <v>34590000</v>
      </c>
      <c r="L1985">
        <f t="shared" si="153"/>
        <v>34648803</v>
      </c>
    </row>
    <row r="1986" spans="1:14" x14ac:dyDescent="0.25">
      <c r="A1986" t="s">
        <v>559</v>
      </c>
      <c r="B1986" t="s">
        <v>565</v>
      </c>
      <c r="C1986" s="9" t="s">
        <v>560</v>
      </c>
      <c r="D1986" s="12">
        <v>44162</v>
      </c>
      <c r="E1986" s="4">
        <v>1.0017</v>
      </c>
      <c r="F1986" s="3">
        <v>4.3</v>
      </c>
      <c r="G1986" s="1">
        <v>44146</v>
      </c>
      <c r="H1986" s="1">
        <v>44383</v>
      </c>
      <c r="I1986">
        <f t="shared" si="152"/>
        <v>237</v>
      </c>
      <c r="J1986" t="s">
        <v>28</v>
      </c>
      <c r="K1986" s="5">
        <v>5040000</v>
      </c>
      <c r="L1986">
        <f t="shared" si="153"/>
        <v>5048568</v>
      </c>
    </row>
    <row r="1987" spans="1:14" x14ac:dyDescent="0.25">
      <c r="A1987" t="s">
        <v>561</v>
      </c>
      <c r="B1987" t="s">
        <v>566</v>
      </c>
      <c r="C1987" s="9" t="s">
        <v>562</v>
      </c>
      <c r="D1987" s="12">
        <v>44162</v>
      </c>
      <c r="E1987" s="4">
        <v>1.0007999999999999</v>
      </c>
      <c r="F1987" s="3">
        <v>4.4000000000000004</v>
      </c>
      <c r="G1987" s="1">
        <v>44146</v>
      </c>
      <c r="H1987" s="1">
        <v>44467</v>
      </c>
      <c r="I1987">
        <f t="shared" si="152"/>
        <v>321</v>
      </c>
      <c r="J1987" t="s">
        <v>28</v>
      </c>
      <c r="K1987" s="5">
        <v>18970000</v>
      </c>
      <c r="L1987">
        <f t="shared" si="153"/>
        <v>18985176</v>
      </c>
    </row>
    <row r="1988" spans="1:14" x14ac:dyDescent="0.25">
      <c r="A1988" t="s">
        <v>568</v>
      </c>
      <c r="B1988" t="s">
        <v>576</v>
      </c>
      <c r="C1988" s="9" t="s">
        <v>572</v>
      </c>
      <c r="D1988" s="12">
        <v>44162</v>
      </c>
      <c r="E1988" s="4">
        <v>1.0011000000000001</v>
      </c>
      <c r="F1988" s="3">
        <v>4</v>
      </c>
      <c r="G1988" s="1">
        <v>44153</v>
      </c>
      <c r="H1988" s="1">
        <v>44257</v>
      </c>
      <c r="I1988">
        <f t="shared" si="152"/>
        <v>104</v>
      </c>
      <c r="J1988" t="s">
        <v>28</v>
      </c>
      <c r="K1988" s="5">
        <v>6870000</v>
      </c>
      <c r="L1988">
        <f t="shared" si="153"/>
        <v>6877557.0000000009</v>
      </c>
    </row>
    <row r="1989" spans="1:14" x14ac:dyDescent="0.25">
      <c r="A1989" t="s">
        <v>569</v>
      </c>
      <c r="B1989" t="s">
        <v>577</v>
      </c>
      <c r="C1989" s="9" t="s">
        <v>573</v>
      </c>
      <c r="D1989" s="12">
        <v>44162</v>
      </c>
      <c r="E1989" s="4">
        <v>1.0011000000000001</v>
      </c>
      <c r="F1989" s="3">
        <v>4.2</v>
      </c>
      <c r="G1989" s="1">
        <v>44153</v>
      </c>
      <c r="H1989" s="1">
        <v>44299</v>
      </c>
      <c r="I1989">
        <f t="shared" si="152"/>
        <v>146</v>
      </c>
      <c r="J1989" t="s">
        <v>28</v>
      </c>
      <c r="K1989" s="5">
        <v>12100000</v>
      </c>
      <c r="L1989">
        <f t="shared" si="153"/>
        <v>12113310.000000002</v>
      </c>
    </row>
    <row r="1990" spans="1:14" x14ac:dyDescent="0.25">
      <c r="A1990" t="s">
        <v>570</v>
      </c>
      <c r="B1990" t="s">
        <v>578</v>
      </c>
      <c r="C1990" s="9" t="s">
        <v>574</v>
      </c>
      <c r="D1990" s="12">
        <v>44162</v>
      </c>
      <c r="E1990" s="4">
        <v>1.0011000000000001</v>
      </c>
      <c r="F1990" s="3">
        <v>4.3</v>
      </c>
      <c r="G1990" s="1">
        <v>44153</v>
      </c>
      <c r="H1990" s="1">
        <v>44390</v>
      </c>
      <c r="I1990">
        <f t="shared" si="152"/>
        <v>237</v>
      </c>
      <c r="J1990" t="s">
        <v>28</v>
      </c>
      <c r="K1990" s="5">
        <v>2150000</v>
      </c>
      <c r="L1990">
        <f t="shared" si="153"/>
        <v>2152365</v>
      </c>
    </row>
    <row r="1991" spans="1:14" x14ac:dyDescent="0.25">
      <c r="A1991" t="s">
        <v>571</v>
      </c>
      <c r="B1991" t="s">
        <v>579</v>
      </c>
      <c r="C1991" s="9" t="s">
        <v>575</v>
      </c>
      <c r="D1991" s="12">
        <v>44162</v>
      </c>
      <c r="E1991" s="4">
        <v>1.0011000000000001</v>
      </c>
      <c r="F1991" s="3">
        <v>4.4000000000000004</v>
      </c>
      <c r="G1991" s="1">
        <v>44153</v>
      </c>
      <c r="H1991" s="1">
        <v>44481</v>
      </c>
      <c r="I1991">
        <f t="shared" si="152"/>
        <v>328</v>
      </c>
      <c r="J1991" t="s">
        <v>28</v>
      </c>
      <c r="K1991" s="5">
        <v>11220000</v>
      </c>
      <c r="L1991">
        <f t="shared" si="153"/>
        <v>11232342.000000002</v>
      </c>
    </row>
    <row r="1992" spans="1:14" x14ac:dyDescent="0.25">
      <c r="A1992" t="s">
        <v>580</v>
      </c>
      <c r="B1992" s="9" t="s">
        <v>588</v>
      </c>
      <c r="C1992" s="9" t="s">
        <v>581</v>
      </c>
      <c r="D1992" s="12">
        <v>44162</v>
      </c>
      <c r="E1992" s="4">
        <v>1.0004</v>
      </c>
      <c r="F1992" s="3">
        <v>4</v>
      </c>
      <c r="G1992" s="1">
        <v>44160</v>
      </c>
      <c r="H1992" s="1">
        <v>44264</v>
      </c>
      <c r="I1992">
        <f t="shared" si="152"/>
        <v>104</v>
      </c>
      <c r="J1992" t="s">
        <v>28</v>
      </c>
      <c r="K1992" s="5">
        <v>4860000</v>
      </c>
      <c r="L1992">
        <f t="shared" ref="L1992:L2055" si="154">E1992*K1992</f>
        <v>4861944</v>
      </c>
    </row>
    <row r="1993" spans="1:14" x14ac:dyDescent="0.25">
      <c r="A1993" t="s">
        <v>582</v>
      </c>
      <c r="B1993" s="9" t="s">
        <v>589</v>
      </c>
      <c r="C1993" s="9" t="s">
        <v>583</v>
      </c>
      <c r="D1993" s="12">
        <v>44162</v>
      </c>
      <c r="E1993" s="4">
        <v>1.0004</v>
      </c>
      <c r="F1993" s="3">
        <v>4.2</v>
      </c>
      <c r="G1993" s="1">
        <v>44160</v>
      </c>
      <c r="H1993" s="1">
        <v>44313</v>
      </c>
      <c r="I1993">
        <f t="shared" si="152"/>
        <v>153</v>
      </c>
      <c r="J1993" t="s">
        <v>28</v>
      </c>
      <c r="K1993" s="5">
        <v>5510000</v>
      </c>
      <c r="L1993">
        <f t="shared" si="154"/>
        <v>5512204</v>
      </c>
    </row>
    <row r="1994" spans="1:14" x14ac:dyDescent="0.25">
      <c r="A1994" t="s">
        <v>584</v>
      </c>
      <c r="B1994" s="9" t="s">
        <v>590</v>
      </c>
      <c r="C1994" s="9" t="s">
        <v>585</v>
      </c>
      <c r="D1994" s="12">
        <v>44162</v>
      </c>
      <c r="E1994" s="4">
        <v>1.0004</v>
      </c>
      <c r="F1994" s="3">
        <v>4.3</v>
      </c>
      <c r="G1994" s="1">
        <v>44160</v>
      </c>
      <c r="H1994" s="1">
        <v>44397</v>
      </c>
      <c r="I1994">
        <f t="shared" si="152"/>
        <v>237</v>
      </c>
      <c r="J1994" t="s">
        <v>28</v>
      </c>
      <c r="K1994" s="5">
        <v>5300000</v>
      </c>
      <c r="L1994">
        <f t="shared" si="154"/>
        <v>5302120</v>
      </c>
    </row>
    <row r="1995" spans="1:14" x14ac:dyDescent="0.25">
      <c r="A1995" t="s">
        <v>586</v>
      </c>
      <c r="B1995" s="9" t="s">
        <v>591</v>
      </c>
      <c r="C1995" s="9" t="s">
        <v>587</v>
      </c>
      <c r="D1995" s="12">
        <v>44162</v>
      </c>
      <c r="E1995" s="4">
        <v>1.0004</v>
      </c>
      <c r="F1995" s="3">
        <v>4.4000000000000004</v>
      </c>
      <c r="G1995" s="1">
        <v>44160</v>
      </c>
      <c r="H1995" s="1">
        <v>44488</v>
      </c>
      <c r="I1995">
        <f t="shared" si="152"/>
        <v>328</v>
      </c>
      <c r="J1995" t="s">
        <v>28</v>
      </c>
      <c r="K1995" s="5">
        <v>17380000</v>
      </c>
      <c r="L1995">
        <f t="shared" si="154"/>
        <v>17386952</v>
      </c>
    </row>
    <row r="1996" spans="1:14" s="14" customFormat="1" x14ac:dyDescent="0.25">
      <c r="A1996" s="11" t="s">
        <v>68</v>
      </c>
      <c r="B1996" s="11" t="s">
        <v>70</v>
      </c>
      <c r="C1996" s="11" t="s">
        <v>71</v>
      </c>
      <c r="D1996" s="12">
        <v>44165</v>
      </c>
      <c r="E1996" s="17">
        <v>1.0455000000000001</v>
      </c>
      <c r="F1996" s="13">
        <v>4.1500000000000004</v>
      </c>
      <c r="G1996" s="12">
        <v>43844</v>
      </c>
      <c r="H1996" s="12">
        <v>44210</v>
      </c>
      <c r="I1996">
        <f t="shared" ref="I1996:I2007" si="155">H1996-G1996</f>
        <v>366</v>
      </c>
      <c r="J1996" s="14" t="s">
        <v>28</v>
      </c>
      <c r="K1996" s="15">
        <v>24590000</v>
      </c>
      <c r="L1996" s="14">
        <f t="shared" si="154"/>
        <v>25708845.000000004</v>
      </c>
      <c r="N1996" s="16"/>
    </row>
    <row r="1997" spans="1:14" x14ac:dyDescent="0.25">
      <c r="A1997" t="s">
        <v>117</v>
      </c>
      <c r="B1997" t="s">
        <v>118</v>
      </c>
      <c r="C1997" t="s">
        <v>119</v>
      </c>
      <c r="D1997" s="12">
        <v>44165</v>
      </c>
      <c r="E1997" s="8">
        <v>1.0398000000000001</v>
      </c>
      <c r="F1997" s="3">
        <v>4.2</v>
      </c>
      <c r="G1997" s="1">
        <v>43914</v>
      </c>
      <c r="H1997" s="1">
        <v>44280</v>
      </c>
      <c r="I1997">
        <f t="shared" si="155"/>
        <v>366</v>
      </c>
      <c r="J1997" t="s">
        <v>28</v>
      </c>
      <c r="K1997">
        <v>32780000</v>
      </c>
      <c r="L1997">
        <f t="shared" si="154"/>
        <v>34084644</v>
      </c>
    </row>
    <row r="1998" spans="1:14" x14ac:dyDescent="0.25">
      <c r="A1998" t="s">
        <v>134</v>
      </c>
      <c r="B1998" t="s">
        <v>136</v>
      </c>
      <c r="C1998" t="s">
        <v>135</v>
      </c>
      <c r="D1998" s="12">
        <v>44165</v>
      </c>
      <c r="E1998" s="8">
        <v>1.0307999999999999</v>
      </c>
      <c r="F1998" s="3">
        <v>4.2</v>
      </c>
      <c r="G1998" s="1">
        <v>43928</v>
      </c>
      <c r="H1998" s="1">
        <v>44294</v>
      </c>
      <c r="I1998">
        <f t="shared" si="155"/>
        <v>366</v>
      </c>
      <c r="J1998" t="s">
        <v>28</v>
      </c>
      <c r="K1998">
        <v>18100000</v>
      </c>
      <c r="L1998">
        <f t="shared" si="154"/>
        <v>18657480</v>
      </c>
    </row>
    <row r="1999" spans="1:14" x14ac:dyDescent="0.25">
      <c r="A1999" t="s">
        <v>151</v>
      </c>
      <c r="B1999" t="s">
        <v>152</v>
      </c>
      <c r="C1999" t="s">
        <v>153</v>
      </c>
      <c r="D1999" s="12">
        <v>44165</v>
      </c>
      <c r="E1999" s="8">
        <v>1.0276000000000001</v>
      </c>
      <c r="F1999" s="3">
        <v>4.3</v>
      </c>
      <c r="G1999" s="1">
        <v>43934</v>
      </c>
      <c r="H1999" s="1">
        <v>44187</v>
      </c>
      <c r="I1999">
        <f t="shared" si="155"/>
        <v>253</v>
      </c>
      <c r="J1999" t="s">
        <v>28</v>
      </c>
      <c r="K1999">
        <v>50810000</v>
      </c>
      <c r="L1999">
        <f t="shared" si="154"/>
        <v>52212356</v>
      </c>
      <c r="N1999" s="16"/>
    </row>
    <row r="2000" spans="1:14" x14ac:dyDescent="0.25">
      <c r="A2000" t="s">
        <v>161</v>
      </c>
      <c r="B2000" t="s">
        <v>181</v>
      </c>
      <c r="C2000" t="s">
        <v>164</v>
      </c>
      <c r="D2000" s="12">
        <v>44165</v>
      </c>
      <c r="E2000" s="8">
        <v>1.0271999999999999</v>
      </c>
      <c r="F2000" s="3">
        <v>4.3</v>
      </c>
      <c r="G2000" s="1">
        <v>43941</v>
      </c>
      <c r="H2000" s="1">
        <v>44194</v>
      </c>
      <c r="I2000">
        <f t="shared" si="155"/>
        <v>253</v>
      </c>
      <c r="J2000" t="s">
        <v>28</v>
      </c>
      <c r="K2000">
        <v>32240000</v>
      </c>
      <c r="L2000">
        <f t="shared" si="154"/>
        <v>33116927.999999996</v>
      </c>
      <c r="N2000" s="16"/>
    </row>
    <row r="2001" spans="1:14" x14ac:dyDescent="0.25">
      <c r="A2001" t="s">
        <v>184</v>
      </c>
      <c r="B2001" t="s">
        <v>187</v>
      </c>
      <c r="C2001" t="s">
        <v>190</v>
      </c>
      <c r="D2001" s="12">
        <v>44165</v>
      </c>
      <c r="E2001" s="8">
        <v>1.0266999999999999</v>
      </c>
      <c r="F2001" s="3">
        <v>4.3</v>
      </c>
      <c r="G2001" s="1">
        <v>43948</v>
      </c>
      <c r="H2001" s="1">
        <v>44201</v>
      </c>
      <c r="I2001">
        <f t="shared" si="155"/>
        <v>253</v>
      </c>
      <c r="J2001" t="s">
        <v>28</v>
      </c>
      <c r="K2001">
        <v>12580000</v>
      </c>
      <c r="L2001">
        <f t="shared" si="154"/>
        <v>12915886</v>
      </c>
      <c r="N2001" s="16"/>
    </row>
    <row r="2002" spans="1:14" x14ac:dyDescent="0.25">
      <c r="A2002" t="s">
        <v>203</v>
      </c>
      <c r="B2002" t="s">
        <v>199</v>
      </c>
      <c r="C2002" t="s">
        <v>207</v>
      </c>
      <c r="D2002" s="12">
        <v>44165</v>
      </c>
      <c r="E2002" s="8">
        <v>1.0299</v>
      </c>
      <c r="F2002" s="3">
        <v>4.5</v>
      </c>
      <c r="G2002" s="1">
        <v>43957</v>
      </c>
      <c r="H2002" s="1">
        <v>44195</v>
      </c>
      <c r="I2002">
        <f t="shared" si="155"/>
        <v>238</v>
      </c>
      <c r="J2002" t="s">
        <v>28</v>
      </c>
      <c r="K2002">
        <v>20000000</v>
      </c>
      <c r="L2002">
        <f t="shared" si="154"/>
        <v>20598000</v>
      </c>
      <c r="N2002" s="16"/>
    </row>
    <row r="2003" spans="1:14" x14ac:dyDescent="0.25">
      <c r="A2003" t="s">
        <v>204</v>
      </c>
      <c r="B2003" t="s">
        <v>200</v>
      </c>
      <c r="C2003" t="s">
        <v>213</v>
      </c>
      <c r="D2003" s="12">
        <v>44165</v>
      </c>
      <c r="E2003" s="8">
        <v>1.0224</v>
      </c>
      <c r="F2003" s="3">
        <v>4.3499999999999996</v>
      </c>
      <c r="G2003" s="1">
        <v>43957</v>
      </c>
      <c r="H2003" s="1">
        <v>44250</v>
      </c>
      <c r="I2003">
        <f t="shared" si="155"/>
        <v>293</v>
      </c>
      <c r="J2003" t="s">
        <v>28</v>
      </c>
      <c r="K2003">
        <v>50000000</v>
      </c>
      <c r="L2003">
        <f t="shared" si="154"/>
        <v>51120000</v>
      </c>
      <c r="N2003" s="16"/>
    </row>
    <row r="2004" spans="1:14" x14ac:dyDescent="0.25">
      <c r="A2004" t="s">
        <v>224</v>
      </c>
      <c r="B2004" t="s">
        <v>217</v>
      </c>
      <c r="C2004" t="s">
        <v>225</v>
      </c>
      <c r="D2004" s="12">
        <v>44165</v>
      </c>
      <c r="E2004" s="8">
        <v>1.0236000000000001</v>
      </c>
      <c r="F2004" s="3">
        <v>4.2</v>
      </c>
      <c r="G2004" s="1">
        <v>43964</v>
      </c>
      <c r="H2004" s="1">
        <v>44215</v>
      </c>
      <c r="I2004">
        <f t="shared" si="155"/>
        <v>251</v>
      </c>
      <c r="J2004" t="s">
        <v>28</v>
      </c>
      <c r="K2004">
        <v>13410000</v>
      </c>
      <c r="L2004">
        <f t="shared" si="154"/>
        <v>13726476</v>
      </c>
      <c r="N2004" s="16"/>
    </row>
    <row r="2005" spans="1:14" x14ac:dyDescent="0.25">
      <c r="A2005" t="s">
        <v>242</v>
      </c>
      <c r="B2005" t="s">
        <v>236</v>
      </c>
      <c r="C2005" t="s">
        <v>282</v>
      </c>
      <c r="D2005" s="12">
        <v>44165</v>
      </c>
      <c r="E2005" s="8">
        <v>1.0236000000000001</v>
      </c>
      <c r="F2005" s="3">
        <v>4.2</v>
      </c>
      <c r="G2005" s="1">
        <v>43971</v>
      </c>
      <c r="H2005" s="1">
        <v>44222</v>
      </c>
      <c r="I2005">
        <f t="shared" si="155"/>
        <v>251</v>
      </c>
      <c r="J2005" t="s">
        <v>28</v>
      </c>
      <c r="K2005" s="5">
        <v>15960000</v>
      </c>
      <c r="L2005">
        <f t="shared" si="154"/>
        <v>16336656.000000002</v>
      </c>
      <c r="N2005" s="16"/>
    </row>
    <row r="2006" spans="1:14" x14ac:dyDescent="0.25">
      <c r="A2006" t="s">
        <v>252</v>
      </c>
      <c r="B2006" t="s">
        <v>255</v>
      </c>
      <c r="C2006" t="s">
        <v>285</v>
      </c>
      <c r="D2006" s="12">
        <v>44165</v>
      </c>
      <c r="E2006" s="8">
        <v>1.0225</v>
      </c>
      <c r="F2006" s="3">
        <v>4.2</v>
      </c>
      <c r="G2006" s="1">
        <v>43978</v>
      </c>
      <c r="H2006" s="1">
        <v>44229</v>
      </c>
      <c r="I2006">
        <f t="shared" si="155"/>
        <v>251</v>
      </c>
      <c r="J2006" t="s">
        <v>28</v>
      </c>
      <c r="K2006" s="5">
        <v>14050000</v>
      </c>
      <c r="L2006">
        <f t="shared" si="154"/>
        <v>14366125</v>
      </c>
      <c r="N2006" s="16"/>
    </row>
    <row r="2007" spans="1:14" x14ac:dyDescent="0.25">
      <c r="A2007" t="s">
        <v>287</v>
      </c>
      <c r="B2007" t="s">
        <v>286</v>
      </c>
      <c r="C2007" t="s">
        <v>279</v>
      </c>
      <c r="D2007" s="12">
        <v>44165</v>
      </c>
      <c r="E2007" s="8">
        <v>1.0189999999999999</v>
      </c>
      <c r="F2007" s="3">
        <v>4.3</v>
      </c>
      <c r="G2007" s="1">
        <v>43994</v>
      </c>
      <c r="H2007" s="1">
        <v>44355</v>
      </c>
      <c r="I2007">
        <f t="shared" si="155"/>
        <v>361</v>
      </c>
      <c r="J2007" t="s">
        <v>28</v>
      </c>
      <c r="K2007" s="5">
        <v>20000000</v>
      </c>
      <c r="L2007">
        <f t="shared" si="154"/>
        <v>20379999.999999996</v>
      </c>
      <c r="N2007" s="16"/>
    </row>
    <row r="2008" spans="1:14" x14ac:dyDescent="0.25">
      <c r="A2008" s="9" t="s">
        <v>288</v>
      </c>
      <c r="B2008" t="s">
        <v>292</v>
      </c>
      <c r="C2008" t="s">
        <v>290</v>
      </c>
      <c r="D2008" s="12">
        <v>44165</v>
      </c>
      <c r="E2008" s="8">
        <v>1.0185999999999999</v>
      </c>
      <c r="F2008" s="3">
        <v>4.05</v>
      </c>
      <c r="G2008" s="1">
        <v>43998</v>
      </c>
      <c r="H2008" s="1">
        <v>44166</v>
      </c>
      <c r="I2008">
        <f t="shared" ref="I2008" si="156">H2008-G2008</f>
        <v>168</v>
      </c>
      <c r="J2008" t="s">
        <v>28</v>
      </c>
      <c r="K2008" s="5">
        <v>26830000</v>
      </c>
      <c r="L2008">
        <f t="shared" si="154"/>
        <v>27329038</v>
      </c>
      <c r="N2008" s="16"/>
    </row>
    <row r="2009" spans="1:14" x14ac:dyDescent="0.25">
      <c r="A2009" s="9" t="s">
        <v>298</v>
      </c>
      <c r="B2009" s="9" t="s">
        <v>302</v>
      </c>
      <c r="C2009" t="s">
        <v>303</v>
      </c>
      <c r="D2009" s="12">
        <v>44165</v>
      </c>
      <c r="E2009" s="8">
        <v>1.0189999999999999</v>
      </c>
      <c r="F2009" s="3">
        <v>4.0999999999999996</v>
      </c>
      <c r="G2009" s="1">
        <v>44005</v>
      </c>
      <c r="H2009" s="1">
        <v>44173</v>
      </c>
      <c r="I2009">
        <f t="shared" ref="I2009:I2071" si="157">H2009-G2009</f>
        <v>168</v>
      </c>
      <c r="J2009" t="s">
        <v>28</v>
      </c>
      <c r="K2009" s="5">
        <v>5500000</v>
      </c>
      <c r="L2009">
        <f t="shared" si="154"/>
        <v>5604499.9999999991</v>
      </c>
      <c r="N2009" s="16"/>
    </row>
    <row r="2010" spans="1:14" x14ac:dyDescent="0.25">
      <c r="A2010" s="9" t="s">
        <v>299</v>
      </c>
      <c r="B2010" s="9" t="s">
        <v>304</v>
      </c>
      <c r="C2010" t="s">
        <v>305</v>
      </c>
      <c r="D2010" s="12">
        <v>44165</v>
      </c>
      <c r="E2010" s="8">
        <v>1.0189999999999999</v>
      </c>
      <c r="F2010" s="3">
        <v>4.2</v>
      </c>
      <c r="G2010" s="1">
        <v>44005</v>
      </c>
      <c r="H2010" s="1">
        <v>44271</v>
      </c>
      <c r="I2010">
        <f t="shared" si="157"/>
        <v>266</v>
      </c>
      <c r="J2010" t="s">
        <v>28</v>
      </c>
      <c r="K2010" s="5">
        <v>16080000</v>
      </c>
      <c r="L2010">
        <f t="shared" si="154"/>
        <v>16385519.999999998</v>
      </c>
      <c r="N2010" s="16"/>
    </row>
    <row r="2011" spans="1:14" x14ac:dyDescent="0.25">
      <c r="A2011" t="s">
        <v>312</v>
      </c>
      <c r="B2011" t="s">
        <v>313</v>
      </c>
      <c r="C2011" t="s">
        <v>314</v>
      </c>
      <c r="D2011" s="12">
        <v>44165</v>
      </c>
      <c r="E2011" s="8">
        <v>1.018</v>
      </c>
      <c r="F2011" s="3">
        <v>4.05</v>
      </c>
      <c r="G2011" s="1">
        <v>44012</v>
      </c>
      <c r="H2011" s="1">
        <v>44180</v>
      </c>
      <c r="I2011">
        <f t="shared" si="157"/>
        <v>168</v>
      </c>
      <c r="J2011" t="s">
        <v>28</v>
      </c>
      <c r="K2011" s="5">
        <v>9130000</v>
      </c>
      <c r="L2011">
        <f t="shared" si="154"/>
        <v>9294340</v>
      </c>
      <c r="N2011" s="16"/>
    </row>
    <row r="2012" spans="1:14" x14ac:dyDescent="0.25">
      <c r="A2012" t="s">
        <v>315</v>
      </c>
      <c r="B2012" t="s">
        <v>316</v>
      </c>
      <c r="C2012" t="s">
        <v>317</v>
      </c>
      <c r="D2012" s="12">
        <v>44165</v>
      </c>
      <c r="E2012" s="8">
        <v>1.018</v>
      </c>
      <c r="F2012" s="3">
        <v>4.0999999999999996</v>
      </c>
      <c r="G2012" s="1">
        <v>44012</v>
      </c>
      <c r="H2012" s="1">
        <v>44278</v>
      </c>
      <c r="I2012">
        <f t="shared" si="157"/>
        <v>266</v>
      </c>
      <c r="J2012" t="s">
        <v>28</v>
      </c>
      <c r="K2012" s="5">
        <v>10770000</v>
      </c>
      <c r="L2012">
        <f t="shared" si="154"/>
        <v>10963860</v>
      </c>
      <c r="N2012" s="16"/>
    </row>
    <row r="2013" spans="1:14" x14ac:dyDescent="0.25">
      <c r="A2013" s="9" t="s">
        <v>336</v>
      </c>
      <c r="B2013" s="9" t="s">
        <v>333</v>
      </c>
      <c r="C2013" s="9" t="s">
        <v>330</v>
      </c>
      <c r="D2013" s="12">
        <v>44165</v>
      </c>
      <c r="E2013" s="8">
        <v>1.0172000000000001</v>
      </c>
      <c r="F2013" s="3">
        <v>4.05</v>
      </c>
      <c r="G2013" s="1">
        <v>44019</v>
      </c>
      <c r="H2013" s="1">
        <v>44187</v>
      </c>
      <c r="I2013">
        <f t="shared" si="157"/>
        <v>168</v>
      </c>
      <c r="J2013" t="s">
        <v>28</v>
      </c>
      <c r="K2013" s="5">
        <v>9770000</v>
      </c>
      <c r="L2013">
        <f t="shared" si="154"/>
        <v>9938044.0000000019</v>
      </c>
      <c r="N2013" s="16"/>
    </row>
    <row r="2014" spans="1:14" x14ac:dyDescent="0.25">
      <c r="A2014" s="9" t="s">
        <v>337</v>
      </c>
      <c r="B2014" s="9" t="s">
        <v>334</v>
      </c>
      <c r="C2014" s="9" t="s">
        <v>331</v>
      </c>
      <c r="D2014" s="12">
        <v>44165</v>
      </c>
      <c r="E2014" s="8">
        <v>1.0172000000000001</v>
      </c>
      <c r="F2014" s="3">
        <v>4.0999999999999996</v>
      </c>
      <c r="G2014" s="1">
        <v>44019</v>
      </c>
      <c r="H2014" s="1">
        <v>44285</v>
      </c>
      <c r="I2014">
        <f t="shared" si="157"/>
        <v>266</v>
      </c>
      <c r="J2014" t="s">
        <v>28</v>
      </c>
      <c r="K2014" s="5">
        <v>10550000</v>
      </c>
      <c r="L2014">
        <f t="shared" si="154"/>
        <v>10731460.000000002</v>
      </c>
      <c r="N2014" s="16"/>
    </row>
    <row r="2015" spans="1:14" x14ac:dyDescent="0.25">
      <c r="A2015" s="9" t="s">
        <v>350</v>
      </c>
      <c r="B2015" s="9" t="s">
        <v>347</v>
      </c>
      <c r="C2015" s="9" t="s">
        <v>344</v>
      </c>
      <c r="D2015" s="12">
        <v>44165</v>
      </c>
      <c r="E2015" s="8">
        <v>1.0153000000000001</v>
      </c>
      <c r="F2015" s="3">
        <v>4</v>
      </c>
      <c r="G2015" s="1">
        <v>44026</v>
      </c>
      <c r="H2015" s="1">
        <v>44166</v>
      </c>
      <c r="I2015">
        <f t="shared" si="157"/>
        <v>140</v>
      </c>
      <c r="J2015" t="s">
        <v>28</v>
      </c>
      <c r="K2015" s="5">
        <v>13450000</v>
      </c>
      <c r="L2015">
        <f t="shared" si="154"/>
        <v>13655785.000000002</v>
      </c>
      <c r="N2015" s="16"/>
    </row>
    <row r="2016" spans="1:14" x14ac:dyDescent="0.25">
      <c r="A2016" s="9" t="s">
        <v>351</v>
      </c>
      <c r="B2016" s="9" t="s">
        <v>348</v>
      </c>
      <c r="C2016" s="9" t="s">
        <v>345</v>
      </c>
      <c r="D2016" s="12">
        <v>44165</v>
      </c>
      <c r="E2016" s="8">
        <v>1.0167999999999999</v>
      </c>
      <c r="F2016" s="3">
        <v>4.05</v>
      </c>
      <c r="G2016" s="1">
        <v>44026</v>
      </c>
      <c r="H2016" s="1">
        <v>44264</v>
      </c>
      <c r="I2016">
        <f t="shared" si="157"/>
        <v>238</v>
      </c>
      <c r="J2016" t="s">
        <v>28</v>
      </c>
      <c r="K2016" s="5">
        <v>2580000</v>
      </c>
      <c r="L2016">
        <f t="shared" si="154"/>
        <v>2623344</v>
      </c>
      <c r="N2016" s="16"/>
    </row>
    <row r="2017" spans="1:14" x14ac:dyDescent="0.25">
      <c r="A2017" s="9" t="s">
        <v>352</v>
      </c>
      <c r="B2017" s="9" t="s">
        <v>349</v>
      </c>
      <c r="C2017" s="9" t="s">
        <v>346</v>
      </c>
      <c r="D2017" s="12">
        <v>44165</v>
      </c>
      <c r="E2017" s="8">
        <v>1.0167999999999999</v>
      </c>
      <c r="F2017" s="3">
        <v>4.0999999999999996</v>
      </c>
      <c r="G2017" s="1">
        <v>44026</v>
      </c>
      <c r="H2017" s="1">
        <v>44355</v>
      </c>
      <c r="I2017">
        <f t="shared" si="157"/>
        <v>329</v>
      </c>
      <c r="J2017" t="s">
        <v>28</v>
      </c>
      <c r="K2017" s="5">
        <v>5170000</v>
      </c>
      <c r="L2017">
        <f t="shared" si="154"/>
        <v>5256856</v>
      </c>
      <c r="N2017" s="16"/>
    </row>
    <row r="2018" spans="1:14" x14ac:dyDescent="0.25">
      <c r="A2018" s="9" t="s">
        <v>362</v>
      </c>
      <c r="B2018" s="9" t="s">
        <v>356</v>
      </c>
      <c r="C2018" s="9" t="s">
        <v>359</v>
      </c>
      <c r="D2018" s="12">
        <v>44165</v>
      </c>
      <c r="E2018" s="8">
        <v>1.0162</v>
      </c>
      <c r="F2018" s="3">
        <v>4</v>
      </c>
      <c r="G2018" s="1">
        <v>44033</v>
      </c>
      <c r="H2018" s="1">
        <v>44173</v>
      </c>
      <c r="I2018">
        <f t="shared" si="157"/>
        <v>140</v>
      </c>
      <c r="J2018" t="s">
        <v>28</v>
      </c>
      <c r="K2018" s="5">
        <v>8340000</v>
      </c>
      <c r="L2018">
        <f t="shared" si="154"/>
        <v>8475108</v>
      </c>
      <c r="N2018" s="16"/>
    </row>
    <row r="2019" spans="1:14" x14ac:dyDescent="0.25">
      <c r="A2019" s="9" t="s">
        <v>363</v>
      </c>
      <c r="B2019" s="9" t="s">
        <v>357</v>
      </c>
      <c r="C2019" s="9" t="s">
        <v>360</v>
      </c>
      <c r="D2019" s="12">
        <v>44165</v>
      </c>
      <c r="E2019" s="8">
        <v>1.0162</v>
      </c>
      <c r="F2019" s="3">
        <v>4.05</v>
      </c>
      <c r="G2019" s="1">
        <v>44033</v>
      </c>
      <c r="H2019" s="1">
        <v>44271</v>
      </c>
      <c r="I2019">
        <f t="shared" si="157"/>
        <v>238</v>
      </c>
      <c r="J2019" t="s">
        <v>28</v>
      </c>
      <c r="K2019" s="5">
        <v>2740000</v>
      </c>
      <c r="L2019">
        <f t="shared" si="154"/>
        <v>2784388</v>
      </c>
      <c r="N2019" s="16"/>
    </row>
    <row r="2020" spans="1:14" x14ac:dyDescent="0.25">
      <c r="A2020" s="9" t="s">
        <v>364</v>
      </c>
      <c r="B2020" s="9" t="s">
        <v>358</v>
      </c>
      <c r="C2020" s="9" t="s">
        <v>361</v>
      </c>
      <c r="D2020" s="12">
        <v>44165</v>
      </c>
      <c r="E2020" s="8">
        <v>1.0162</v>
      </c>
      <c r="F2020" s="3">
        <v>4.0999999999999996</v>
      </c>
      <c r="G2020" s="1">
        <v>44033</v>
      </c>
      <c r="H2020" s="1">
        <v>44363</v>
      </c>
      <c r="I2020">
        <f t="shared" si="157"/>
        <v>330</v>
      </c>
      <c r="J2020" t="s">
        <v>28</v>
      </c>
      <c r="K2020" s="5">
        <v>5580000</v>
      </c>
      <c r="L2020">
        <f t="shared" si="154"/>
        <v>5670396</v>
      </c>
      <c r="N2020" s="16"/>
    </row>
    <row r="2021" spans="1:14" x14ac:dyDescent="0.25">
      <c r="A2021" s="9" t="s">
        <v>372</v>
      </c>
      <c r="B2021" s="9" t="s">
        <v>375</v>
      </c>
      <c r="C2021" s="9" t="s">
        <v>378</v>
      </c>
      <c r="D2021" s="12">
        <v>44165</v>
      </c>
      <c r="E2021" s="8">
        <v>1.0152000000000001</v>
      </c>
      <c r="F2021" s="3">
        <v>4</v>
      </c>
      <c r="G2021" s="1">
        <v>44040</v>
      </c>
      <c r="H2021" s="1">
        <v>44180</v>
      </c>
      <c r="I2021">
        <f t="shared" si="157"/>
        <v>140</v>
      </c>
      <c r="J2021" t="s">
        <v>28</v>
      </c>
      <c r="K2021" s="5">
        <v>8300000</v>
      </c>
      <c r="L2021">
        <f t="shared" si="154"/>
        <v>8426160</v>
      </c>
      <c r="N2021" s="16"/>
    </row>
    <row r="2022" spans="1:14" x14ac:dyDescent="0.25">
      <c r="A2022" s="9" t="s">
        <v>373</v>
      </c>
      <c r="B2022" s="9" t="s">
        <v>376</v>
      </c>
      <c r="C2022" s="9" t="s">
        <v>379</v>
      </c>
      <c r="D2022" s="12">
        <v>44165</v>
      </c>
      <c r="E2022" s="8">
        <v>1.0152000000000001</v>
      </c>
      <c r="F2022" s="3">
        <v>4.05</v>
      </c>
      <c r="G2022" s="1">
        <v>44040</v>
      </c>
      <c r="H2022" s="1">
        <v>44278</v>
      </c>
      <c r="I2022">
        <f t="shared" si="157"/>
        <v>238</v>
      </c>
      <c r="J2022" t="s">
        <v>28</v>
      </c>
      <c r="K2022" s="5">
        <v>2110000</v>
      </c>
      <c r="L2022">
        <f t="shared" si="154"/>
        <v>2142072</v>
      </c>
      <c r="N2022" s="16"/>
    </row>
    <row r="2023" spans="1:14" x14ac:dyDescent="0.25">
      <c r="A2023" s="9" t="s">
        <v>374</v>
      </c>
      <c r="B2023" s="9" t="s">
        <v>377</v>
      </c>
      <c r="C2023" s="9" t="s">
        <v>380</v>
      </c>
      <c r="D2023" s="12">
        <v>44165</v>
      </c>
      <c r="E2023" s="8">
        <v>1.0152000000000001</v>
      </c>
      <c r="F2023" s="3">
        <v>4.0999999999999996</v>
      </c>
      <c r="G2023" s="1">
        <v>44040</v>
      </c>
      <c r="H2023" s="1">
        <v>44369</v>
      </c>
      <c r="I2023">
        <f t="shared" si="157"/>
        <v>329</v>
      </c>
      <c r="J2023" t="s">
        <v>28</v>
      </c>
      <c r="K2023" s="5">
        <v>3400000</v>
      </c>
      <c r="L2023">
        <f t="shared" si="154"/>
        <v>3451680.0000000005</v>
      </c>
      <c r="N2023" s="16"/>
    </row>
    <row r="2024" spans="1:14" x14ac:dyDescent="0.25">
      <c r="A2024" s="9" t="s">
        <v>388</v>
      </c>
      <c r="B2024" s="9" t="s">
        <v>394</v>
      </c>
      <c r="C2024" s="9" t="s">
        <v>391</v>
      </c>
      <c r="D2024" s="12">
        <v>44165</v>
      </c>
      <c r="E2024" s="8">
        <v>1.0143</v>
      </c>
      <c r="F2024" s="3">
        <v>4</v>
      </c>
      <c r="G2024" s="1">
        <v>44047</v>
      </c>
      <c r="H2024" s="1">
        <v>44187</v>
      </c>
      <c r="I2024">
        <f t="shared" si="157"/>
        <v>140</v>
      </c>
      <c r="J2024" t="s">
        <v>28</v>
      </c>
      <c r="K2024" s="5">
        <v>12300000</v>
      </c>
      <c r="L2024">
        <f t="shared" si="154"/>
        <v>12475890</v>
      </c>
      <c r="N2024" s="16"/>
    </row>
    <row r="2025" spans="1:14" x14ac:dyDescent="0.25">
      <c r="A2025" s="9" t="s">
        <v>389</v>
      </c>
      <c r="B2025" s="9" t="s">
        <v>395</v>
      </c>
      <c r="C2025" s="9" t="s">
        <v>392</v>
      </c>
      <c r="D2025" s="12">
        <v>44165</v>
      </c>
      <c r="E2025" s="8">
        <v>1.0143</v>
      </c>
      <c r="F2025" s="3">
        <v>4.05</v>
      </c>
      <c r="G2025" s="1">
        <v>44047</v>
      </c>
      <c r="H2025" s="1">
        <v>44285</v>
      </c>
      <c r="I2025">
        <f t="shared" si="157"/>
        <v>238</v>
      </c>
      <c r="J2025" t="s">
        <v>28</v>
      </c>
      <c r="K2025" s="5">
        <v>1450000</v>
      </c>
      <c r="L2025">
        <f t="shared" si="154"/>
        <v>1470735</v>
      </c>
      <c r="N2025" s="16"/>
    </row>
    <row r="2026" spans="1:14" x14ac:dyDescent="0.25">
      <c r="A2026" s="9" t="s">
        <v>390</v>
      </c>
      <c r="B2026" s="9" t="s">
        <v>396</v>
      </c>
      <c r="C2026" s="9" t="s">
        <v>393</v>
      </c>
      <c r="D2026" s="12">
        <v>44165</v>
      </c>
      <c r="E2026" s="8">
        <v>1.0143</v>
      </c>
      <c r="F2026" s="3">
        <v>4.0999999999999996</v>
      </c>
      <c r="G2026" s="1">
        <v>44047</v>
      </c>
      <c r="H2026" s="1">
        <v>44376</v>
      </c>
      <c r="I2026">
        <f t="shared" si="157"/>
        <v>329</v>
      </c>
      <c r="J2026" t="s">
        <v>28</v>
      </c>
      <c r="K2026" s="5">
        <v>3110000</v>
      </c>
      <c r="L2026">
        <f t="shared" si="154"/>
        <v>3154473</v>
      </c>
      <c r="N2026" s="16"/>
    </row>
    <row r="2027" spans="1:14" x14ac:dyDescent="0.25">
      <c r="A2027" s="9" t="s">
        <v>405</v>
      </c>
      <c r="B2027" s="9" t="s">
        <v>408</v>
      </c>
      <c r="C2027" s="9" t="s">
        <v>411</v>
      </c>
      <c r="D2027" s="12">
        <v>44165</v>
      </c>
      <c r="E2027" s="8">
        <v>1.0134000000000001</v>
      </c>
      <c r="F2027" s="3">
        <v>4</v>
      </c>
      <c r="G2027" s="1">
        <v>44054</v>
      </c>
      <c r="H2027" s="1">
        <v>44194</v>
      </c>
      <c r="I2027">
        <f t="shared" si="157"/>
        <v>140</v>
      </c>
      <c r="J2027" t="s">
        <v>28</v>
      </c>
      <c r="K2027" s="5">
        <v>29260000</v>
      </c>
      <c r="L2027">
        <f t="shared" si="154"/>
        <v>29652084.000000004</v>
      </c>
      <c r="N2027" s="16"/>
    </row>
    <row r="2028" spans="1:14" x14ac:dyDescent="0.25">
      <c r="A2028" s="9" t="s">
        <v>406</v>
      </c>
      <c r="B2028" s="9" t="s">
        <v>409</v>
      </c>
      <c r="C2028" s="9" t="s">
        <v>412</v>
      </c>
      <c r="D2028" s="12">
        <v>44165</v>
      </c>
      <c r="E2028" s="8">
        <v>1.0134000000000001</v>
      </c>
      <c r="F2028" s="3">
        <v>4.05</v>
      </c>
      <c r="G2028" s="1">
        <v>44054</v>
      </c>
      <c r="H2028" s="1">
        <v>44293</v>
      </c>
      <c r="I2028">
        <f t="shared" si="157"/>
        <v>239</v>
      </c>
      <c r="J2028" t="s">
        <v>28</v>
      </c>
      <c r="K2028" s="5">
        <v>1270000</v>
      </c>
      <c r="L2028">
        <f t="shared" si="154"/>
        <v>1287018</v>
      </c>
      <c r="N2028" s="16"/>
    </row>
    <row r="2029" spans="1:14" x14ac:dyDescent="0.25">
      <c r="A2029" s="9" t="s">
        <v>407</v>
      </c>
      <c r="B2029" s="9" t="s">
        <v>410</v>
      </c>
      <c r="C2029" s="9" t="s">
        <v>413</v>
      </c>
      <c r="D2029" s="12">
        <v>44165</v>
      </c>
      <c r="E2029" s="8">
        <v>1.0073000000000001</v>
      </c>
      <c r="F2029" s="3">
        <v>4.0999999999999996</v>
      </c>
      <c r="G2029" s="1">
        <v>44054</v>
      </c>
      <c r="H2029" s="1">
        <v>44383</v>
      </c>
      <c r="I2029">
        <f t="shared" si="157"/>
        <v>329</v>
      </c>
      <c r="J2029" t="s">
        <v>28</v>
      </c>
      <c r="K2029" s="5">
        <v>4080000</v>
      </c>
      <c r="L2029">
        <f t="shared" si="154"/>
        <v>4109784.0000000005</v>
      </c>
      <c r="N2029" s="16"/>
    </row>
    <row r="2030" spans="1:14" x14ac:dyDescent="0.25">
      <c r="A2030" s="9" t="s">
        <v>419</v>
      </c>
      <c r="B2030" s="9" t="s">
        <v>422</v>
      </c>
      <c r="C2030" s="9" t="s">
        <v>425</v>
      </c>
      <c r="D2030" s="12">
        <v>44165</v>
      </c>
      <c r="E2030" s="8">
        <v>1.0123</v>
      </c>
      <c r="F2030" s="3">
        <v>4</v>
      </c>
      <c r="G2030" s="1">
        <v>44061</v>
      </c>
      <c r="H2030" s="1">
        <v>44201</v>
      </c>
      <c r="I2030">
        <f t="shared" si="157"/>
        <v>140</v>
      </c>
      <c r="J2030" t="s">
        <v>28</v>
      </c>
      <c r="K2030" s="5">
        <v>18380000</v>
      </c>
      <c r="L2030">
        <f t="shared" si="154"/>
        <v>18606074</v>
      </c>
      <c r="N2030" s="16"/>
    </row>
    <row r="2031" spans="1:14" x14ac:dyDescent="0.25">
      <c r="A2031" s="9" t="s">
        <v>420</v>
      </c>
      <c r="B2031" s="9" t="s">
        <v>423</v>
      </c>
      <c r="C2031" s="9" t="s">
        <v>426</v>
      </c>
      <c r="D2031" s="12">
        <v>44165</v>
      </c>
      <c r="E2031" s="8">
        <v>1.0056</v>
      </c>
      <c r="F2031" s="3">
        <v>4.0999999999999996</v>
      </c>
      <c r="G2031" s="1">
        <v>44061</v>
      </c>
      <c r="H2031" s="1">
        <v>44299</v>
      </c>
      <c r="I2031">
        <f t="shared" si="157"/>
        <v>238</v>
      </c>
      <c r="J2031" t="s">
        <v>28</v>
      </c>
      <c r="K2031" s="5">
        <v>1930000</v>
      </c>
      <c r="L2031">
        <f t="shared" si="154"/>
        <v>1940808</v>
      </c>
      <c r="N2031" s="16"/>
    </row>
    <row r="2032" spans="1:14" x14ac:dyDescent="0.25">
      <c r="A2032" s="9" t="s">
        <v>421</v>
      </c>
      <c r="B2032" s="9" t="s">
        <v>424</v>
      </c>
      <c r="C2032" s="9" t="s">
        <v>427</v>
      </c>
      <c r="D2032" s="12">
        <v>44165</v>
      </c>
      <c r="E2032" s="8">
        <v>1.0006999999999999</v>
      </c>
      <c r="F2032" s="3">
        <v>4.2</v>
      </c>
      <c r="G2032" s="1">
        <v>44061</v>
      </c>
      <c r="H2032" s="1">
        <v>44390</v>
      </c>
      <c r="I2032">
        <f t="shared" si="157"/>
        <v>329</v>
      </c>
      <c r="J2032" t="s">
        <v>28</v>
      </c>
      <c r="K2032" s="5">
        <v>10040000</v>
      </c>
      <c r="L2032">
        <f t="shared" si="154"/>
        <v>10047028</v>
      </c>
      <c r="N2032" s="16"/>
    </row>
    <row r="2033" spans="1:14" x14ac:dyDescent="0.25">
      <c r="A2033" s="9" t="s">
        <v>435</v>
      </c>
      <c r="B2033" s="9" t="s">
        <v>438</v>
      </c>
      <c r="C2033" s="9" t="s">
        <v>441</v>
      </c>
      <c r="D2033" s="12">
        <v>44165</v>
      </c>
      <c r="E2033" s="4">
        <v>1.0119</v>
      </c>
      <c r="F2033" s="3">
        <v>4</v>
      </c>
      <c r="G2033" s="1">
        <v>44068</v>
      </c>
      <c r="H2033" s="1">
        <v>44208</v>
      </c>
      <c r="I2033">
        <f t="shared" si="157"/>
        <v>140</v>
      </c>
      <c r="J2033" t="s">
        <v>28</v>
      </c>
      <c r="K2033" s="5">
        <v>15380000</v>
      </c>
      <c r="L2033">
        <f t="shared" si="154"/>
        <v>15563022</v>
      </c>
      <c r="N2033" s="16"/>
    </row>
    <row r="2034" spans="1:14" x14ac:dyDescent="0.25">
      <c r="A2034" s="9" t="s">
        <v>436</v>
      </c>
      <c r="B2034" s="9" t="s">
        <v>439</v>
      </c>
      <c r="C2034" s="9" t="s">
        <v>442</v>
      </c>
      <c r="D2034" s="12">
        <v>44165</v>
      </c>
      <c r="E2034" s="4">
        <v>1.0113000000000001</v>
      </c>
      <c r="F2034" s="3">
        <v>4.2</v>
      </c>
      <c r="G2034" s="1">
        <v>44068</v>
      </c>
      <c r="H2034" s="1">
        <v>44306</v>
      </c>
      <c r="I2034">
        <f t="shared" si="157"/>
        <v>238</v>
      </c>
      <c r="J2034" t="s">
        <v>28</v>
      </c>
      <c r="K2034" s="5">
        <v>7260000</v>
      </c>
      <c r="L2034">
        <f t="shared" si="154"/>
        <v>7342038.0000000009</v>
      </c>
      <c r="N2034" s="16"/>
    </row>
    <row r="2035" spans="1:14" x14ac:dyDescent="0.25">
      <c r="A2035" s="9" t="s">
        <v>437</v>
      </c>
      <c r="B2035" s="9" t="s">
        <v>440</v>
      </c>
      <c r="C2035" s="9" t="s">
        <v>443</v>
      </c>
      <c r="D2035" s="12">
        <v>44165</v>
      </c>
      <c r="E2035" s="4">
        <v>1.0113000000000001</v>
      </c>
      <c r="F2035" s="3">
        <v>4.3</v>
      </c>
      <c r="G2035" s="1">
        <v>44068</v>
      </c>
      <c r="H2035" s="1">
        <v>44397</v>
      </c>
      <c r="I2035">
        <f t="shared" si="157"/>
        <v>329</v>
      </c>
      <c r="J2035" t="s">
        <v>28</v>
      </c>
      <c r="K2035" s="5">
        <v>11330000</v>
      </c>
      <c r="L2035">
        <f t="shared" si="154"/>
        <v>11458029.000000002</v>
      </c>
      <c r="N2035" s="16"/>
    </row>
    <row r="2036" spans="1:14" x14ac:dyDescent="0.25">
      <c r="A2036" s="9" t="s">
        <v>451</v>
      </c>
      <c r="B2036" s="9" t="s">
        <v>454</v>
      </c>
      <c r="C2036" s="9" t="s">
        <v>457</v>
      </c>
      <c r="D2036" s="12">
        <v>44165</v>
      </c>
      <c r="E2036" s="4">
        <v>1.0003</v>
      </c>
      <c r="F2036" s="3">
        <v>4</v>
      </c>
      <c r="G2036" s="1">
        <v>44075</v>
      </c>
      <c r="H2036" s="1">
        <v>44215</v>
      </c>
      <c r="I2036">
        <f t="shared" si="157"/>
        <v>140</v>
      </c>
      <c r="J2036" t="s">
        <v>28</v>
      </c>
      <c r="K2036" s="5">
        <v>15420000</v>
      </c>
      <c r="L2036">
        <f t="shared" si="154"/>
        <v>15424626</v>
      </c>
      <c r="N2036" s="16"/>
    </row>
    <row r="2037" spans="1:14" x14ac:dyDescent="0.25">
      <c r="A2037" s="9" t="s">
        <v>452</v>
      </c>
      <c r="B2037" s="9" t="s">
        <v>455</v>
      </c>
      <c r="C2037" s="9" t="s">
        <v>458</v>
      </c>
      <c r="D2037" s="12">
        <v>44165</v>
      </c>
      <c r="E2037" s="4">
        <v>1.0002</v>
      </c>
      <c r="F2037" s="3">
        <v>4.2</v>
      </c>
      <c r="G2037" s="1">
        <v>44075</v>
      </c>
      <c r="H2037" s="1">
        <v>44313</v>
      </c>
      <c r="I2037">
        <f t="shared" si="157"/>
        <v>238</v>
      </c>
      <c r="J2037" t="s">
        <v>28</v>
      </c>
      <c r="K2037" s="5">
        <v>3640000</v>
      </c>
      <c r="L2037">
        <f t="shared" si="154"/>
        <v>3640728</v>
      </c>
      <c r="N2037" s="16"/>
    </row>
    <row r="2038" spans="1:14" x14ac:dyDescent="0.25">
      <c r="A2038" s="9" t="s">
        <v>453</v>
      </c>
      <c r="B2038" s="9" t="s">
        <v>456</v>
      </c>
      <c r="C2038" s="9" t="s">
        <v>459</v>
      </c>
      <c r="D2038" s="12">
        <v>44165</v>
      </c>
      <c r="E2038" s="4">
        <v>1.0003</v>
      </c>
      <c r="F2038" s="3">
        <v>4.3</v>
      </c>
      <c r="G2038" s="1">
        <v>44075</v>
      </c>
      <c r="H2038" s="1">
        <v>44404</v>
      </c>
      <c r="I2038">
        <f t="shared" si="157"/>
        <v>329</v>
      </c>
      <c r="J2038" t="s">
        <v>28</v>
      </c>
      <c r="K2038" s="5">
        <v>15240000</v>
      </c>
      <c r="L2038">
        <f t="shared" si="154"/>
        <v>15244572</v>
      </c>
      <c r="N2038" s="16"/>
    </row>
    <row r="2039" spans="1:14" x14ac:dyDescent="0.25">
      <c r="A2039" t="s">
        <v>462</v>
      </c>
      <c r="B2039" t="s">
        <v>465</v>
      </c>
      <c r="C2039" t="s">
        <v>468</v>
      </c>
      <c r="D2039" s="12">
        <v>44165</v>
      </c>
      <c r="E2039" s="4">
        <v>0.99950000000000006</v>
      </c>
      <c r="F2039" s="3">
        <v>4</v>
      </c>
      <c r="G2039" s="1">
        <v>44083</v>
      </c>
      <c r="H2039" s="1">
        <v>44222</v>
      </c>
      <c r="I2039">
        <f t="shared" si="157"/>
        <v>139</v>
      </c>
      <c r="J2039" t="s">
        <v>28</v>
      </c>
      <c r="K2039" s="5">
        <v>25710000</v>
      </c>
      <c r="L2039">
        <f t="shared" si="154"/>
        <v>25697145</v>
      </c>
      <c r="N2039" s="16"/>
    </row>
    <row r="2040" spans="1:14" x14ac:dyDescent="0.25">
      <c r="A2040" t="s">
        <v>463</v>
      </c>
      <c r="B2040" t="s">
        <v>466</v>
      </c>
      <c r="C2040" t="s">
        <v>469</v>
      </c>
      <c r="D2040" s="12">
        <v>44165</v>
      </c>
      <c r="E2040" s="4">
        <v>0.99950000000000006</v>
      </c>
      <c r="F2040" s="3">
        <v>4.2</v>
      </c>
      <c r="G2040" s="1">
        <v>44083</v>
      </c>
      <c r="H2040" s="1">
        <v>44327</v>
      </c>
      <c r="I2040">
        <f t="shared" si="157"/>
        <v>244</v>
      </c>
      <c r="J2040" t="s">
        <v>28</v>
      </c>
      <c r="K2040" s="5">
        <v>5740000</v>
      </c>
      <c r="L2040">
        <f t="shared" si="154"/>
        <v>5737130</v>
      </c>
      <c r="N2040" s="16"/>
    </row>
    <row r="2041" spans="1:14" x14ac:dyDescent="0.25">
      <c r="A2041" t="s">
        <v>464</v>
      </c>
      <c r="B2041" t="s">
        <v>467</v>
      </c>
      <c r="C2041" t="s">
        <v>470</v>
      </c>
      <c r="D2041" s="12">
        <v>44165</v>
      </c>
      <c r="E2041" s="4">
        <v>0.99950000000000006</v>
      </c>
      <c r="F2041" s="3">
        <v>4.3</v>
      </c>
      <c r="G2041" s="1">
        <v>44083</v>
      </c>
      <c r="H2041" s="1">
        <v>44411</v>
      </c>
      <c r="I2041">
        <f t="shared" si="157"/>
        <v>328</v>
      </c>
      <c r="J2041" t="s">
        <v>28</v>
      </c>
      <c r="K2041" s="5">
        <v>14700000</v>
      </c>
      <c r="L2041">
        <f t="shared" si="154"/>
        <v>14692650</v>
      </c>
      <c r="N2041" s="16"/>
    </row>
    <row r="2042" spans="1:14" x14ac:dyDescent="0.25">
      <c r="A2042" s="9" t="s">
        <v>473</v>
      </c>
      <c r="B2042" s="9" t="s">
        <v>476</v>
      </c>
      <c r="C2042" s="9" t="s">
        <v>479</v>
      </c>
      <c r="D2042" s="12">
        <v>44165</v>
      </c>
      <c r="E2042" s="4">
        <v>1.0083</v>
      </c>
      <c r="F2042" s="3">
        <v>4</v>
      </c>
      <c r="G2042" s="1">
        <v>44090</v>
      </c>
      <c r="H2042" s="1">
        <v>44229</v>
      </c>
      <c r="I2042">
        <f t="shared" si="157"/>
        <v>139</v>
      </c>
      <c r="J2042" t="s">
        <v>28</v>
      </c>
      <c r="K2042" s="5">
        <v>13410000</v>
      </c>
      <c r="L2042">
        <f t="shared" si="154"/>
        <v>13521303</v>
      </c>
      <c r="N2042" s="16"/>
    </row>
    <row r="2043" spans="1:14" x14ac:dyDescent="0.25">
      <c r="A2043" s="9" t="s">
        <v>474</v>
      </c>
      <c r="B2043" s="9" t="s">
        <v>477</v>
      </c>
      <c r="C2043" s="9" t="s">
        <v>480</v>
      </c>
      <c r="D2043" s="12">
        <v>44165</v>
      </c>
      <c r="E2043" s="4">
        <v>1.0083</v>
      </c>
      <c r="F2043" s="3">
        <v>4.2</v>
      </c>
      <c r="G2043" s="1">
        <v>44090</v>
      </c>
      <c r="H2043" s="1">
        <v>44334</v>
      </c>
      <c r="I2043">
        <f t="shared" si="157"/>
        <v>244</v>
      </c>
      <c r="J2043" t="s">
        <v>28</v>
      </c>
      <c r="K2043" s="5">
        <v>3600000</v>
      </c>
      <c r="L2043">
        <f t="shared" si="154"/>
        <v>3629880</v>
      </c>
      <c r="N2043" s="16"/>
    </row>
    <row r="2044" spans="1:14" x14ac:dyDescent="0.25">
      <c r="A2044" s="9" t="s">
        <v>475</v>
      </c>
      <c r="B2044" s="9" t="s">
        <v>478</v>
      </c>
      <c r="C2044" s="9" t="s">
        <v>481</v>
      </c>
      <c r="D2044" s="12">
        <v>44165</v>
      </c>
      <c r="E2044" s="4">
        <v>0.99850000000000005</v>
      </c>
      <c r="F2044" s="3">
        <v>4.3</v>
      </c>
      <c r="G2044" s="1">
        <v>44090</v>
      </c>
      <c r="H2044" s="1">
        <v>44418</v>
      </c>
      <c r="I2044">
        <f t="shared" si="157"/>
        <v>328</v>
      </c>
      <c r="J2044" t="s">
        <v>28</v>
      </c>
      <c r="K2044" s="5">
        <v>8720000</v>
      </c>
      <c r="L2044">
        <f t="shared" si="154"/>
        <v>8706920</v>
      </c>
      <c r="N2044" s="16"/>
    </row>
    <row r="2045" spans="1:14" x14ac:dyDescent="0.25">
      <c r="A2045" s="11" t="s">
        <v>488</v>
      </c>
      <c r="B2045" s="11" t="s">
        <v>491</v>
      </c>
      <c r="C2045" s="11" t="s">
        <v>494</v>
      </c>
      <c r="D2045" s="12">
        <v>44165</v>
      </c>
      <c r="E2045" s="4">
        <v>1.0073000000000001</v>
      </c>
      <c r="F2045" s="3">
        <v>4.05</v>
      </c>
      <c r="G2045" s="1">
        <v>44098</v>
      </c>
      <c r="H2045" s="1">
        <v>44250</v>
      </c>
      <c r="I2045">
        <f t="shared" si="157"/>
        <v>152</v>
      </c>
      <c r="J2045" t="s">
        <v>28</v>
      </c>
      <c r="K2045" s="5">
        <v>18370000</v>
      </c>
      <c r="L2045">
        <f t="shared" si="154"/>
        <v>18504101</v>
      </c>
      <c r="N2045" s="16"/>
    </row>
    <row r="2046" spans="1:14" x14ac:dyDescent="0.25">
      <c r="A2046" s="11" t="s">
        <v>489</v>
      </c>
      <c r="B2046" s="11" t="s">
        <v>492</v>
      </c>
      <c r="C2046" s="11" t="s">
        <v>495</v>
      </c>
      <c r="D2046" s="12">
        <v>44165</v>
      </c>
      <c r="E2046" s="4">
        <v>1.0073000000000001</v>
      </c>
      <c r="F2046" s="3">
        <v>4.2</v>
      </c>
      <c r="G2046" s="1">
        <v>44098</v>
      </c>
      <c r="H2046" s="1">
        <v>44341</v>
      </c>
      <c r="I2046">
        <f t="shared" si="157"/>
        <v>243</v>
      </c>
      <c r="J2046" t="s">
        <v>28</v>
      </c>
      <c r="K2046" s="5">
        <v>6210000</v>
      </c>
      <c r="L2046">
        <f t="shared" si="154"/>
        <v>6255333.0000000009</v>
      </c>
      <c r="N2046" s="16"/>
    </row>
    <row r="2047" spans="1:14" x14ac:dyDescent="0.25">
      <c r="A2047" s="11" t="s">
        <v>490</v>
      </c>
      <c r="B2047" s="11" t="s">
        <v>493</v>
      </c>
      <c r="C2047" s="11" t="s">
        <v>496</v>
      </c>
      <c r="D2047" s="12">
        <v>44165</v>
      </c>
      <c r="E2047" s="4">
        <v>1.0073000000000001</v>
      </c>
      <c r="F2047" s="3">
        <v>4.3</v>
      </c>
      <c r="G2047" s="1">
        <v>44098</v>
      </c>
      <c r="H2047" s="1">
        <v>44425</v>
      </c>
      <c r="I2047">
        <f t="shared" si="157"/>
        <v>327</v>
      </c>
      <c r="J2047" t="s">
        <v>28</v>
      </c>
      <c r="K2047" s="5">
        <v>8210000</v>
      </c>
      <c r="L2047">
        <f t="shared" si="154"/>
        <v>8269933.0000000009</v>
      </c>
      <c r="N2047" s="16"/>
    </row>
    <row r="2048" spans="1:14" x14ac:dyDescent="0.25">
      <c r="A2048" s="11" t="s">
        <v>515</v>
      </c>
      <c r="B2048" s="11" t="s">
        <v>518</v>
      </c>
      <c r="C2048" s="11" t="s">
        <v>521</v>
      </c>
      <c r="D2048" s="12">
        <v>44165</v>
      </c>
      <c r="E2048" s="4">
        <v>1.0064</v>
      </c>
      <c r="F2048" s="3">
        <v>4.0999999999999996</v>
      </c>
      <c r="G2048" s="1">
        <v>44113</v>
      </c>
      <c r="H2048" s="1">
        <v>44264</v>
      </c>
      <c r="I2048">
        <f t="shared" si="157"/>
        <v>151</v>
      </c>
      <c r="J2048" t="s">
        <v>28</v>
      </c>
      <c r="K2048" s="5">
        <v>17530000</v>
      </c>
      <c r="L2048">
        <f t="shared" si="154"/>
        <v>17642192</v>
      </c>
      <c r="N2048" s="16"/>
    </row>
    <row r="2049" spans="1:14" x14ac:dyDescent="0.25">
      <c r="A2049" s="11" t="s">
        <v>516</v>
      </c>
      <c r="B2049" s="11" t="s">
        <v>519</v>
      </c>
      <c r="C2049" s="11" t="s">
        <v>522</v>
      </c>
      <c r="D2049" s="12">
        <v>44165</v>
      </c>
      <c r="E2049" s="4">
        <v>1.0055000000000001</v>
      </c>
      <c r="F2049" s="3">
        <v>4.3</v>
      </c>
      <c r="G2049" s="1">
        <v>44113</v>
      </c>
      <c r="H2049" s="1">
        <v>44355</v>
      </c>
      <c r="I2049">
        <f t="shared" si="157"/>
        <v>242</v>
      </c>
      <c r="J2049" t="s">
        <v>28</v>
      </c>
      <c r="K2049" s="5">
        <v>20270000</v>
      </c>
      <c r="L2049">
        <f t="shared" si="154"/>
        <v>20381485</v>
      </c>
      <c r="N2049" s="16"/>
    </row>
    <row r="2050" spans="1:14" x14ac:dyDescent="0.25">
      <c r="A2050" s="11" t="s">
        <v>517</v>
      </c>
      <c r="B2050" s="11" t="s">
        <v>520</v>
      </c>
      <c r="C2050" s="11" t="s">
        <v>523</v>
      </c>
      <c r="D2050" s="12">
        <v>44165</v>
      </c>
      <c r="E2050" s="4">
        <v>0.99670000000000003</v>
      </c>
      <c r="F2050" s="3">
        <v>4.5</v>
      </c>
      <c r="G2050" s="1">
        <v>44113</v>
      </c>
      <c r="H2050" s="1">
        <v>44432</v>
      </c>
      <c r="I2050">
        <f t="shared" si="157"/>
        <v>319</v>
      </c>
      <c r="J2050" t="s">
        <v>28</v>
      </c>
      <c r="K2050" s="5">
        <v>39150000</v>
      </c>
      <c r="L2050">
        <f t="shared" si="154"/>
        <v>39020805</v>
      </c>
      <c r="N2050" s="16"/>
    </row>
    <row r="2051" spans="1:14" x14ac:dyDescent="0.25">
      <c r="A2051" t="s">
        <v>525</v>
      </c>
      <c r="B2051" t="s">
        <v>528</v>
      </c>
      <c r="C2051" s="9" t="s">
        <v>531</v>
      </c>
      <c r="D2051" s="12">
        <v>44165</v>
      </c>
      <c r="E2051" s="4">
        <v>1.0061</v>
      </c>
      <c r="F2051" s="3">
        <v>4.2</v>
      </c>
      <c r="G2051" s="1">
        <v>44119</v>
      </c>
      <c r="H2051" s="1">
        <v>44271</v>
      </c>
      <c r="I2051">
        <f t="shared" si="157"/>
        <v>152</v>
      </c>
      <c r="J2051" t="s">
        <v>28</v>
      </c>
      <c r="K2051" s="5">
        <v>38020000</v>
      </c>
      <c r="L2051">
        <f t="shared" si="154"/>
        <v>38251922</v>
      </c>
      <c r="N2051" s="16"/>
    </row>
    <row r="2052" spans="1:14" x14ac:dyDescent="0.25">
      <c r="A2052" t="s">
        <v>526</v>
      </c>
      <c r="B2052" t="s">
        <v>529</v>
      </c>
      <c r="C2052" s="9" t="s">
        <v>532</v>
      </c>
      <c r="D2052" s="12">
        <v>44165</v>
      </c>
      <c r="E2052" s="4">
        <v>1.0061</v>
      </c>
      <c r="F2052" s="3">
        <v>4.3499999999999996</v>
      </c>
      <c r="G2052" s="1">
        <v>44119</v>
      </c>
      <c r="H2052" s="1">
        <v>44362</v>
      </c>
      <c r="I2052">
        <f t="shared" si="157"/>
        <v>243</v>
      </c>
      <c r="J2052" t="s">
        <v>28</v>
      </c>
      <c r="K2052" s="5">
        <v>9520000</v>
      </c>
      <c r="L2052">
        <f t="shared" si="154"/>
        <v>9578072</v>
      </c>
      <c r="N2052" s="16"/>
    </row>
    <row r="2053" spans="1:14" x14ac:dyDescent="0.25">
      <c r="A2053" t="s">
        <v>527</v>
      </c>
      <c r="B2053" t="s">
        <v>530</v>
      </c>
      <c r="C2053" s="9" t="s">
        <v>533</v>
      </c>
      <c r="D2053" s="12">
        <v>44165</v>
      </c>
      <c r="E2053" s="4">
        <v>1.0032000000000001</v>
      </c>
      <c r="F2053" s="3">
        <v>4.4000000000000004</v>
      </c>
      <c r="G2053" s="1">
        <v>44119</v>
      </c>
      <c r="H2053" s="1">
        <v>44446</v>
      </c>
      <c r="I2053">
        <f t="shared" si="157"/>
        <v>327</v>
      </c>
      <c r="J2053" t="s">
        <v>28</v>
      </c>
      <c r="K2053" s="5">
        <v>18250000</v>
      </c>
      <c r="L2053">
        <f t="shared" si="154"/>
        <v>18308400</v>
      </c>
      <c r="N2053" s="16"/>
    </row>
    <row r="2054" spans="1:14" x14ac:dyDescent="0.25">
      <c r="A2054" t="s">
        <v>536</v>
      </c>
      <c r="B2054" t="s">
        <v>542</v>
      </c>
      <c r="C2054" s="9" t="s">
        <v>537</v>
      </c>
      <c r="D2054" s="12">
        <v>44165</v>
      </c>
      <c r="E2054" s="4">
        <v>1.0022</v>
      </c>
      <c r="F2054" s="3">
        <v>4.2</v>
      </c>
      <c r="G2054" s="1">
        <v>44126</v>
      </c>
      <c r="H2054" s="1">
        <v>44278</v>
      </c>
      <c r="I2054">
        <f t="shared" si="157"/>
        <v>152</v>
      </c>
      <c r="J2054" t="s">
        <v>28</v>
      </c>
      <c r="K2054" s="5">
        <v>31310000</v>
      </c>
      <c r="L2054">
        <f t="shared" si="154"/>
        <v>31378882</v>
      </c>
      <c r="N2054" s="16"/>
    </row>
    <row r="2055" spans="1:14" x14ac:dyDescent="0.25">
      <c r="A2055" t="s">
        <v>538</v>
      </c>
      <c r="B2055" t="s">
        <v>543</v>
      </c>
      <c r="C2055" s="9" t="s">
        <v>539</v>
      </c>
      <c r="D2055" s="12">
        <v>44165</v>
      </c>
      <c r="E2055" s="4">
        <v>1.0051000000000001</v>
      </c>
      <c r="F2055" s="3">
        <v>4.3</v>
      </c>
      <c r="G2055" s="1">
        <v>44126</v>
      </c>
      <c r="H2055" s="1">
        <v>44369</v>
      </c>
      <c r="I2055">
        <f t="shared" si="157"/>
        <v>243</v>
      </c>
      <c r="J2055" t="s">
        <v>28</v>
      </c>
      <c r="K2055" s="5">
        <v>17200000</v>
      </c>
      <c r="L2055">
        <f t="shared" si="154"/>
        <v>17287720</v>
      </c>
      <c r="N2055" s="16"/>
    </row>
    <row r="2056" spans="1:14" x14ac:dyDescent="0.25">
      <c r="A2056" t="s">
        <v>540</v>
      </c>
      <c r="B2056" t="s">
        <v>544</v>
      </c>
      <c r="C2056" s="9" t="s">
        <v>541</v>
      </c>
      <c r="D2056" s="12">
        <v>44165</v>
      </c>
      <c r="E2056" s="4">
        <v>1.0051000000000001</v>
      </c>
      <c r="F2056" s="3">
        <v>4.3499999999999996</v>
      </c>
      <c r="G2056" s="1">
        <v>44126</v>
      </c>
      <c r="H2056" s="1">
        <v>44453</v>
      </c>
      <c r="I2056">
        <f t="shared" si="157"/>
        <v>327</v>
      </c>
      <c r="J2056" t="s">
        <v>28</v>
      </c>
      <c r="K2056" s="5">
        <v>12310000</v>
      </c>
      <c r="L2056">
        <f t="shared" ref="L2056:L2071" si="158">E2056*K2056</f>
        <v>12372781.000000002</v>
      </c>
      <c r="N2056" s="16"/>
    </row>
    <row r="2057" spans="1:14" x14ac:dyDescent="0.25">
      <c r="A2057" t="s">
        <v>546</v>
      </c>
      <c r="B2057" t="s">
        <v>552</v>
      </c>
      <c r="C2057" s="9" t="s">
        <v>547</v>
      </c>
      <c r="D2057" s="12">
        <v>44165</v>
      </c>
      <c r="E2057" s="4">
        <v>1.0032000000000001</v>
      </c>
      <c r="F2057" s="3">
        <v>4.2</v>
      </c>
      <c r="G2057" s="1">
        <v>44138</v>
      </c>
      <c r="H2057" s="1">
        <v>44285</v>
      </c>
      <c r="I2057">
        <f t="shared" si="157"/>
        <v>147</v>
      </c>
      <c r="J2057" t="s">
        <v>28</v>
      </c>
      <c r="K2057" s="5">
        <v>40950000</v>
      </c>
      <c r="L2057">
        <f t="shared" si="158"/>
        <v>41081040.000000007</v>
      </c>
      <c r="N2057" s="16"/>
    </row>
    <row r="2058" spans="1:14" x14ac:dyDescent="0.25">
      <c r="A2058" t="s">
        <v>548</v>
      </c>
      <c r="B2058" t="s">
        <v>553</v>
      </c>
      <c r="C2058" s="9" t="s">
        <v>549</v>
      </c>
      <c r="D2058" s="12">
        <v>44165</v>
      </c>
      <c r="E2058" s="4">
        <v>1.0032000000000001</v>
      </c>
      <c r="F2058" s="3">
        <v>4.25</v>
      </c>
      <c r="G2058" s="1">
        <v>44138</v>
      </c>
      <c r="H2058" s="1">
        <v>44376</v>
      </c>
      <c r="I2058">
        <f t="shared" si="157"/>
        <v>238</v>
      </c>
      <c r="J2058" t="s">
        <v>28</v>
      </c>
      <c r="K2058" s="5">
        <v>18800000</v>
      </c>
      <c r="L2058">
        <f t="shared" si="158"/>
        <v>18860160</v>
      </c>
      <c r="N2058" s="16"/>
    </row>
    <row r="2059" spans="1:14" x14ac:dyDescent="0.25">
      <c r="A2059" t="s">
        <v>550</v>
      </c>
      <c r="B2059" t="s">
        <v>554</v>
      </c>
      <c r="C2059" s="9" t="s">
        <v>551</v>
      </c>
      <c r="D2059" s="12">
        <v>44165</v>
      </c>
      <c r="E2059" s="4">
        <v>1.0032000000000001</v>
      </c>
      <c r="F2059" s="3">
        <v>4.3</v>
      </c>
      <c r="G2059" s="1">
        <v>44138</v>
      </c>
      <c r="H2059" s="1">
        <v>44453</v>
      </c>
      <c r="I2059">
        <f t="shared" si="157"/>
        <v>315</v>
      </c>
      <c r="J2059" t="s">
        <v>28</v>
      </c>
      <c r="K2059" s="5">
        <v>19360000</v>
      </c>
      <c r="L2059">
        <f t="shared" si="158"/>
        <v>19421952</v>
      </c>
      <c r="N2059" s="16"/>
    </row>
    <row r="2060" spans="1:14" x14ac:dyDescent="0.25">
      <c r="A2060" t="s">
        <v>555</v>
      </c>
      <c r="B2060" t="s">
        <v>563</v>
      </c>
      <c r="C2060" s="9" t="s">
        <v>556</v>
      </c>
      <c r="D2060" s="12">
        <v>44165</v>
      </c>
      <c r="E2060" s="4">
        <v>1.0021</v>
      </c>
      <c r="F2060" s="3">
        <v>4</v>
      </c>
      <c r="G2060" s="1">
        <v>44146</v>
      </c>
      <c r="H2060" s="1">
        <v>44250</v>
      </c>
      <c r="I2060">
        <f t="shared" si="157"/>
        <v>104</v>
      </c>
      <c r="J2060" t="s">
        <v>28</v>
      </c>
      <c r="K2060" s="5">
        <v>9920000</v>
      </c>
      <c r="L2060">
        <f t="shared" si="158"/>
        <v>9940832</v>
      </c>
    </row>
    <row r="2061" spans="1:14" x14ac:dyDescent="0.25">
      <c r="A2061" t="s">
        <v>557</v>
      </c>
      <c r="B2061" t="s">
        <v>564</v>
      </c>
      <c r="C2061" s="9" t="s">
        <v>558</v>
      </c>
      <c r="D2061" s="12">
        <v>44165</v>
      </c>
      <c r="E2061" s="4">
        <v>1.0021</v>
      </c>
      <c r="F2061" s="3">
        <v>4.2</v>
      </c>
      <c r="G2061" s="1">
        <v>44146</v>
      </c>
      <c r="H2061" s="1">
        <v>44292</v>
      </c>
      <c r="I2061">
        <f t="shared" si="157"/>
        <v>146</v>
      </c>
      <c r="J2061" t="s">
        <v>28</v>
      </c>
      <c r="K2061" s="5">
        <v>34590000</v>
      </c>
      <c r="L2061">
        <f t="shared" si="158"/>
        <v>34662639</v>
      </c>
    </row>
    <row r="2062" spans="1:14" x14ac:dyDescent="0.25">
      <c r="A2062" t="s">
        <v>559</v>
      </c>
      <c r="B2062" t="s">
        <v>565</v>
      </c>
      <c r="C2062" s="9" t="s">
        <v>560</v>
      </c>
      <c r="D2062" s="12">
        <v>44165</v>
      </c>
      <c r="E2062" s="4">
        <v>1.0021</v>
      </c>
      <c r="F2062" s="3">
        <v>4.3</v>
      </c>
      <c r="G2062" s="1">
        <v>44146</v>
      </c>
      <c r="H2062" s="1">
        <v>44383</v>
      </c>
      <c r="I2062">
        <f t="shared" si="157"/>
        <v>237</v>
      </c>
      <c r="J2062" t="s">
        <v>28</v>
      </c>
      <c r="K2062" s="5">
        <v>5040000</v>
      </c>
      <c r="L2062">
        <f t="shared" si="158"/>
        <v>5050584</v>
      </c>
    </row>
    <row r="2063" spans="1:14" x14ac:dyDescent="0.25">
      <c r="A2063" t="s">
        <v>561</v>
      </c>
      <c r="B2063" t="s">
        <v>566</v>
      </c>
      <c r="C2063" s="9" t="s">
        <v>562</v>
      </c>
      <c r="D2063" s="12">
        <v>44165</v>
      </c>
      <c r="E2063" s="4">
        <v>1.0009999999999999</v>
      </c>
      <c r="F2063" s="3">
        <v>4.4000000000000004</v>
      </c>
      <c r="G2063" s="1">
        <v>44146</v>
      </c>
      <c r="H2063" s="1">
        <v>44467</v>
      </c>
      <c r="I2063">
        <f t="shared" si="157"/>
        <v>321</v>
      </c>
      <c r="J2063" t="s">
        <v>28</v>
      </c>
      <c r="K2063" s="5">
        <v>18970000</v>
      </c>
      <c r="L2063">
        <f t="shared" si="158"/>
        <v>18988969.999999996</v>
      </c>
    </row>
    <row r="2064" spans="1:14" x14ac:dyDescent="0.25">
      <c r="A2064" t="s">
        <v>568</v>
      </c>
      <c r="B2064" t="s">
        <v>576</v>
      </c>
      <c r="C2064" s="9" t="s">
        <v>572</v>
      </c>
      <c r="D2064" s="12">
        <v>44165</v>
      </c>
      <c r="E2064" s="4">
        <v>1.0015000000000001</v>
      </c>
      <c r="F2064" s="3">
        <v>4</v>
      </c>
      <c r="G2064" s="1">
        <v>44153</v>
      </c>
      <c r="H2064" s="1">
        <v>44257</v>
      </c>
      <c r="I2064">
        <f t="shared" si="157"/>
        <v>104</v>
      </c>
      <c r="J2064" t="s">
        <v>28</v>
      </c>
      <c r="K2064" s="5">
        <v>6870000</v>
      </c>
      <c r="L2064">
        <f t="shared" si="158"/>
        <v>6880305</v>
      </c>
    </row>
    <row r="2065" spans="1:12" x14ac:dyDescent="0.25">
      <c r="A2065" t="s">
        <v>569</v>
      </c>
      <c r="B2065" t="s">
        <v>577</v>
      </c>
      <c r="C2065" s="9" t="s">
        <v>573</v>
      </c>
      <c r="D2065" s="12">
        <v>44165</v>
      </c>
      <c r="E2065" s="4">
        <v>1.0015000000000001</v>
      </c>
      <c r="F2065" s="3">
        <v>4.2</v>
      </c>
      <c r="G2065" s="1">
        <v>44153</v>
      </c>
      <c r="H2065" s="1">
        <v>44299</v>
      </c>
      <c r="I2065">
        <f t="shared" si="157"/>
        <v>146</v>
      </c>
      <c r="J2065" t="s">
        <v>28</v>
      </c>
      <c r="K2065" s="5">
        <v>12100000</v>
      </c>
      <c r="L2065">
        <f t="shared" si="158"/>
        <v>12118150</v>
      </c>
    </row>
    <row r="2066" spans="1:12" x14ac:dyDescent="0.25">
      <c r="A2066" t="s">
        <v>570</v>
      </c>
      <c r="B2066" t="s">
        <v>578</v>
      </c>
      <c r="C2066" s="9" t="s">
        <v>574</v>
      </c>
      <c r="D2066" s="12">
        <v>44165</v>
      </c>
      <c r="E2066" s="4">
        <v>1.0015000000000001</v>
      </c>
      <c r="F2066" s="3">
        <v>4.3</v>
      </c>
      <c r="G2066" s="1">
        <v>44153</v>
      </c>
      <c r="H2066" s="1">
        <v>44390</v>
      </c>
      <c r="I2066">
        <f t="shared" si="157"/>
        <v>237</v>
      </c>
      <c r="J2066" t="s">
        <v>28</v>
      </c>
      <c r="K2066" s="5">
        <v>2150000</v>
      </c>
      <c r="L2066">
        <f t="shared" si="158"/>
        <v>2153225</v>
      </c>
    </row>
    <row r="2067" spans="1:12" x14ac:dyDescent="0.25">
      <c r="A2067" t="s">
        <v>571</v>
      </c>
      <c r="B2067" t="s">
        <v>579</v>
      </c>
      <c r="C2067" s="9" t="s">
        <v>575</v>
      </c>
      <c r="D2067" s="12">
        <v>44165</v>
      </c>
      <c r="E2067" s="4">
        <v>1.0015000000000001</v>
      </c>
      <c r="F2067" s="3">
        <v>4.4000000000000004</v>
      </c>
      <c r="G2067" s="1">
        <v>44153</v>
      </c>
      <c r="H2067" s="1">
        <v>44481</v>
      </c>
      <c r="I2067">
        <f t="shared" si="157"/>
        <v>328</v>
      </c>
      <c r="J2067" t="s">
        <v>28</v>
      </c>
      <c r="K2067" s="5">
        <v>11220000</v>
      </c>
      <c r="L2067">
        <f t="shared" si="158"/>
        <v>11236830</v>
      </c>
    </row>
    <row r="2068" spans="1:12" x14ac:dyDescent="0.25">
      <c r="A2068" t="s">
        <v>580</v>
      </c>
      <c r="B2068" s="9" t="s">
        <v>588</v>
      </c>
      <c r="C2068" s="9" t="s">
        <v>581</v>
      </c>
      <c r="D2068" s="12">
        <v>44165</v>
      </c>
      <c r="E2068" s="4">
        <v>1.0007999999999999</v>
      </c>
      <c r="F2068" s="3">
        <v>4</v>
      </c>
      <c r="G2068" s="1">
        <v>44160</v>
      </c>
      <c r="H2068" s="1">
        <v>44264</v>
      </c>
      <c r="I2068">
        <f t="shared" si="157"/>
        <v>104</v>
      </c>
      <c r="J2068" t="s">
        <v>28</v>
      </c>
      <c r="K2068" s="5">
        <v>4860000</v>
      </c>
      <c r="L2068">
        <f t="shared" si="158"/>
        <v>4863888</v>
      </c>
    </row>
    <row r="2069" spans="1:12" x14ac:dyDescent="0.25">
      <c r="A2069" t="s">
        <v>582</v>
      </c>
      <c r="B2069" s="9" t="s">
        <v>589</v>
      </c>
      <c r="C2069" s="9" t="s">
        <v>583</v>
      </c>
      <c r="D2069" s="12">
        <v>44165</v>
      </c>
      <c r="E2069" s="4">
        <v>1.0007999999999999</v>
      </c>
      <c r="F2069" s="3">
        <v>4.2</v>
      </c>
      <c r="G2069" s="1">
        <v>44160</v>
      </c>
      <c r="H2069" s="1">
        <v>44313</v>
      </c>
      <c r="I2069">
        <f t="shared" si="157"/>
        <v>153</v>
      </c>
      <c r="J2069" t="s">
        <v>28</v>
      </c>
      <c r="K2069" s="5">
        <v>5510000</v>
      </c>
      <c r="L2069">
        <f t="shared" si="158"/>
        <v>5514407.9999999991</v>
      </c>
    </row>
    <row r="2070" spans="1:12" x14ac:dyDescent="0.25">
      <c r="A2070" t="s">
        <v>584</v>
      </c>
      <c r="B2070" s="9" t="s">
        <v>590</v>
      </c>
      <c r="C2070" s="9" t="s">
        <v>585</v>
      </c>
      <c r="D2070" s="12">
        <v>44165</v>
      </c>
      <c r="E2070" s="4">
        <v>1.0007999999999999</v>
      </c>
      <c r="F2070" s="3">
        <v>4.3</v>
      </c>
      <c r="G2070" s="1">
        <v>44160</v>
      </c>
      <c r="H2070" s="1">
        <v>44397</v>
      </c>
      <c r="I2070">
        <f t="shared" si="157"/>
        <v>237</v>
      </c>
      <c r="J2070" t="s">
        <v>28</v>
      </c>
      <c r="K2070" s="5">
        <v>5300000</v>
      </c>
      <c r="L2070">
        <f t="shared" si="158"/>
        <v>5304239.9999999991</v>
      </c>
    </row>
    <row r="2071" spans="1:12" x14ac:dyDescent="0.25">
      <c r="A2071" t="s">
        <v>586</v>
      </c>
      <c r="B2071" s="9" t="s">
        <v>591</v>
      </c>
      <c r="C2071" s="9" t="s">
        <v>587</v>
      </c>
      <c r="D2071" s="12">
        <v>44165</v>
      </c>
      <c r="E2071" s="4">
        <v>1.0007999999999999</v>
      </c>
      <c r="F2071" s="3">
        <v>4.4000000000000004</v>
      </c>
      <c r="G2071" s="1">
        <v>44160</v>
      </c>
      <c r="H2071" s="1">
        <v>44488</v>
      </c>
      <c r="I2071">
        <f t="shared" si="157"/>
        <v>328</v>
      </c>
      <c r="J2071" t="s">
        <v>28</v>
      </c>
      <c r="K2071" s="5">
        <v>17380000</v>
      </c>
      <c r="L2071">
        <f t="shared" si="158"/>
        <v>17393904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2020-12-01T06:06:36Z</dcterms:modified>
</cp:coreProperties>
</file>