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146" i="1" l="1"/>
  <c r="L2146" i="1"/>
  <c r="I2147" i="1"/>
  <c r="L2147" i="1"/>
  <c r="I2148" i="1"/>
  <c r="L2148" i="1"/>
  <c r="I2149" i="1"/>
  <c r="L2149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I1996" i="1" l="1"/>
  <c r="I1997" i="1"/>
  <c r="I1998" i="1"/>
  <c r="I1999" i="1"/>
  <c r="I2000" i="1"/>
  <c r="I2001" i="1"/>
  <c r="I2002" i="1"/>
  <c r="I2003" i="1"/>
  <c r="I2004" i="1"/>
  <c r="I2005" i="1"/>
  <c r="I2006" i="1"/>
  <c r="I2007" i="1"/>
  <c r="L2015" i="1" l="1"/>
  <c r="I2015" i="1"/>
  <c r="L2008" i="1"/>
  <c r="I2008" i="1"/>
  <c r="L2071" i="1" l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51" i="1"/>
  <c r="I2051" i="1"/>
  <c r="L2050" i="1"/>
  <c r="I2050" i="1"/>
  <c r="L2049" i="1"/>
  <c r="I2049" i="1"/>
  <c r="L2048" i="1"/>
  <c r="I2048" i="1"/>
  <c r="L2047" i="1"/>
  <c r="I2047" i="1"/>
  <c r="L2046" i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I1981" i="1" l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L1992" i="1" l="1"/>
  <c r="L1993" i="1"/>
  <c r="L1994" i="1"/>
  <c r="L1995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L1941" i="1"/>
  <c r="I1941" i="1"/>
  <c r="L1940" i="1"/>
  <c r="I1940" i="1"/>
  <c r="L1939" i="1"/>
  <c r="I1939" i="1"/>
  <c r="L1938" i="1"/>
  <c r="I1938" i="1"/>
  <c r="L1937" i="1"/>
  <c r="I1937" i="1"/>
  <c r="L1936" i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L1927" i="1"/>
  <c r="L1926" i="1"/>
  <c r="L1925" i="1"/>
  <c r="L1924" i="1"/>
  <c r="L1923" i="1"/>
  <c r="L1922" i="1"/>
  <c r="L1921" i="1"/>
  <c r="L1920" i="1"/>
  <c r="L1919" i="1" l="1"/>
  <c r="L1918" i="1"/>
  <c r="L1917" i="1"/>
  <c r="L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L1855" i="1"/>
  <c r="L1854" i="1"/>
  <c r="L1853" i="1"/>
  <c r="L1852" i="1"/>
  <c r="L1851" i="1"/>
  <c r="L1850" i="1"/>
  <c r="L1849" i="1"/>
  <c r="L1848" i="1"/>
  <c r="I1847" i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<sst xmlns="http://schemas.openxmlformats.org/spreadsheetml/2006/main" count="9768" uniqueCount="604">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</sst>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149"/>
  <sheetViews>
    <sheetView tabSelected="1" topLeftCell="A2055" workbookViewId="0">
      <selection activeCell="F2073" sqref="F2073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90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  <row r="1848" spans="1:14" s="14" customFormat="1" x14ac:dyDescent="0.25">
      <c r="A1848" s="11" t="s">
        <v>68</v>
      </c>
      <c r="B1848" s="11" t="s">
        <v>70</v>
      </c>
      <c r="C1848" s="11" t="s">
        <v>71</v>
      </c>
      <c r="D1848" s="12">
        <v>44155</v>
      </c>
      <c r="E1848" s="17">
        <v>1.0441</v>
      </c>
      <c r="F1848" s="13">
        <v>4.1500000000000004</v>
      </c>
      <c r="G1848" s="12">
        <v>43844</v>
      </c>
      <c r="H1848" s="12">
        <v>44210</v>
      </c>
      <c r="I1848" s="14">
        <v>366</v>
      </c>
      <c r="J1848" s="14" t="s">
        <v>28</v>
      </c>
      <c r="K1848" s="15">
        <v>24590000</v>
      </c>
      <c r="L1848" s="14">
        <f t="shared" si="146"/>
        <v>25674419</v>
      </c>
      <c r="N1848" s="16"/>
    </row>
    <row r="1849" spans="1:14" x14ac:dyDescent="0.25">
      <c r="A1849" t="s">
        <v>117</v>
      </c>
      <c r="B1849" t="s">
        <v>118</v>
      </c>
      <c r="C1849" t="s">
        <v>119</v>
      </c>
      <c r="D1849" s="12">
        <v>44155</v>
      </c>
      <c r="E1849" s="8">
        <v>1.0382</v>
      </c>
      <c r="F1849" s="3">
        <v>4.2</v>
      </c>
      <c r="G1849" s="1">
        <v>43914</v>
      </c>
      <c r="H1849" s="1">
        <v>44280</v>
      </c>
      <c r="I1849">
        <v>366</v>
      </c>
      <c r="J1849" t="s">
        <v>28</v>
      </c>
      <c r="K1849">
        <v>32780000</v>
      </c>
      <c r="L1849">
        <f t="shared" si="146"/>
        <v>34032196</v>
      </c>
    </row>
    <row r="1850" spans="1:14" x14ac:dyDescent="0.25">
      <c r="A1850" t="s">
        <v>134</v>
      </c>
      <c r="B1850" t="s">
        <v>136</v>
      </c>
      <c r="C1850" t="s">
        <v>135</v>
      </c>
      <c r="D1850" s="12">
        <v>44155</v>
      </c>
      <c r="E1850" s="8">
        <v>1.0293000000000001</v>
      </c>
      <c r="F1850" s="3">
        <v>4.2</v>
      </c>
      <c r="G1850" s="1">
        <v>43928</v>
      </c>
      <c r="H1850" s="1">
        <v>44294</v>
      </c>
      <c r="I1850">
        <v>366</v>
      </c>
      <c r="J1850" t="s">
        <v>28</v>
      </c>
      <c r="K1850">
        <v>18100000</v>
      </c>
      <c r="L1850">
        <f t="shared" si="146"/>
        <v>18630330.000000004</v>
      </c>
    </row>
    <row r="1851" spans="1:14" x14ac:dyDescent="0.25">
      <c r="A1851" t="s">
        <v>151</v>
      </c>
      <c r="B1851" t="s">
        <v>567</v>
      </c>
      <c r="C1851" t="s">
        <v>153</v>
      </c>
      <c r="D1851" s="12">
        <v>44155</v>
      </c>
      <c r="E1851" s="8">
        <v>1.0263</v>
      </c>
      <c r="F1851" s="3">
        <v>4.3</v>
      </c>
      <c r="G1851" s="1">
        <v>43934</v>
      </c>
      <c r="H1851" s="1">
        <v>44187</v>
      </c>
      <c r="I1851">
        <v>253</v>
      </c>
      <c r="J1851" t="s">
        <v>28</v>
      </c>
      <c r="K1851">
        <v>50810000</v>
      </c>
      <c r="L1851">
        <f t="shared" si="146"/>
        <v>52146303</v>
      </c>
      <c r="N1851" s="16"/>
    </row>
    <row r="1852" spans="1:14" x14ac:dyDescent="0.25">
      <c r="A1852" t="s">
        <v>161</v>
      </c>
      <c r="B1852" t="s">
        <v>181</v>
      </c>
      <c r="C1852" t="s">
        <v>164</v>
      </c>
      <c r="D1852" s="12">
        <v>44155</v>
      </c>
      <c r="E1852" s="8">
        <v>1.0259</v>
      </c>
      <c r="F1852" s="3">
        <v>4.3</v>
      </c>
      <c r="G1852" s="1">
        <v>43941</v>
      </c>
      <c r="H1852" s="1">
        <v>44194</v>
      </c>
      <c r="I1852">
        <v>253</v>
      </c>
      <c r="J1852" t="s">
        <v>28</v>
      </c>
      <c r="K1852">
        <v>32240000</v>
      </c>
      <c r="L1852">
        <f t="shared" si="146"/>
        <v>33075016</v>
      </c>
      <c r="N1852" s="16"/>
    </row>
    <row r="1853" spans="1:14" x14ac:dyDescent="0.25">
      <c r="A1853" t="s">
        <v>184</v>
      </c>
      <c r="B1853" t="s">
        <v>187</v>
      </c>
      <c r="C1853" t="s">
        <v>190</v>
      </c>
      <c r="D1853" s="12">
        <v>44155</v>
      </c>
      <c r="E1853" s="8">
        <v>1.0254000000000001</v>
      </c>
      <c r="F1853" s="3">
        <v>4.3</v>
      </c>
      <c r="G1853" s="1">
        <v>43948</v>
      </c>
      <c r="H1853" s="1">
        <v>44201</v>
      </c>
      <c r="I1853">
        <v>253</v>
      </c>
      <c r="J1853" t="s">
        <v>28</v>
      </c>
      <c r="K1853">
        <v>12580000</v>
      </c>
      <c r="L1853">
        <f t="shared" si="146"/>
        <v>12899532.000000002</v>
      </c>
      <c r="N1853" s="16"/>
    </row>
    <row r="1854" spans="1:14" x14ac:dyDescent="0.25">
      <c r="A1854" t="s">
        <v>203</v>
      </c>
      <c r="B1854" t="s">
        <v>199</v>
      </c>
      <c r="C1854" t="s">
        <v>207</v>
      </c>
      <c r="D1854" s="12">
        <v>44155</v>
      </c>
      <c r="E1854" s="8">
        <v>1.0286</v>
      </c>
      <c r="F1854" s="3">
        <v>4.5</v>
      </c>
      <c r="G1854" s="1">
        <v>43957</v>
      </c>
      <c r="H1854" s="1">
        <v>44195</v>
      </c>
      <c r="I1854">
        <v>238</v>
      </c>
      <c r="J1854" t="s">
        <v>28</v>
      </c>
      <c r="K1854">
        <v>20000000</v>
      </c>
      <c r="L1854">
        <f t="shared" si="146"/>
        <v>20572000</v>
      </c>
      <c r="N1854" s="16"/>
    </row>
    <row r="1855" spans="1:14" x14ac:dyDescent="0.25">
      <c r="A1855" t="s">
        <v>204</v>
      </c>
      <c r="B1855" t="s">
        <v>200</v>
      </c>
      <c r="C1855" t="s">
        <v>213</v>
      </c>
      <c r="D1855" s="12">
        <v>44155</v>
      </c>
      <c r="E1855" s="8">
        <v>1.0210999999999999</v>
      </c>
      <c r="F1855" s="3">
        <v>4.3499999999999996</v>
      </c>
      <c r="G1855" s="1">
        <v>43957</v>
      </c>
      <c r="H1855" s="1">
        <v>44250</v>
      </c>
      <c r="I1855">
        <v>293</v>
      </c>
      <c r="J1855" t="s">
        <v>28</v>
      </c>
      <c r="K1855">
        <v>50000000</v>
      </c>
      <c r="L1855">
        <f t="shared" si="146"/>
        <v>51054999.999999993</v>
      </c>
      <c r="N1855" s="16"/>
    </row>
    <row r="1856" spans="1:14" x14ac:dyDescent="0.25">
      <c r="A1856" t="s">
        <v>224</v>
      </c>
      <c r="B1856" t="s">
        <v>217</v>
      </c>
      <c r="C1856" t="s">
        <v>225</v>
      </c>
      <c r="D1856" s="12">
        <v>44155</v>
      </c>
      <c r="E1856" s="8">
        <v>1.0223</v>
      </c>
      <c r="F1856" s="3">
        <v>4.2</v>
      </c>
      <c r="G1856" s="1">
        <v>43964</v>
      </c>
      <c r="H1856" s="1">
        <v>44215</v>
      </c>
      <c r="I1856">
        <v>251</v>
      </c>
      <c r="J1856" t="s">
        <v>28</v>
      </c>
      <c r="K1856">
        <v>13410000</v>
      </c>
      <c r="L1856">
        <f t="shared" si="146"/>
        <v>13709043</v>
      </c>
      <c r="N1856" s="16"/>
    </row>
    <row r="1857" spans="1:14" x14ac:dyDescent="0.25">
      <c r="A1857" t="s">
        <v>242</v>
      </c>
      <c r="B1857" t="s">
        <v>236</v>
      </c>
      <c r="C1857" t="s">
        <v>282</v>
      </c>
      <c r="D1857" s="12">
        <v>44155</v>
      </c>
      <c r="E1857" s="8">
        <v>1.0223</v>
      </c>
      <c r="F1857" s="3">
        <v>4.2</v>
      </c>
      <c r="G1857" s="1">
        <v>43971</v>
      </c>
      <c r="H1857" s="1">
        <v>44222</v>
      </c>
      <c r="I1857">
        <f t="shared" ref="I1857" si="147">H1857-G1857</f>
        <v>251</v>
      </c>
      <c r="J1857" t="s">
        <v>28</v>
      </c>
      <c r="K1857" s="5">
        <v>15960000</v>
      </c>
      <c r="L1857">
        <f t="shared" si="146"/>
        <v>16315908</v>
      </c>
      <c r="N1857" s="16"/>
    </row>
    <row r="1858" spans="1:14" x14ac:dyDescent="0.25">
      <c r="A1858" t="s">
        <v>252</v>
      </c>
      <c r="B1858" t="s">
        <v>255</v>
      </c>
      <c r="C1858" t="s">
        <v>285</v>
      </c>
      <c r="D1858" s="12">
        <v>44155</v>
      </c>
      <c r="E1858" s="8">
        <v>1.0212000000000001</v>
      </c>
      <c r="F1858" s="3">
        <v>4.2</v>
      </c>
      <c r="G1858" s="1">
        <v>43978</v>
      </c>
      <c r="H1858" s="1">
        <v>44229</v>
      </c>
      <c r="I1858">
        <f>H1858-G1858</f>
        <v>251</v>
      </c>
      <c r="J1858" t="s">
        <v>28</v>
      </c>
      <c r="K1858" s="5">
        <v>14050000</v>
      </c>
      <c r="L1858">
        <f t="shared" si="146"/>
        <v>14347860.000000002</v>
      </c>
      <c r="N1858" s="16"/>
    </row>
    <row r="1859" spans="1:14" x14ac:dyDescent="0.25">
      <c r="A1859" t="s">
        <v>287</v>
      </c>
      <c r="B1859" t="s">
        <v>286</v>
      </c>
      <c r="C1859" t="s">
        <v>279</v>
      </c>
      <c r="D1859" s="12">
        <v>44155</v>
      </c>
      <c r="E1859" s="8">
        <v>1.0177</v>
      </c>
      <c r="F1859" s="3">
        <v>4.3</v>
      </c>
      <c r="G1859" s="1">
        <v>43994</v>
      </c>
      <c r="H1859" s="1">
        <v>44355</v>
      </c>
      <c r="I1859">
        <f>H1859-G1859</f>
        <v>361</v>
      </c>
      <c r="J1859" t="s">
        <v>28</v>
      </c>
      <c r="K1859" s="5">
        <v>20000000</v>
      </c>
      <c r="L1859">
        <f t="shared" si="146"/>
        <v>20354000</v>
      </c>
      <c r="N1859" s="16"/>
    </row>
    <row r="1860" spans="1:14" x14ac:dyDescent="0.25">
      <c r="A1860" s="9" t="s">
        <v>288</v>
      </c>
      <c r="B1860" t="s">
        <v>292</v>
      </c>
      <c r="C1860" t="s">
        <v>290</v>
      </c>
      <c r="D1860" s="12">
        <v>44155</v>
      </c>
      <c r="E1860" s="8">
        <v>1.0187999999999999</v>
      </c>
      <c r="F1860" s="3">
        <v>4.05</v>
      </c>
      <c r="G1860" s="1">
        <v>43998</v>
      </c>
      <c r="H1860" s="1">
        <v>44166</v>
      </c>
      <c r="I1860">
        <f t="shared" ref="I1860:I1915" si="148">H1860-G1860</f>
        <v>168</v>
      </c>
      <c r="J1860" t="s">
        <v>28</v>
      </c>
      <c r="K1860" s="5">
        <v>26830000</v>
      </c>
      <c r="L1860">
        <f t="shared" si="146"/>
        <v>27334403.999999996</v>
      </c>
      <c r="N1860" s="16"/>
    </row>
    <row r="1861" spans="1:14" x14ac:dyDescent="0.25">
      <c r="A1861" s="9" t="s">
        <v>298</v>
      </c>
      <c r="B1861" s="9" t="s">
        <v>302</v>
      </c>
      <c r="C1861" t="s">
        <v>303</v>
      </c>
      <c r="D1861" s="12">
        <v>44155</v>
      </c>
      <c r="E1861" s="8">
        <v>1.0177</v>
      </c>
      <c r="F1861" s="3">
        <v>4.0999999999999996</v>
      </c>
      <c r="G1861" s="1">
        <v>44005</v>
      </c>
      <c r="H1861" s="1">
        <v>44173</v>
      </c>
      <c r="I1861">
        <f t="shared" si="148"/>
        <v>168</v>
      </c>
      <c r="J1861" t="s">
        <v>28</v>
      </c>
      <c r="K1861" s="5">
        <v>5500000</v>
      </c>
      <c r="L1861">
        <f t="shared" si="146"/>
        <v>5597350</v>
      </c>
      <c r="N1861" s="16"/>
    </row>
    <row r="1862" spans="1:14" x14ac:dyDescent="0.25">
      <c r="A1862" s="9" t="s">
        <v>299</v>
      </c>
      <c r="B1862" s="9" t="s">
        <v>304</v>
      </c>
      <c r="C1862" t="s">
        <v>305</v>
      </c>
      <c r="D1862" s="12">
        <v>44155</v>
      </c>
      <c r="E1862" s="8">
        <v>1.0177</v>
      </c>
      <c r="F1862" s="3">
        <v>4.2</v>
      </c>
      <c r="G1862" s="1">
        <v>44005</v>
      </c>
      <c r="H1862" s="1">
        <v>44271</v>
      </c>
      <c r="I1862">
        <f t="shared" si="148"/>
        <v>266</v>
      </c>
      <c r="J1862" t="s">
        <v>28</v>
      </c>
      <c r="K1862" s="5">
        <v>16080000</v>
      </c>
      <c r="L1862">
        <f t="shared" si="146"/>
        <v>16364616</v>
      </c>
      <c r="N1862" s="16"/>
    </row>
    <row r="1863" spans="1:14" x14ac:dyDescent="0.25">
      <c r="A1863" t="s">
        <v>312</v>
      </c>
      <c r="B1863" t="s">
        <v>313</v>
      </c>
      <c r="C1863" t="s">
        <v>314</v>
      </c>
      <c r="D1863" s="12">
        <v>44155</v>
      </c>
      <c r="E1863" s="8">
        <v>1.0166999999999999</v>
      </c>
      <c r="F1863" s="3">
        <v>4.05</v>
      </c>
      <c r="G1863" s="1">
        <v>44012</v>
      </c>
      <c r="H1863" s="1">
        <v>44180</v>
      </c>
      <c r="I1863">
        <f t="shared" si="148"/>
        <v>168</v>
      </c>
      <c r="J1863" t="s">
        <v>28</v>
      </c>
      <c r="K1863" s="5">
        <v>9130000</v>
      </c>
      <c r="L1863">
        <f t="shared" si="146"/>
        <v>9282471</v>
      </c>
      <c r="N1863" s="16"/>
    </row>
    <row r="1864" spans="1:14" x14ac:dyDescent="0.25">
      <c r="A1864" t="s">
        <v>315</v>
      </c>
      <c r="B1864" t="s">
        <v>316</v>
      </c>
      <c r="C1864" t="s">
        <v>317</v>
      </c>
      <c r="D1864" s="12">
        <v>44155</v>
      </c>
      <c r="E1864" s="8">
        <v>1.0166999999999999</v>
      </c>
      <c r="F1864" s="3">
        <v>4.0999999999999996</v>
      </c>
      <c r="G1864" s="1">
        <v>44012</v>
      </c>
      <c r="H1864" s="1">
        <v>44278</v>
      </c>
      <c r="I1864">
        <f t="shared" si="148"/>
        <v>266</v>
      </c>
      <c r="J1864" t="s">
        <v>28</v>
      </c>
      <c r="K1864" s="5">
        <v>10770000</v>
      </c>
      <c r="L1864">
        <f t="shared" si="146"/>
        <v>10949859</v>
      </c>
      <c r="N1864" s="16"/>
    </row>
    <row r="1865" spans="1:14" x14ac:dyDescent="0.25">
      <c r="A1865" s="9" t="s">
        <v>336</v>
      </c>
      <c r="B1865" s="9" t="s">
        <v>333</v>
      </c>
      <c r="C1865" s="9" t="s">
        <v>330</v>
      </c>
      <c r="D1865" s="12">
        <v>44155</v>
      </c>
      <c r="E1865" s="8">
        <v>1.0159</v>
      </c>
      <c r="F1865" s="3">
        <v>4.05</v>
      </c>
      <c r="G1865" s="1">
        <v>44019</v>
      </c>
      <c r="H1865" s="1">
        <v>44187</v>
      </c>
      <c r="I1865">
        <f t="shared" si="148"/>
        <v>168</v>
      </c>
      <c r="J1865" t="s">
        <v>28</v>
      </c>
      <c r="K1865" s="5">
        <v>9770000</v>
      </c>
      <c r="L1865">
        <f t="shared" si="146"/>
        <v>9925343</v>
      </c>
      <c r="N1865" s="16"/>
    </row>
    <row r="1866" spans="1:14" x14ac:dyDescent="0.25">
      <c r="A1866" s="9" t="s">
        <v>337</v>
      </c>
      <c r="B1866" s="9" t="s">
        <v>334</v>
      </c>
      <c r="C1866" s="9" t="s">
        <v>331</v>
      </c>
      <c r="D1866" s="12">
        <v>44155</v>
      </c>
      <c r="E1866" s="8">
        <v>1.0159</v>
      </c>
      <c r="F1866" s="3">
        <v>4.0999999999999996</v>
      </c>
      <c r="G1866" s="1">
        <v>44019</v>
      </c>
      <c r="H1866" s="1">
        <v>44285</v>
      </c>
      <c r="I1866">
        <f t="shared" si="148"/>
        <v>266</v>
      </c>
      <c r="J1866" t="s">
        <v>28</v>
      </c>
      <c r="K1866" s="5">
        <v>10550000</v>
      </c>
      <c r="L1866">
        <f t="shared" si="146"/>
        <v>10717745</v>
      </c>
      <c r="N1866" s="16"/>
    </row>
    <row r="1867" spans="1:14" x14ac:dyDescent="0.25">
      <c r="A1867" s="9" t="s">
        <v>350</v>
      </c>
      <c r="B1867" s="9" t="s">
        <v>347</v>
      </c>
      <c r="C1867" s="9" t="s">
        <v>344</v>
      </c>
      <c r="D1867" s="12">
        <v>44155</v>
      </c>
      <c r="E1867" s="8">
        <v>1.0155000000000001</v>
      </c>
      <c r="F1867" s="3">
        <v>4</v>
      </c>
      <c r="G1867" s="1">
        <v>44026</v>
      </c>
      <c r="H1867" s="1">
        <v>44166</v>
      </c>
      <c r="I1867">
        <f t="shared" si="148"/>
        <v>140</v>
      </c>
      <c r="J1867" t="s">
        <v>28</v>
      </c>
      <c r="K1867" s="5">
        <v>13450000</v>
      </c>
      <c r="L1867">
        <f t="shared" si="146"/>
        <v>13658475.000000002</v>
      </c>
      <c r="N1867" s="16"/>
    </row>
    <row r="1868" spans="1:14" x14ac:dyDescent="0.25">
      <c r="A1868" s="9" t="s">
        <v>351</v>
      </c>
      <c r="B1868" s="9" t="s">
        <v>348</v>
      </c>
      <c r="C1868" s="9" t="s">
        <v>345</v>
      </c>
      <c r="D1868" s="12">
        <v>44155</v>
      </c>
      <c r="E1868" s="8">
        <v>1.0155000000000001</v>
      </c>
      <c r="F1868" s="3">
        <v>4.05</v>
      </c>
      <c r="G1868" s="1">
        <v>44026</v>
      </c>
      <c r="H1868" s="1">
        <v>44264</v>
      </c>
      <c r="I1868">
        <f t="shared" si="148"/>
        <v>238</v>
      </c>
      <c r="J1868" t="s">
        <v>28</v>
      </c>
      <c r="K1868" s="5">
        <v>2580000</v>
      </c>
      <c r="L1868">
        <f t="shared" si="146"/>
        <v>2619990</v>
      </c>
      <c r="N1868" s="16"/>
    </row>
    <row r="1869" spans="1:14" x14ac:dyDescent="0.25">
      <c r="A1869" s="9" t="s">
        <v>352</v>
      </c>
      <c r="B1869" s="9" t="s">
        <v>349</v>
      </c>
      <c r="C1869" s="9" t="s">
        <v>346</v>
      </c>
      <c r="D1869" s="12">
        <v>44155</v>
      </c>
      <c r="E1869" s="8">
        <v>1.0155000000000001</v>
      </c>
      <c r="F1869" s="3">
        <v>4.0999999999999996</v>
      </c>
      <c r="G1869" s="1">
        <v>44026</v>
      </c>
      <c r="H1869" s="1">
        <v>44355</v>
      </c>
      <c r="I1869">
        <f t="shared" si="148"/>
        <v>329</v>
      </c>
      <c r="J1869" t="s">
        <v>28</v>
      </c>
      <c r="K1869" s="5">
        <v>5170000</v>
      </c>
      <c r="L1869">
        <f t="shared" si="146"/>
        <v>5250135</v>
      </c>
      <c r="N1869" s="16"/>
    </row>
    <row r="1870" spans="1:14" x14ac:dyDescent="0.25">
      <c r="A1870" s="9" t="s">
        <v>362</v>
      </c>
      <c r="B1870" s="9" t="s">
        <v>356</v>
      </c>
      <c r="C1870" s="9" t="s">
        <v>359</v>
      </c>
      <c r="D1870" s="12">
        <v>44155</v>
      </c>
      <c r="E1870" s="8">
        <v>1.0148999999999999</v>
      </c>
      <c r="F1870" s="3">
        <v>4</v>
      </c>
      <c r="G1870" s="1">
        <v>44033</v>
      </c>
      <c r="H1870" s="1">
        <v>44173</v>
      </c>
      <c r="I1870">
        <f t="shared" si="148"/>
        <v>140</v>
      </c>
      <c r="J1870" t="s">
        <v>28</v>
      </c>
      <c r="K1870" s="5">
        <v>8340000</v>
      </c>
      <c r="L1870">
        <f t="shared" si="146"/>
        <v>8464266</v>
      </c>
      <c r="N1870" s="16"/>
    </row>
    <row r="1871" spans="1:14" x14ac:dyDescent="0.25">
      <c r="A1871" s="9" t="s">
        <v>363</v>
      </c>
      <c r="B1871" s="9" t="s">
        <v>357</v>
      </c>
      <c r="C1871" s="9" t="s">
        <v>360</v>
      </c>
      <c r="D1871" s="12">
        <v>44155</v>
      </c>
      <c r="E1871" s="8">
        <v>1.0148999999999999</v>
      </c>
      <c r="F1871" s="3">
        <v>4.05</v>
      </c>
      <c r="G1871" s="1">
        <v>44033</v>
      </c>
      <c r="H1871" s="1">
        <v>44271</v>
      </c>
      <c r="I1871">
        <f t="shared" si="148"/>
        <v>238</v>
      </c>
      <c r="J1871" t="s">
        <v>28</v>
      </c>
      <c r="K1871" s="5">
        <v>2740000</v>
      </c>
      <c r="L1871">
        <f t="shared" si="146"/>
        <v>2780825.9999999995</v>
      </c>
      <c r="N1871" s="16"/>
    </row>
    <row r="1872" spans="1:14" x14ac:dyDescent="0.25">
      <c r="A1872" s="9" t="s">
        <v>364</v>
      </c>
      <c r="B1872" s="9" t="s">
        <v>358</v>
      </c>
      <c r="C1872" s="9" t="s">
        <v>361</v>
      </c>
      <c r="D1872" s="12">
        <v>44155</v>
      </c>
      <c r="E1872" s="8">
        <v>1.0148999999999999</v>
      </c>
      <c r="F1872" s="3">
        <v>4.0999999999999996</v>
      </c>
      <c r="G1872" s="1">
        <v>44033</v>
      </c>
      <c r="H1872" s="1">
        <v>44363</v>
      </c>
      <c r="I1872">
        <f t="shared" si="148"/>
        <v>330</v>
      </c>
      <c r="J1872" t="s">
        <v>28</v>
      </c>
      <c r="K1872" s="5">
        <v>5580000</v>
      </c>
      <c r="L1872">
        <f t="shared" si="146"/>
        <v>5663141.9999999991</v>
      </c>
      <c r="N1872" s="16"/>
    </row>
    <row r="1873" spans="1:14" x14ac:dyDescent="0.25">
      <c r="A1873" s="9" t="s">
        <v>372</v>
      </c>
      <c r="B1873" s="9" t="s">
        <v>375</v>
      </c>
      <c r="C1873" s="9" t="s">
        <v>378</v>
      </c>
      <c r="D1873" s="12">
        <v>44155</v>
      </c>
      <c r="E1873" s="8">
        <v>1.0139</v>
      </c>
      <c r="F1873" s="3">
        <v>4</v>
      </c>
      <c r="G1873" s="1">
        <v>44040</v>
      </c>
      <c r="H1873" s="1">
        <v>44180</v>
      </c>
      <c r="I1873">
        <f t="shared" si="148"/>
        <v>140</v>
      </c>
      <c r="J1873" t="s">
        <v>28</v>
      </c>
      <c r="K1873" s="5">
        <v>8300000</v>
      </c>
      <c r="L1873">
        <f t="shared" si="146"/>
        <v>8415370</v>
      </c>
      <c r="N1873" s="16"/>
    </row>
    <row r="1874" spans="1:14" x14ac:dyDescent="0.25">
      <c r="A1874" s="9" t="s">
        <v>373</v>
      </c>
      <c r="B1874" s="9" t="s">
        <v>376</v>
      </c>
      <c r="C1874" s="9" t="s">
        <v>379</v>
      </c>
      <c r="D1874" s="12">
        <v>44155</v>
      </c>
      <c r="E1874" s="8">
        <v>1.0139</v>
      </c>
      <c r="F1874" s="3">
        <v>4.05</v>
      </c>
      <c r="G1874" s="1">
        <v>44040</v>
      </c>
      <c r="H1874" s="1">
        <v>44278</v>
      </c>
      <c r="I1874">
        <f t="shared" si="148"/>
        <v>238</v>
      </c>
      <c r="J1874" t="s">
        <v>28</v>
      </c>
      <c r="K1874" s="5">
        <v>2110000</v>
      </c>
      <c r="L1874">
        <f t="shared" si="146"/>
        <v>2139329</v>
      </c>
      <c r="N1874" s="16"/>
    </row>
    <row r="1875" spans="1:14" x14ac:dyDescent="0.25">
      <c r="A1875" s="9" t="s">
        <v>374</v>
      </c>
      <c r="B1875" s="9" t="s">
        <v>377</v>
      </c>
      <c r="C1875" s="9" t="s">
        <v>380</v>
      </c>
      <c r="D1875" s="12">
        <v>44155</v>
      </c>
      <c r="E1875" s="8">
        <v>1.0139</v>
      </c>
      <c r="F1875" s="3">
        <v>4.0999999999999996</v>
      </c>
      <c r="G1875" s="1">
        <v>44040</v>
      </c>
      <c r="H1875" s="1">
        <v>44369</v>
      </c>
      <c r="I1875">
        <f t="shared" si="148"/>
        <v>329</v>
      </c>
      <c r="J1875" t="s">
        <v>28</v>
      </c>
      <c r="K1875" s="5">
        <v>3400000</v>
      </c>
      <c r="L1875">
        <f t="shared" si="146"/>
        <v>3447260</v>
      </c>
      <c r="N1875" s="16"/>
    </row>
    <row r="1876" spans="1:14" x14ac:dyDescent="0.25">
      <c r="A1876" s="9" t="s">
        <v>388</v>
      </c>
      <c r="B1876" s="9" t="s">
        <v>394</v>
      </c>
      <c r="C1876" s="9" t="s">
        <v>391</v>
      </c>
      <c r="D1876" s="12">
        <v>44155</v>
      </c>
      <c r="E1876" s="8">
        <v>1.0129999999999999</v>
      </c>
      <c r="F1876" s="3">
        <v>4</v>
      </c>
      <c r="G1876" s="1">
        <v>44047</v>
      </c>
      <c r="H1876" s="1">
        <v>44187</v>
      </c>
      <c r="I1876">
        <f t="shared" si="148"/>
        <v>140</v>
      </c>
      <c r="J1876" t="s">
        <v>28</v>
      </c>
      <c r="K1876" s="5">
        <v>12300000</v>
      </c>
      <c r="L1876">
        <f t="shared" si="146"/>
        <v>12459899.999999998</v>
      </c>
      <c r="N1876" s="16"/>
    </row>
    <row r="1877" spans="1:14" x14ac:dyDescent="0.25">
      <c r="A1877" s="9" t="s">
        <v>389</v>
      </c>
      <c r="B1877" s="9" t="s">
        <v>395</v>
      </c>
      <c r="C1877" s="9" t="s">
        <v>392</v>
      </c>
      <c r="D1877" s="12">
        <v>44155</v>
      </c>
      <c r="E1877" s="8">
        <v>1.0129999999999999</v>
      </c>
      <c r="F1877" s="3">
        <v>4.05</v>
      </c>
      <c r="G1877" s="1">
        <v>44047</v>
      </c>
      <c r="H1877" s="1">
        <v>44285</v>
      </c>
      <c r="I1877">
        <f t="shared" si="148"/>
        <v>238</v>
      </c>
      <c r="J1877" t="s">
        <v>28</v>
      </c>
      <c r="K1877" s="5">
        <v>1450000</v>
      </c>
      <c r="L1877">
        <f t="shared" si="146"/>
        <v>1468849.9999999998</v>
      </c>
      <c r="N1877" s="16"/>
    </row>
    <row r="1878" spans="1:14" x14ac:dyDescent="0.25">
      <c r="A1878" s="9" t="s">
        <v>390</v>
      </c>
      <c r="B1878" s="9" t="s">
        <v>396</v>
      </c>
      <c r="C1878" s="9" t="s">
        <v>393</v>
      </c>
      <c r="D1878" s="12">
        <v>44155</v>
      </c>
      <c r="E1878" s="8">
        <v>1.0129999999999999</v>
      </c>
      <c r="F1878" s="3">
        <v>4.0999999999999996</v>
      </c>
      <c r="G1878" s="1">
        <v>44047</v>
      </c>
      <c r="H1878" s="1">
        <v>44376</v>
      </c>
      <c r="I1878">
        <f t="shared" si="148"/>
        <v>329</v>
      </c>
      <c r="J1878" t="s">
        <v>28</v>
      </c>
      <c r="K1878" s="5">
        <v>3110000</v>
      </c>
      <c r="L1878">
        <f t="shared" si="146"/>
        <v>3150429.9999999995</v>
      </c>
      <c r="N1878" s="16"/>
    </row>
    <row r="1879" spans="1:14" x14ac:dyDescent="0.25">
      <c r="A1879" s="9" t="s">
        <v>405</v>
      </c>
      <c r="B1879" s="9" t="s">
        <v>408</v>
      </c>
      <c r="C1879" s="9" t="s">
        <v>411</v>
      </c>
      <c r="D1879" s="12">
        <v>44155</v>
      </c>
      <c r="E1879" s="8">
        <v>1.0121</v>
      </c>
      <c r="F1879" s="3">
        <v>4</v>
      </c>
      <c r="G1879" s="1">
        <v>44054</v>
      </c>
      <c r="H1879" s="1">
        <v>44194</v>
      </c>
      <c r="I1879">
        <f t="shared" si="148"/>
        <v>140</v>
      </c>
      <c r="J1879" t="s">
        <v>28</v>
      </c>
      <c r="K1879" s="5">
        <v>29260000</v>
      </c>
      <c r="L1879">
        <f t="shared" si="146"/>
        <v>29614046</v>
      </c>
      <c r="N1879" s="16"/>
    </row>
    <row r="1880" spans="1:14" x14ac:dyDescent="0.25">
      <c r="A1880" s="9" t="s">
        <v>406</v>
      </c>
      <c r="B1880" s="9" t="s">
        <v>409</v>
      </c>
      <c r="C1880" s="9" t="s">
        <v>412</v>
      </c>
      <c r="D1880" s="12">
        <v>44155</v>
      </c>
      <c r="E1880" s="8">
        <v>1.0121</v>
      </c>
      <c r="F1880" s="3">
        <v>4.05</v>
      </c>
      <c r="G1880" s="1">
        <v>44054</v>
      </c>
      <c r="H1880" s="1">
        <v>44293</v>
      </c>
      <c r="I1880">
        <f t="shared" si="148"/>
        <v>239</v>
      </c>
      <c r="J1880" t="s">
        <v>28</v>
      </c>
      <c r="K1880" s="5">
        <v>1270000</v>
      </c>
      <c r="L1880">
        <f t="shared" si="146"/>
        <v>1285367</v>
      </c>
      <c r="N1880" s="16"/>
    </row>
    <row r="1881" spans="1:14" x14ac:dyDescent="0.25">
      <c r="A1881" s="9" t="s">
        <v>407</v>
      </c>
      <c r="B1881" s="9" t="s">
        <v>410</v>
      </c>
      <c r="C1881" s="9" t="s">
        <v>413</v>
      </c>
      <c r="D1881" s="12">
        <v>44155</v>
      </c>
      <c r="E1881" s="8">
        <v>1.006</v>
      </c>
      <c r="F1881" s="3">
        <v>4.0999999999999996</v>
      </c>
      <c r="G1881" s="1">
        <v>44054</v>
      </c>
      <c r="H1881" s="1">
        <v>44383</v>
      </c>
      <c r="I1881">
        <f t="shared" si="148"/>
        <v>329</v>
      </c>
      <c r="J1881" t="s">
        <v>28</v>
      </c>
      <c r="K1881" s="5">
        <v>4080000</v>
      </c>
      <c r="L1881">
        <f t="shared" si="146"/>
        <v>4104480</v>
      </c>
      <c r="N1881" s="16"/>
    </row>
    <row r="1882" spans="1:14" x14ac:dyDescent="0.25">
      <c r="A1882" s="9" t="s">
        <v>419</v>
      </c>
      <c r="B1882" s="9" t="s">
        <v>422</v>
      </c>
      <c r="C1882" s="9" t="s">
        <v>425</v>
      </c>
      <c r="D1882" s="12">
        <v>44155</v>
      </c>
      <c r="E1882" s="8">
        <v>1.0109999999999999</v>
      </c>
      <c r="F1882" s="3">
        <v>4</v>
      </c>
      <c r="G1882" s="1">
        <v>44061</v>
      </c>
      <c r="H1882" s="1">
        <v>44201</v>
      </c>
      <c r="I1882">
        <f t="shared" si="148"/>
        <v>140</v>
      </c>
      <c r="J1882" t="s">
        <v>28</v>
      </c>
      <c r="K1882" s="5">
        <v>18380000</v>
      </c>
      <c r="L1882">
        <f t="shared" si="146"/>
        <v>18582180</v>
      </c>
      <c r="N1882" s="16"/>
    </row>
    <row r="1883" spans="1:14" x14ac:dyDescent="0.25">
      <c r="A1883" s="9" t="s">
        <v>420</v>
      </c>
      <c r="B1883" s="9" t="s">
        <v>423</v>
      </c>
      <c r="C1883" s="9" t="s">
        <v>426</v>
      </c>
      <c r="D1883" s="12">
        <v>44155</v>
      </c>
      <c r="E1883" s="8">
        <v>1.0043</v>
      </c>
      <c r="F1883" s="3">
        <v>4.0999999999999996</v>
      </c>
      <c r="G1883" s="1">
        <v>44061</v>
      </c>
      <c r="H1883" s="1">
        <v>44299</v>
      </c>
      <c r="I1883">
        <f t="shared" si="148"/>
        <v>238</v>
      </c>
      <c r="J1883" t="s">
        <v>28</v>
      </c>
      <c r="K1883" s="5">
        <v>1930000</v>
      </c>
      <c r="L1883">
        <f t="shared" si="146"/>
        <v>1938299</v>
      </c>
      <c r="N1883" s="16"/>
    </row>
    <row r="1884" spans="1:14" x14ac:dyDescent="0.25">
      <c r="A1884" s="9" t="s">
        <v>421</v>
      </c>
      <c r="B1884" s="9" t="s">
        <v>424</v>
      </c>
      <c r="C1884" s="9" t="s">
        <v>427</v>
      </c>
      <c r="D1884" s="12">
        <v>44155</v>
      </c>
      <c r="E1884" s="8">
        <v>1.0009999999999999</v>
      </c>
      <c r="F1884" s="3">
        <v>4.2</v>
      </c>
      <c r="G1884" s="1">
        <v>44061</v>
      </c>
      <c r="H1884" s="1">
        <v>44390</v>
      </c>
      <c r="I1884">
        <f t="shared" si="148"/>
        <v>329</v>
      </c>
      <c r="J1884" t="s">
        <v>28</v>
      </c>
      <c r="K1884" s="5">
        <v>10040000</v>
      </c>
      <c r="L1884">
        <f t="shared" si="146"/>
        <v>10050039.999999998</v>
      </c>
      <c r="N1884" s="16"/>
    </row>
    <row r="1885" spans="1:14" x14ac:dyDescent="0.25">
      <c r="A1885" s="9" t="s">
        <v>435</v>
      </c>
      <c r="B1885" s="9" t="s">
        <v>438</v>
      </c>
      <c r="C1885" s="9" t="s">
        <v>441</v>
      </c>
      <c r="D1885" s="12">
        <v>44155</v>
      </c>
      <c r="E1885" s="4">
        <v>1.0122</v>
      </c>
      <c r="F1885" s="3">
        <v>4</v>
      </c>
      <c r="G1885" s="1">
        <v>44068</v>
      </c>
      <c r="H1885" s="1">
        <v>44208</v>
      </c>
      <c r="I1885">
        <f t="shared" si="148"/>
        <v>140</v>
      </c>
      <c r="J1885" t="s">
        <v>28</v>
      </c>
      <c r="K1885" s="5">
        <v>15380000</v>
      </c>
      <c r="L1885">
        <f t="shared" si="146"/>
        <v>15567636</v>
      </c>
      <c r="N1885" s="16"/>
    </row>
    <row r="1886" spans="1:14" x14ac:dyDescent="0.25">
      <c r="A1886" s="9" t="s">
        <v>436</v>
      </c>
      <c r="B1886" s="9" t="s">
        <v>439</v>
      </c>
      <c r="C1886" s="9" t="s">
        <v>442</v>
      </c>
      <c r="D1886" s="12">
        <v>44155</v>
      </c>
      <c r="E1886" s="4">
        <v>1.01</v>
      </c>
      <c r="F1886" s="3">
        <v>4.2</v>
      </c>
      <c r="G1886" s="1">
        <v>44068</v>
      </c>
      <c r="H1886" s="1">
        <v>44306</v>
      </c>
      <c r="I1886">
        <f t="shared" si="148"/>
        <v>238</v>
      </c>
      <c r="J1886" t="s">
        <v>28</v>
      </c>
      <c r="K1886" s="5">
        <v>7260000</v>
      </c>
      <c r="L1886">
        <f t="shared" si="146"/>
        <v>7332600</v>
      </c>
      <c r="N1886" s="16"/>
    </row>
    <row r="1887" spans="1:14" x14ac:dyDescent="0.25">
      <c r="A1887" s="9" t="s">
        <v>437</v>
      </c>
      <c r="B1887" s="9" t="s">
        <v>440</v>
      </c>
      <c r="C1887" s="9" t="s">
        <v>443</v>
      </c>
      <c r="D1887" s="12">
        <v>44155</v>
      </c>
      <c r="E1887" s="4">
        <v>1.01</v>
      </c>
      <c r="F1887" s="3">
        <v>4.3</v>
      </c>
      <c r="G1887" s="1">
        <v>44068</v>
      </c>
      <c r="H1887" s="1">
        <v>44397</v>
      </c>
      <c r="I1887">
        <f t="shared" si="148"/>
        <v>329</v>
      </c>
      <c r="J1887" t="s">
        <v>28</v>
      </c>
      <c r="K1887" s="5">
        <v>11330000</v>
      </c>
      <c r="L1887">
        <f t="shared" si="146"/>
        <v>11443300</v>
      </c>
      <c r="N1887" s="16"/>
    </row>
    <row r="1888" spans="1:14" x14ac:dyDescent="0.25">
      <c r="A1888" s="9" t="s">
        <v>451</v>
      </c>
      <c r="B1888" s="9" t="s">
        <v>454</v>
      </c>
      <c r="C1888" s="9" t="s">
        <v>457</v>
      </c>
      <c r="D1888" s="12">
        <v>44155</v>
      </c>
      <c r="E1888" s="4">
        <v>1.0005999999999999</v>
      </c>
      <c r="F1888" s="3">
        <v>4</v>
      </c>
      <c r="G1888" s="1">
        <v>44075</v>
      </c>
      <c r="H1888" s="1">
        <v>44215</v>
      </c>
      <c r="I1888">
        <f t="shared" si="148"/>
        <v>140</v>
      </c>
      <c r="J1888" t="s">
        <v>28</v>
      </c>
      <c r="K1888" s="5">
        <v>15420000</v>
      </c>
      <c r="L1888">
        <f t="shared" si="146"/>
        <v>15429251.999999998</v>
      </c>
      <c r="N1888" s="16"/>
    </row>
    <row r="1889" spans="1:14" x14ac:dyDescent="0.25">
      <c r="A1889" s="9" t="s">
        <v>452</v>
      </c>
      <c r="B1889" s="9" t="s">
        <v>455</v>
      </c>
      <c r="C1889" s="9" t="s">
        <v>458</v>
      </c>
      <c r="D1889" s="12">
        <v>44155</v>
      </c>
      <c r="E1889" s="4">
        <v>1.0005999999999999</v>
      </c>
      <c r="F1889" s="3">
        <v>4.2</v>
      </c>
      <c r="G1889" s="1">
        <v>44075</v>
      </c>
      <c r="H1889" s="1">
        <v>44313</v>
      </c>
      <c r="I1889">
        <f t="shared" si="148"/>
        <v>238</v>
      </c>
      <c r="J1889" t="s">
        <v>28</v>
      </c>
      <c r="K1889" s="5">
        <v>3640000</v>
      </c>
      <c r="L1889">
        <f t="shared" si="146"/>
        <v>3642183.9999999995</v>
      </c>
      <c r="N1889" s="16"/>
    </row>
    <row r="1890" spans="1:14" x14ac:dyDescent="0.25">
      <c r="A1890" s="9" t="s">
        <v>453</v>
      </c>
      <c r="B1890" s="9" t="s">
        <v>456</v>
      </c>
      <c r="C1890" s="9" t="s">
        <v>459</v>
      </c>
      <c r="D1890" s="12">
        <v>44155</v>
      </c>
      <c r="E1890" s="4">
        <v>1.0005999999999999</v>
      </c>
      <c r="F1890" s="3">
        <v>4.3</v>
      </c>
      <c r="G1890" s="1">
        <v>44075</v>
      </c>
      <c r="H1890" s="1">
        <v>44404</v>
      </c>
      <c r="I1890">
        <f t="shared" si="148"/>
        <v>329</v>
      </c>
      <c r="J1890" t="s">
        <v>28</v>
      </c>
      <c r="K1890" s="5">
        <v>15240000</v>
      </c>
      <c r="L1890">
        <f t="shared" si="146"/>
        <v>15249143.999999998</v>
      </c>
      <c r="N1890" s="16"/>
    </row>
    <row r="1891" spans="1:14" x14ac:dyDescent="0.25">
      <c r="A1891" t="s">
        <v>462</v>
      </c>
      <c r="B1891" t="s">
        <v>465</v>
      </c>
      <c r="C1891" t="s">
        <v>468</v>
      </c>
      <c r="D1891" s="12">
        <v>44155</v>
      </c>
      <c r="E1891" s="4">
        <v>0.99980000000000002</v>
      </c>
      <c r="F1891" s="3">
        <v>4</v>
      </c>
      <c r="G1891" s="1">
        <v>44083</v>
      </c>
      <c r="H1891" s="1">
        <v>44222</v>
      </c>
      <c r="I1891">
        <f t="shared" si="148"/>
        <v>139</v>
      </c>
      <c r="J1891" t="s">
        <v>28</v>
      </c>
      <c r="K1891" s="5">
        <v>25710000</v>
      </c>
      <c r="L1891">
        <f t="shared" si="146"/>
        <v>25704858</v>
      </c>
      <c r="N1891" s="16"/>
    </row>
    <row r="1892" spans="1:14" x14ac:dyDescent="0.25">
      <c r="A1892" t="s">
        <v>463</v>
      </c>
      <c r="B1892" t="s">
        <v>466</v>
      </c>
      <c r="C1892" t="s">
        <v>469</v>
      </c>
      <c r="D1892" s="12">
        <v>44155</v>
      </c>
      <c r="E1892" s="4">
        <v>0.99980000000000002</v>
      </c>
      <c r="F1892" s="3">
        <v>4.2</v>
      </c>
      <c r="G1892" s="1">
        <v>44083</v>
      </c>
      <c r="H1892" s="1">
        <v>44327</v>
      </c>
      <c r="I1892">
        <f t="shared" si="148"/>
        <v>244</v>
      </c>
      <c r="J1892" t="s">
        <v>28</v>
      </c>
      <c r="K1892" s="5">
        <v>5740000</v>
      </c>
      <c r="L1892">
        <f t="shared" si="146"/>
        <v>5738852</v>
      </c>
      <c r="N1892" s="16"/>
    </row>
    <row r="1893" spans="1:14" x14ac:dyDescent="0.25">
      <c r="A1893" t="s">
        <v>464</v>
      </c>
      <c r="B1893" t="s">
        <v>467</v>
      </c>
      <c r="C1893" t="s">
        <v>470</v>
      </c>
      <c r="D1893" s="12">
        <v>44155</v>
      </c>
      <c r="E1893" s="4">
        <v>0.99980000000000002</v>
      </c>
      <c r="F1893" s="3">
        <v>4.3</v>
      </c>
      <c r="G1893" s="1">
        <v>44083</v>
      </c>
      <c r="H1893" s="1">
        <v>44411</v>
      </c>
      <c r="I1893">
        <f t="shared" si="148"/>
        <v>328</v>
      </c>
      <c r="J1893" t="s">
        <v>28</v>
      </c>
      <c r="K1893" s="5">
        <v>14700000</v>
      </c>
      <c r="L1893">
        <f t="shared" si="146"/>
        <v>14697060</v>
      </c>
      <c r="N1893" s="16"/>
    </row>
    <row r="1894" spans="1:14" x14ac:dyDescent="0.25">
      <c r="A1894" s="9" t="s">
        <v>473</v>
      </c>
      <c r="B1894" s="9" t="s">
        <v>476</v>
      </c>
      <c r="C1894" s="9" t="s">
        <v>479</v>
      </c>
      <c r="D1894" s="12">
        <v>44155</v>
      </c>
      <c r="E1894" s="4">
        <v>1.0069999999999999</v>
      </c>
      <c r="F1894" s="3">
        <v>4</v>
      </c>
      <c r="G1894" s="1">
        <v>44090</v>
      </c>
      <c r="H1894" s="1">
        <v>44229</v>
      </c>
      <c r="I1894">
        <f t="shared" si="148"/>
        <v>139</v>
      </c>
      <c r="J1894" t="s">
        <v>28</v>
      </c>
      <c r="K1894" s="5">
        <v>13410000</v>
      </c>
      <c r="L1894">
        <f t="shared" si="146"/>
        <v>13503869.999999998</v>
      </c>
      <c r="N1894" s="16"/>
    </row>
    <row r="1895" spans="1:14" x14ac:dyDescent="0.25">
      <c r="A1895" s="9" t="s">
        <v>474</v>
      </c>
      <c r="B1895" s="9" t="s">
        <v>477</v>
      </c>
      <c r="C1895" s="9" t="s">
        <v>480</v>
      </c>
      <c r="D1895" s="12">
        <v>44155</v>
      </c>
      <c r="E1895" s="4">
        <v>1.0069999999999999</v>
      </c>
      <c r="F1895" s="3">
        <v>4.2</v>
      </c>
      <c r="G1895" s="1">
        <v>44090</v>
      </c>
      <c r="H1895" s="1">
        <v>44334</v>
      </c>
      <c r="I1895">
        <f t="shared" si="148"/>
        <v>244</v>
      </c>
      <c r="J1895" t="s">
        <v>28</v>
      </c>
      <c r="K1895" s="5">
        <v>3600000</v>
      </c>
      <c r="L1895">
        <f t="shared" si="146"/>
        <v>3625199.9999999995</v>
      </c>
      <c r="N1895" s="16"/>
    </row>
    <row r="1896" spans="1:14" x14ac:dyDescent="0.25">
      <c r="A1896" s="9" t="s">
        <v>475</v>
      </c>
      <c r="B1896" s="9" t="s">
        <v>478</v>
      </c>
      <c r="C1896" s="9" t="s">
        <v>481</v>
      </c>
      <c r="D1896" s="12">
        <v>44155</v>
      </c>
      <c r="E1896" s="4">
        <v>0.99880000000000002</v>
      </c>
      <c r="F1896" s="3">
        <v>4.3</v>
      </c>
      <c r="G1896" s="1">
        <v>44090</v>
      </c>
      <c r="H1896" s="1">
        <v>44418</v>
      </c>
      <c r="I1896">
        <f t="shared" si="148"/>
        <v>328</v>
      </c>
      <c r="J1896" t="s">
        <v>28</v>
      </c>
      <c r="K1896" s="5">
        <v>8720000</v>
      </c>
      <c r="L1896">
        <f t="shared" si="146"/>
        <v>8709536</v>
      </c>
      <c r="N1896" s="16"/>
    </row>
    <row r="1897" spans="1:14" x14ac:dyDescent="0.25">
      <c r="A1897" s="11" t="s">
        <v>488</v>
      </c>
      <c r="B1897" s="11" t="s">
        <v>491</v>
      </c>
      <c r="C1897" s="11" t="s">
        <v>494</v>
      </c>
      <c r="D1897" s="12">
        <v>44155</v>
      </c>
      <c r="E1897" s="4">
        <v>1.006</v>
      </c>
      <c r="F1897" s="3">
        <v>4.05</v>
      </c>
      <c r="G1897" s="1">
        <v>44098</v>
      </c>
      <c r="H1897" s="1">
        <v>44250</v>
      </c>
      <c r="I1897">
        <f t="shared" si="148"/>
        <v>152</v>
      </c>
      <c r="J1897" t="s">
        <v>28</v>
      </c>
      <c r="K1897" s="5">
        <v>18370000</v>
      </c>
      <c r="L1897">
        <f t="shared" si="146"/>
        <v>18480220</v>
      </c>
      <c r="N1897" s="16"/>
    </row>
    <row r="1898" spans="1:14" x14ac:dyDescent="0.25">
      <c r="A1898" s="11" t="s">
        <v>489</v>
      </c>
      <c r="B1898" s="11" t="s">
        <v>492</v>
      </c>
      <c r="C1898" s="11" t="s">
        <v>495</v>
      </c>
      <c r="D1898" s="12">
        <v>44155</v>
      </c>
      <c r="E1898" s="4">
        <v>1.006</v>
      </c>
      <c r="F1898" s="3">
        <v>4.2</v>
      </c>
      <c r="G1898" s="1">
        <v>44098</v>
      </c>
      <c r="H1898" s="1">
        <v>44341</v>
      </c>
      <c r="I1898">
        <f t="shared" si="148"/>
        <v>243</v>
      </c>
      <c r="J1898" t="s">
        <v>28</v>
      </c>
      <c r="K1898" s="5">
        <v>6210000</v>
      </c>
      <c r="L1898">
        <f t="shared" si="146"/>
        <v>6247260</v>
      </c>
      <c r="N1898" s="16"/>
    </row>
    <row r="1899" spans="1:14" x14ac:dyDescent="0.25">
      <c r="A1899" s="11" t="s">
        <v>490</v>
      </c>
      <c r="B1899" s="11" t="s">
        <v>493</v>
      </c>
      <c r="C1899" s="11" t="s">
        <v>496</v>
      </c>
      <c r="D1899" s="12">
        <v>44155</v>
      </c>
      <c r="E1899" s="4">
        <v>1.006</v>
      </c>
      <c r="F1899" s="3">
        <v>4.3</v>
      </c>
      <c r="G1899" s="1">
        <v>44098</v>
      </c>
      <c r="H1899" s="1">
        <v>44425</v>
      </c>
      <c r="I1899">
        <f t="shared" si="148"/>
        <v>327</v>
      </c>
      <c r="J1899" t="s">
        <v>28</v>
      </c>
      <c r="K1899" s="5">
        <v>8210000</v>
      </c>
      <c r="L1899">
        <f t="shared" si="146"/>
        <v>8259260</v>
      </c>
      <c r="N1899" s="16"/>
    </row>
    <row r="1900" spans="1:14" x14ac:dyDescent="0.25">
      <c r="A1900" s="11" t="s">
        <v>515</v>
      </c>
      <c r="B1900" s="11" t="s">
        <v>518</v>
      </c>
      <c r="C1900" s="11" t="s">
        <v>521</v>
      </c>
      <c r="D1900" s="12">
        <v>44155</v>
      </c>
      <c r="E1900" s="4">
        <v>1.0051000000000001</v>
      </c>
      <c r="F1900" s="3">
        <v>4.0999999999999996</v>
      </c>
      <c r="G1900" s="1">
        <v>44113</v>
      </c>
      <c r="H1900" s="1">
        <v>44264</v>
      </c>
      <c r="I1900">
        <f t="shared" si="148"/>
        <v>151</v>
      </c>
      <c r="J1900" t="s">
        <v>28</v>
      </c>
      <c r="K1900" s="5">
        <v>17530000</v>
      </c>
      <c r="L1900">
        <f t="shared" si="146"/>
        <v>17619403</v>
      </c>
      <c r="N1900" s="16"/>
    </row>
    <row r="1901" spans="1:14" x14ac:dyDescent="0.25">
      <c r="A1901" s="11" t="s">
        <v>516</v>
      </c>
      <c r="B1901" s="11" t="s">
        <v>519</v>
      </c>
      <c r="C1901" s="11" t="s">
        <v>522</v>
      </c>
      <c r="D1901" s="12">
        <v>44155</v>
      </c>
      <c r="E1901" s="4">
        <v>1.0042</v>
      </c>
      <c r="F1901" s="3">
        <v>4.3</v>
      </c>
      <c r="G1901" s="1">
        <v>44113</v>
      </c>
      <c r="H1901" s="1">
        <v>44355</v>
      </c>
      <c r="I1901">
        <f t="shared" si="148"/>
        <v>242</v>
      </c>
      <c r="J1901" t="s">
        <v>28</v>
      </c>
      <c r="K1901" s="5">
        <v>20270000</v>
      </c>
      <c r="L1901">
        <f t="shared" si="146"/>
        <v>20355134</v>
      </c>
      <c r="N1901" s="16"/>
    </row>
    <row r="1902" spans="1:14" x14ac:dyDescent="0.25">
      <c r="A1902" s="11" t="s">
        <v>517</v>
      </c>
      <c r="B1902" s="11" t="s">
        <v>520</v>
      </c>
      <c r="C1902" s="11" t="s">
        <v>523</v>
      </c>
      <c r="D1902" s="12">
        <v>44155</v>
      </c>
      <c r="E1902" s="4">
        <v>0.997</v>
      </c>
      <c r="F1902" s="3">
        <v>4.5</v>
      </c>
      <c r="G1902" s="1">
        <v>44113</v>
      </c>
      <c r="H1902" s="1">
        <v>44432</v>
      </c>
      <c r="I1902">
        <f t="shared" si="148"/>
        <v>319</v>
      </c>
      <c r="J1902" t="s">
        <v>28</v>
      </c>
      <c r="K1902" s="5">
        <v>39150000</v>
      </c>
      <c r="L1902">
        <f t="shared" si="146"/>
        <v>39032550</v>
      </c>
      <c r="N1902" s="16"/>
    </row>
    <row r="1903" spans="1:14" x14ac:dyDescent="0.25">
      <c r="A1903" t="s">
        <v>525</v>
      </c>
      <c r="B1903" t="s">
        <v>528</v>
      </c>
      <c r="C1903" s="9" t="s">
        <v>531</v>
      </c>
      <c r="D1903" s="12">
        <v>44155</v>
      </c>
      <c r="E1903" s="4">
        <v>1.0047999999999999</v>
      </c>
      <c r="F1903" s="3">
        <v>4.2</v>
      </c>
      <c r="G1903" s="1">
        <v>44119</v>
      </c>
      <c r="H1903" s="1">
        <v>44271</v>
      </c>
      <c r="I1903">
        <f t="shared" si="148"/>
        <v>152</v>
      </c>
      <c r="J1903" t="s">
        <v>28</v>
      </c>
      <c r="K1903" s="5">
        <v>38020000</v>
      </c>
      <c r="L1903">
        <f t="shared" si="146"/>
        <v>38202496</v>
      </c>
      <c r="N1903" s="16"/>
    </row>
    <row r="1904" spans="1:14" x14ac:dyDescent="0.25">
      <c r="A1904" t="s">
        <v>526</v>
      </c>
      <c r="B1904" t="s">
        <v>529</v>
      </c>
      <c r="C1904" s="9" t="s">
        <v>532</v>
      </c>
      <c r="D1904" s="12">
        <v>44155</v>
      </c>
      <c r="E1904" s="4">
        <v>1.0047999999999999</v>
      </c>
      <c r="F1904" s="3">
        <v>4.3499999999999996</v>
      </c>
      <c r="G1904" s="1">
        <v>44119</v>
      </c>
      <c r="H1904" s="1">
        <v>44362</v>
      </c>
      <c r="I1904">
        <f t="shared" si="148"/>
        <v>243</v>
      </c>
      <c r="J1904" t="s">
        <v>28</v>
      </c>
      <c r="K1904" s="5">
        <v>9520000</v>
      </c>
      <c r="L1904">
        <f t="shared" si="146"/>
        <v>9565696</v>
      </c>
      <c r="N1904" s="16"/>
    </row>
    <row r="1905" spans="1:14" x14ac:dyDescent="0.25">
      <c r="A1905" t="s">
        <v>527</v>
      </c>
      <c r="B1905" t="s">
        <v>530</v>
      </c>
      <c r="C1905" s="9" t="s">
        <v>533</v>
      </c>
      <c r="D1905" s="12">
        <v>44155</v>
      </c>
      <c r="E1905" s="4">
        <v>1.0035000000000001</v>
      </c>
      <c r="F1905" s="3">
        <v>4.4000000000000004</v>
      </c>
      <c r="G1905" s="1">
        <v>44119</v>
      </c>
      <c r="H1905" s="1">
        <v>44446</v>
      </c>
      <c r="I1905">
        <f t="shared" si="148"/>
        <v>327</v>
      </c>
      <c r="J1905" t="s">
        <v>28</v>
      </c>
      <c r="K1905" s="5">
        <v>18250000</v>
      </c>
      <c r="L1905">
        <f t="shared" si="146"/>
        <v>18313875</v>
      </c>
      <c r="N1905" s="16"/>
    </row>
    <row r="1906" spans="1:14" x14ac:dyDescent="0.25">
      <c r="A1906" t="s">
        <v>536</v>
      </c>
      <c r="B1906" t="s">
        <v>542</v>
      </c>
      <c r="C1906" s="9" t="s">
        <v>537</v>
      </c>
      <c r="D1906" s="12">
        <v>44155</v>
      </c>
      <c r="E1906" s="4">
        <v>1.0024999999999999</v>
      </c>
      <c r="F1906" s="3">
        <v>4.2</v>
      </c>
      <c r="G1906" s="1">
        <v>44126</v>
      </c>
      <c r="H1906" s="1">
        <v>44278</v>
      </c>
      <c r="I1906">
        <f t="shared" si="148"/>
        <v>152</v>
      </c>
      <c r="J1906" t="s">
        <v>28</v>
      </c>
      <c r="K1906" s="5">
        <v>31310000</v>
      </c>
      <c r="L1906">
        <f t="shared" si="146"/>
        <v>31388275</v>
      </c>
      <c r="N1906" s="16"/>
    </row>
    <row r="1907" spans="1:14" x14ac:dyDescent="0.25">
      <c r="A1907" t="s">
        <v>538</v>
      </c>
      <c r="B1907" t="s">
        <v>543</v>
      </c>
      <c r="C1907" s="9" t="s">
        <v>539</v>
      </c>
      <c r="D1907" s="12">
        <v>44155</v>
      </c>
      <c r="E1907" s="4">
        <v>1.0038</v>
      </c>
      <c r="F1907" s="3">
        <v>4.3</v>
      </c>
      <c r="G1907" s="1">
        <v>44126</v>
      </c>
      <c r="H1907" s="1">
        <v>44369</v>
      </c>
      <c r="I1907">
        <f t="shared" si="148"/>
        <v>243</v>
      </c>
      <c r="J1907" t="s">
        <v>28</v>
      </c>
      <c r="K1907" s="5">
        <v>17200000</v>
      </c>
      <c r="L1907">
        <f t="shared" si="146"/>
        <v>17265360</v>
      </c>
      <c r="N1907" s="16"/>
    </row>
    <row r="1908" spans="1:14" x14ac:dyDescent="0.25">
      <c r="A1908" t="s">
        <v>540</v>
      </c>
      <c r="B1908" t="s">
        <v>544</v>
      </c>
      <c r="C1908" s="9" t="s">
        <v>541</v>
      </c>
      <c r="D1908" s="12">
        <v>44155</v>
      </c>
      <c r="E1908" s="4">
        <v>1.0038</v>
      </c>
      <c r="F1908" s="3">
        <v>4.3499999999999996</v>
      </c>
      <c r="G1908" s="1">
        <v>44126</v>
      </c>
      <c r="H1908" s="1">
        <v>44453</v>
      </c>
      <c r="I1908">
        <f t="shared" si="148"/>
        <v>327</v>
      </c>
      <c r="J1908" t="s">
        <v>28</v>
      </c>
      <c r="K1908" s="5">
        <v>12310000</v>
      </c>
      <c r="L1908">
        <f t="shared" ref="L1908:L1915" si="149">E1908*K1908</f>
        <v>12356778</v>
      </c>
      <c r="N1908" s="16"/>
    </row>
    <row r="1909" spans="1:14" x14ac:dyDescent="0.25">
      <c r="A1909" t="s">
        <v>546</v>
      </c>
      <c r="B1909" t="s">
        <v>552</v>
      </c>
      <c r="C1909" s="9" t="s">
        <v>547</v>
      </c>
      <c r="D1909" s="12">
        <v>44155</v>
      </c>
      <c r="E1909" s="4">
        <v>1.002</v>
      </c>
      <c r="F1909" s="3">
        <v>4.2</v>
      </c>
      <c r="G1909" s="1">
        <v>44138</v>
      </c>
      <c r="H1909" s="1">
        <v>44285</v>
      </c>
      <c r="I1909">
        <f t="shared" si="148"/>
        <v>147</v>
      </c>
      <c r="J1909" t="s">
        <v>28</v>
      </c>
      <c r="K1909" s="5">
        <v>40950000</v>
      </c>
      <c r="L1909">
        <f t="shared" si="149"/>
        <v>41031900</v>
      </c>
      <c r="N1909" s="16"/>
    </row>
    <row r="1910" spans="1:14" x14ac:dyDescent="0.25">
      <c r="A1910" t="s">
        <v>548</v>
      </c>
      <c r="B1910" t="s">
        <v>553</v>
      </c>
      <c r="C1910" s="9" t="s">
        <v>549</v>
      </c>
      <c r="D1910" s="12">
        <v>44155</v>
      </c>
      <c r="E1910" s="4">
        <v>1.002</v>
      </c>
      <c r="F1910" s="3">
        <v>4.25</v>
      </c>
      <c r="G1910" s="1">
        <v>44138</v>
      </c>
      <c r="H1910" s="1">
        <v>44376</v>
      </c>
      <c r="I1910">
        <f t="shared" si="148"/>
        <v>238</v>
      </c>
      <c r="J1910" t="s">
        <v>28</v>
      </c>
      <c r="K1910" s="5">
        <v>18800000</v>
      </c>
      <c r="L1910">
        <f t="shared" si="149"/>
        <v>18837600</v>
      </c>
      <c r="N1910" s="16"/>
    </row>
    <row r="1911" spans="1:14" x14ac:dyDescent="0.25">
      <c r="A1911" t="s">
        <v>550</v>
      </c>
      <c r="B1911" t="s">
        <v>554</v>
      </c>
      <c r="C1911" s="9" t="s">
        <v>551</v>
      </c>
      <c r="D1911" s="12">
        <v>44155</v>
      </c>
      <c r="E1911" s="4">
        <v>1.002</v>
      </c>
      <c r="F1911" s="3">
        <v>4.3</v>
      </c>
      <c r="G1911" s="1">
        <v>44138</v>
      </c>
      <c r="H1911" s="1">
        <v>44453</v>
      </c>
      <c r="I1911">
        <f t="shared" si="148"/>
        <v>315</v>
      </c>
      <c r="J1911" t="s">
        <v>28</v>
      </c>
      <c r="K1911" s="5">
        <v>19360000</v>
      </c>
      <c r="L1911">
        <f t="shared" si="149"/>
        <v>19398720</v>
      </c>
      <c r="N1911" s="16"/>
    </row>
    <row r="1912" spans="1:14" x14ac:dyDescent="0.25">
      <c r="A1912" t="s">
        <v>555</v>
      </c>
      <c r="B1912" t="s">
        <v>563</v>
      </c>
      <c r="C1912" s="9" t="s">
        <v>556</v>
      </c>
      <c r="D1912" s="12">
        <v>44155</v>
      </c>
      <c r="E1912" s="4">
        <v>1.0007999999999999</v>
      </c>
      <c r="F1912" s="3">
        <v>4</v>
      </c>
      <c r="G1912" s="1">
        <v>44146</v>
      </c>
      <c r="H1912" s="1">
        <v>44250</v>
      </c>
      <c r="I1912">
        <f t="shared" si="148"/>
        <v>104</v>
      </c>
      <c r="J1912" t="s">
        <v>28</v>
      </c>
      <c r="K1912" s="5">
        <v>9920000</v>
      </c>
      <c r="L1912">
        <f t="shared" si="149"/>
        <v>9927936</v>
      </c>
    </row>
    <row r="1913" spans="1:14" x14ac:dyDescent="0.25">
      <c r="A1913" t="s">
        <v>557</v>
      </c>
      <c r="B1913" t="s">
        <v>564</v>
      </c>
      <c r="C1913" s="9" t="s">
        <v>558</v>
      </c>
      <c r="D1913" s="12">
        <v>44155</v>
      </c>
      <c r="E1913" s="4">
        <v>1.0007999999999999</v>
      </c>
      <c r="F1913" s="3">
        <v>4.2</v>
      </c>
      <c r="G1913" s="1">
        <v>44146</v>
      </c>
      <c r="H1913" s="1">
        <v>44292</v>
      </c>
      <c r="I1913">
        <f t="shared" si="148"/>
        <v>146</v>
      </c>
      <c r="J1913" t="s">
        <v>28</v>
      </c>
      <c r="K1913" s="5">
        <v>34590000</v>
      </c>
      <c r="L1913">
        <f t="shared" si="149"/>
        <v>34617672</v>
      </c>
    </row>
    <row r="1914" spans="1:14" x14ac:dyDescent="0.25">
      <c r="A1914" t="s">
        <v>559</v>
      </c>
      <c r="B1914" t="s">
        <v>565</v>
      </c>
      <c r="C1914" s="9" t="s">
        <v>560</v>
      </c>
      <c r="D1914" s="12">
        <v>44155</v>
      </c>
      <c r="E1914" s="4">
        <v>1.0007999999999999</v>
      </c>
      <c r="F1914" s="3">
        <v>4.3</v>
      </c>
      <c r="G1914" s="1">
        <v>44146</v>
      </c>
      <c r="H1914" s="1">
        <v>44383</v>
      </c>
      <c r="I1914">
        <f t="shared" si="148"/>
        <v>237</v>
      </c>
      <c r="J1914" t="s">
        <v>28</v>
      </c>
      <c r="K1914" s="5">
        <v>5040000</v>
      </c>
      <c r="L1914">
        <f t="shared" si="149"/>
        <v>5044032</v>
      </c>
    </row>
    <row r="1915" spans="1:14" x14ac:dyDescent="0.25">
      <c r="A1915" t="s">
        <v>561</v>
      </c>
      <c r="B1915" t="s">
        <v>566</v>
      </c>
      <c r="C1915" s="9" t="s">
        <v>562</v>
      </c>
      <c r="D1915" s="12">
        <v>44155</v>
      </c>
      <c r="E1915" s="4">
        <v>1.0004</v>
      </c>
      <c r="F1915" s="3">
        <v>4.4000000000000004</v>
      </c>
      <c r="G1915" s="1">
        <v>44146</v>
      </c>
      <c r="H1915" s="1">
        <v>44467</v>
      </c>
      <c r="I1915">
        <f t="shared" si="148"/>
        <v>321</v>
      </c>
      <c r="J1915" t="s">
        <v>28</v>
      </c>
      <c r="K1915" s="5">
        <v>18970000</v>
      </c>
      <c r="L1915">
        <f t="shared" si="149"/>
        <v>18977588</v>
      </c>
    </row>
    <row r="1916" spans="1:14" x14ac:dyDescent="0.25">
      <c r="A1916" t="s">
        <v>568</v>
      </c>
      <c r="B1916" t="s">
        <v>576</v>
      </c>
      <c r="C1916" s="9" t="s">
        <v>572</v>
      </c>
      <c r="D1916" s="12">
        <v>44155</v>
      </c>
      <c r="E1916" s="4">
        <v>1.0002</v>
      </c>
      <c r="F1916" s="3">
        <v>4</v>
      </c>
      <c r="G1916" s="1">
        <v>44153</v>
      </c>
      <c r="H1916" s="1">
        <v>44257</v>
      </c>
      <c r="I1916">
        <v>104</v>
      </c>
      <c r="J1916" t="s">
        <v>28</v>
      </c>
      <c r="K1916" s="5">
        <v>6870000</v>
      </c>
      <c r="L1916">
        <f t="shared" ref="L1916:L1979" si="150">E1916*K1916</f>
        <v>6871374</v>
      </c>
    </row>
    <row r="1917" spans="1:14" x14ac:dyDescent="0.25">
      <c r="A1917" t="s">
        <v>569</v>
      </c>
      <c r="B1917" t="s">
        <v>577</v>
      </c>
      <c r="C1917" s="9" t="s">
        <v>573</v>
      </c>
      <c r="D1917" s="12">
        <v>44155</v>
      </c>
      <c r="E1917" s="4">
        <v>1.0002</v>
      </c>
      <c r="F1917" s="3">
        <v>4.2</v>
      </c>
      <c r="G1917" s="1">
        <v>44153</v>
      </c>
      <c r="H1917" s="1">
        <v>44299</v>
      </c>
      <c r="I1917">
        <v>146</v>
      </c>
      <c r="J1917" t="s">
        <v>28</v>
      </c>
      <c r="K1917" s="5">
        <v>12100000</v>
      </c>
      <c r="L1917">
        <f t="shared" si="150"/>
        <v>12102420</v>
      </c>
    </row>
    <row r="1918" spans="1:14" x14ac:dyDescent="0.25">
      <c r="A1918" t="s">
        <v>570</v>
      </c>
      <c r="B1918" t="s">
        <v>578</v>
      </c>
      <c r="C1918" s="9" t="s">
        <v>574</v>
      </c>
      <c r="D1918" s="12">
        <v>44155</v>
      </c>
      <c r="E1918" s="4">
        <v>1.0002</v>
      </c>
      <c r="F1918" s="3">
        <v>4.3</v>
      </c>
      <c r="G1918" s="1">
        <v>44153</v>
      </c>
      <c r="H1918" s="1">
        <v>44390</v>
      </c>
      <c r="I1918">
        <v>237</v>
      </c>
      <c r="J1918" t="s">
        <v>28</v>
      </c>
      <c r="K1918" s="5">
        <v>2150000</v>
      </c>
      <c r="L1918">
        <f t="shared" si="150"/>
        <v>2150430</v>
      </c>
    </row>
    <row r="1919" spans="1:14" x14ac:dyDescent="0.25">
      <c r="A1919" t="s">
        <v>571</v>
      </c>
      <c r="B1919" t="s">
        <v>579</v>
      </c>
      <c r="C1919" s="9" t="s">
        <v>575</v>
      </c>
      <c r="D1919" s="12">
        <v>44155</v>
      </c>
      <c r="E1919" s="4">
        <v>1.0002</v>
      </c>
      <c r="F1919" s="3">
        <v>4.4000000000000004</v>
      </c>
      <c r="G1919" s="1">
        <v>44153</v>
      </c>
      <c r="H1919" s="1">
        <v>44481</v>
      </c>
      <c r="I1919">
        <v>328</v>
      </c>
      <c r="J1919" t="s">
        <v>28</v>
      </c>
      <c r="K1919" s="5">
        <v>11220000</v>
      </c>
      <c r="L1919">
        <f t="shared" si="150"/>
        <v>11222244</v>
      </c>
    </row>
    <row r="1920" spans="1:14" s="14" customFormat="1" x14ac:dyDescent="0.25">
      <c r="A1920" s="11" t="s">
        <v>68</v>
      </c>
      <c r="B1920" s="11" t="s">
        <v>70</v>
      </c>
      <c r="C1920" s="11" t="s">
        <v>71</v>
      </c>
      <c r="D1920" s="12">
        <v>44162</v>
      </c>
      <c r="E1920" s="17">
        <v>1.0450999999999999</v>
      </c>
      <c r="F1920" s="13">
        <v>4.1500000000000004</v>
      </c>
      <c r="G1920" s="12">
        <v>43844</v>
      </c>
      <c r="H1920" s="12">
        <v>44210</v>
      </c>
      <c r="I1920" s="14">
        <v>366</v>
      </c>
      <c r="J1920" s="14" t="s">
        <v>28</v>
      </c>
      <c r="K1920" s="15">
        <v>24590000</v>
      </c>
      <c r="L1920" s="14">
        <f t="shared" si="150"/>
        <v>25699008.999999996</v>
      </c>
      <c r="N1920" s="16"/>
    </row>
    <row r="1921" spans="1:14" x14ac:dyDescent="0.25">
      <c r="A1921" t="s">
        <v>117</v>
      </c>
      <c r="B1921" t="s">
        <v>118</v>
      </c>
      <c r="C1921" t="s">
        <v>119</v>
      </c>
      <c r="D1921" s="12">
        <v>44162</v>
      </c>
      <c r="E1921" s="8">
        <v>1.0392999999999999</v>
      </c>
      <c r="F1921" s="3">
        <v>4.2</v>
      </c>
      <c r="G1921" s="1">
        <v>43914</v>
      </c>
      <c r="H1921" s="1">
        <v>44280</v>
      </c>
      <c r="I1921">
        <v>366</v>
      </c>
      <c r="J1921" t="s">
        <v>28</v>
      </c>
      <c r="K1921">
        <v>32780000</v>
      </c>
      <c r="L1921">
        <f t="shared" si="150"/>
        <v>34068254</v>
      </c>
    </row>
    <row r="1922" spans="1:14" x14ac:dyDescent="0.25">
      <c r="A1922" t="s">
        <v>134</v>
      </c>
      <c r="B1922" t="s">
        <v>136</v>
      </c>
      <c r="C1922" t="s">
        <v>135</v>
      </c>
      <c r="D1922" s="12">
        <v>44162</v>
      </c>
      <c r="E1922" s="8">
        <v>1.0303</v>
      </c>
      <c r="F1922" s="3">
        <v>4.2</v>
      </c>
      <c r="G1922" s="1">
        <v>43928</v>
      </c>
      <c r="H1922" s="1">
        <v>44294</v>
      </c>
      <c r="I1922">
        <v>366</v>
      </c>
      <c r="J1922" t="s">
        <v>28</v>
      </c>
      <c r="K1922">
        <v>18100000</v>
      </c>
      <c r="L1922">
        <f t="shared" si="150"/>
        <v>18648430</v>
      </c>
    </row>
    <row r="1923" spans="1:14" x14ac:dyDescent="0.25">
      <c r="A1923" t="s">
        <v>151</v>
      </c>
      <c r="B1923" t="s">
        <v>567</v>
      </c>
      <c r="C1923" t="s">
        <v>153</v>
      </c>
      <c r="D1923" s="12">
        <v>44162</v>
      </c>
      <c r="E1923" s="8">
        <v>1.0271999999999999</v>
      </c>
      <c r="F1923" s="3">
        <v>4.3</v>
      </c>
      <c r="G1923" s="1">
        <v>43934</v>
      </c>
      <c r="H1923" s="1">
        <v>44187</v>
      </c>
      <c r="I1923">
        <v>253</v>
      </c>
      <c r="J1923" t="s">
        <v>28</v>
      </c>
      <c r="K1923">
        <v>50810000</v>
      </c>
      <c r="L1923">
        <f t="shared" si="150"/>
        <v>52192031.999999993</v>
      </c>
      <c r="N1923" s="16"/>
    </row>
    <row r="1924" spans="1:14" x14ac:dyDescent="0.25">
      <c r="A1924" t="s">
        <v>161</v>
      </c>
      <c r="B1924" t="s">
        <v>181</v>
      </c>
      <c r="C1924" t="s">
        <v>164</v>
      </c>
      <c r="D1924" s="12">
        <v>44162</v>
      </c>
      <c r="E1924" s="8">
        <v>1.0267999999999999</v>
      </c>
      <c r="F1924" s="3">
        <v>4.3</v>
      </c>
      <c r="G1924" s="1">
        <v>43941</v>
      </c>
      <c r="H1924" s="1">
        <v>44194</v>
      </c>
      <c r="I1924">
        <v>253</v>
      </c>
      <c r="J1924" t="s">
        <v>28</v>
      </c>
      <c r="K1924">
        <v>32240000</v>
      </c>
      <c r="L1924">
        <f t="shared" si="150"/>
        <v>33104031.999999996</v>
      </c>
      <c r="N1924" s="16"/>
    </row>
    <row r="1925" spans="1:14" x14ac:dyDescent="0.25">
      <c r="A1925" t="s">
        <v>184</v>
      </c>
      <c r="B1925" t="s">
        <v>187</v>
      </c>
      <c r="C1925" t="s">
        <v>190</v>
      </c>
      <c r="D1925" s="12">
        <v>44162</v>
      </c>
      <c r="E1925" s="8">
        <v>1.0263</v>
      </c>
      <c r="F1925" s="3">
        <v>4.3</v>
      </c>
      <c r="G1925" s="1">
        <v>43948</v>
      </c>
      <c r="H1925" s="1">
        <v>44201</v>
      </c>
      <c r="I1925">
        <v>253</v>
      </c>
      <c r="J1925" t="s">
        <v>28</v>
      </c>
      <c r="K1925">
        <v>12580000</v>
      </c>
      <c r="L1925">
        <f t="shared" si="150"/>
        <v>12910854</v>
      </c>
      <c r="N1925" s="16"/>
    </row>
    <row r="1926" spans="1:14" x14ac:dyDescent="0.25">
      <c r="A1926" t="s">
        <v>203</v>
      </c>
      <c r="B1926" t="s">
        <v>199</v>
      </c>
      <c r="C1926" t="s">
        <v>207</v>
      </c>
      <c r="D1926" s="12">
        <v>44162</v>
      </c>
      <c r="E1926" s="8">
        <v>1.0295000000000001</v>
      </c>
      <c r="F1926" s="3">
        <v>4.5</v>
      </c>
      <c r="G1926" s="1">
        <v>43957</v>
      </c>
      <c r="H1926" s="1">
        <v>44195</v>
      </c>
      <c r="I1926">
        <v>238</v>
      </c>
      <c r="J1926" t="s">
        <v>28</v>
      </c>
      <c r="K1926">
        <v>20000000</v>
      </c>
      <c r="L1926">
        <f t="shared" si="150"/>
        <v>20590000</v>
      </c>
      <c r="N1926" s="16"/>
    </row>
    <row r="1927" spans="1:14" x14ac:dyDescent="0.25">
      <c r="A1927" t="s">
        <v>204</v>
      </c>
      <c r="B1927" t="s">
        <v>200</v>
      </c>
      <c r="C1927" t="s">
        <v>213</v>
      </c>
      <c r="D1927" s="12">
        <v>44162</v>
      </c>
      <c r="E1927" s="8">
        <v>1.022</v>
      </c>
      <c r="F1927" s="3">
        <v>4.3499999999999996</v>
      </c>
      <c r="G1927" s="1">
        <v>43957</v>
      </c>
      <c r="H1927" s="1">
        <v>44250</v>
      </c>
      <c r="I1927">
        <v>293</v>
      </c>
      <c r="J1927" t="s">
        <v>28</v>
      </c>
      <c r="K1927">
        <v>50000000</v>
      </c>
      <c r="L1927">
        <f t="shared" si="150"/>
        <v>51100000</v>
      </c>
      <c r="N1927" s="16"/>
    </row>
    <row r="1928" spans="1:14" x14ac:dyDescent="0.25">
      <c r="A1928" t="s">
        <v>224</v>
      </c>
      <c r="B1928" t="s">
        <v>217</v>
      </c>
      <c r="C1928" t="s">
        <v>225</v>
      </c>
      <c r="D1928" s="12">
        <v>44162</v>
      </c>
      <c r="E1928" s="8">
        <v>1.0232000000000001</v>
      </c>
      <c r="F1928" s="3">
        <v>4.2</v>
      </c>
      <c r="G1928" s="1">
        <v>43964</v>
      </c>
      <c r="H1928" s="1">
        <v>44215</v>
      </c>
      <c r="I1928">
        <v>251</v>
      </c>
      <c r="J1928" t="s">
        <v>28</v>
      </c>
      <c r="K1928">
        <v>13410000</v>
      </c>
      <c r="L1928">
        <f t="shared" si="150"/>
        <v>13721112.000000002</v>
      </c>
      <c r="N1928" s="16"/>
    </row>
    <row r="1929" spans="1:14" x14ac:dyDescent="0.25">
      <c r="A1929" t="s">
        <v>242</v>
      </c>
      <c r="B1929" t="s">
        <v>236</v>
      </c>
      <c r="C1929" t="s">
        <v>282</v>
      </c>
      <c r="D1929" s="12">
        <v>44162</v>
      </c>
      <c r="E1929" s="8">
        <v>1.0232000000000001</v>
      </c>
      <c r="F1929" s="3">
        <v>4.2</v>
      </c>
      <c r="G1929" s="1">
        <v>43971</v>
      </c>
      <c r="H1929" s="1">
        <v>44222</v>
      </c>
      <c r="I1929">
        <f t="shared" ref="I1929" si="151">H1929-G1929</f>
        <v>251</v>
      </c>
      <c r="J1929" t="s">
        <v>28</v>
      </c>
      <c r="K1929" s="5">
        <v>15960000</v>
      </c>
      <c r="L1929">
        <f t="shared" si="150"/>
        <v>16330272.000000002</v>
      </c>
      <c r="N1929" s="16"/>
    </row>
    <row r="1930" spans="1:14" x14ac:dyDescent="0.25">
      <c r="A1930" t="s">
        <v>252</v>
      </c>
      <c r="B1930" t="s">
        <v>255</v>
      </c>
      <c r="C1930" t="s">
        <v>285</v>
      </c>
      <c r="D1930" s="12">
        <v>44162</v>
      </c>
      <c r="E1930" s="8">
        <v>1.0221</v>
      </c>
      <c r="F1930" s="3">
        <v>4.2</v>
      </c>
      <c r="G1930" s="1">
        <v>43978</v>
      </c>
      <c r="H1930" s="1">
        <v>44229</v>
      </c>
      <c r="I1930">
        <f>H1930-G1930</f>
        <v>251</v>
      </c>
      <c r="J1930" t="s">
        <v>28</v>
      </c>
      <c r="K1930" s="5">
        <v>14050000</v>
      </c>
      <c r="L1930">
        <f t="shared" si="150"/>
        <v>14360505</v>
      </c>
      <c r="N1930" s="16"/>
    </row>
    <row r="1931" spans="1:14" x14ac:dyDescent="0.25">
      <c r="A1931" t="s">
        <v>287</v>
      </c>
      <c r="B1931" t="s">
        <v>286</v>
      </c>
      <c r="C1931" t="s">
        <v>279</v>
      </c>
      <c r="D1931" s="12">
        <v>44162</v>
      </c>
      <c r="E1931" s="8">
        <v>1.0185999999999999</v>
      </c>
      <c r="F1931" s="3">
        <v>4.3</v>
      </c>
      <c r="G1931" s="1">
        <v>43994</v>
      </c>
      <c r="H1931" s="1">
        <v>44355</v>
      </c>
      <c r="I1931">
        <f>H1931-G1931</f>
        <v>361</v>
      </c>
      <c r="J1931" t="s">
        <v>28</v>
      </c>
      <c r="K1931" s="5">
        <v>20000000</v>
      </c>
      <c r="L1931">
        <f t="shared" si="150"/>
        <v>20372000</v>
      </c>
      <c r="N1931" s="16"/>
    </row>
    <row r="1932" spans="1:14" x14ac:dyDescent="0.25">
      <c r="A1932" s="9" t="s">
        <v>288</v>
      </c>
      <c r="B1932" t="s">
        <v>292</v>
      </c>
      <c r="C1932" t="s">
        <v>290</v>
      </c>
      <c r="D1932" s="12">
        <v>44162</v>
      </c>
      <c r="E1932" s="8">
        <v>1.0197000000000001</v>
      </c>
      <c r="F1932" s="3">
        <v>4.05</v>
      </c>
      <c r="G1932" s="1">
        <v>43998</v>
      </c>
      <c r="H1932" s="1">
        <v>44166</v>
      </c>
      <c r="I1932">
        <f t="shared" ref="I1932:I1995" si="152">H1932-G1932</f>
        <v>168</v>
      </c>
      <c r="J1932" t="s">
        <v>28</v>
      </c>
      <c r="K1932" s="5">
        <v>26830000</v>
      </c>
      <c r="L1932">
        <f t="shared" si="150"/>
        <v>27358551</v>
      </c>
      <c r="N1932" s="16"/>
    </row>
    <row r="1933" spans="1:14" x14ac:dyDescent="0.25">
      <c r="A1933" s="9" t="s">
        <v>298</v>
      </c>
      <c r="B1933" s="9" t="s">
        <v>302</v>
      </c>
      <c r="C1933" t="s">
        <v>303</v>
      </c>
      <c r="D1933" s="12">
        <v>44162</v>
      </c>
      <c r="E1933" s="8">
        <v>1.0185999999999999</v>
      </c>
      <c r="F1933" s="3">
        <v>4.0999999999999996</v>
      </c>
      <c r="G1933" s="1">
        <v>44005</v>
      </c>
      <c r="H1933" s="1">
        <v>44173</v>
      </c>
      <c r="I1933">
        <f t="shared" si="152"/>
        <v>168</v>
      </c>
      <c r="J1933" t="s">
        <v>28</v>
      </c>
      <c r="K1933" s="5">
        <v>5500000</v>
      </c>
      <c r="L1933">
        <f t="shared" si="150"/>
        <v>5602300</v>
      </c>
      <c r="N1933" s="16"/>
    </row>
    <row r="1934" spans="1:14" x14ac:dyDescent="0.25">
      <c r="A1934" s="9" t="s">
        <v>299</v>
      </c>
      <c r="B1934" s="9" t="s">
        <v>304</v>
      </c>
      <c r="C1934" t="s">
        <v>305</v>
      </c>
      <c r="D1934" s="12">
        <v>44162</v>
      </c>
      <c r="E1934" s="8">
        <v>1.0185999999999999</v>
      </c>
      <c r="F1934" s="3">
        <v>4.2</v>
      </c>
      <c r="G1934" s="1">
        <v>44005</v>
      </c>
      <c r="H1934" s="1">
        <v>44271</v>
      </c>
      <c r="I1934">
        <f t="shared" si="152"/>
        <v>266</v>
      </c>
      <c r="J1934" t="s">
        <v>28</v>
      </c>
      <c r="K1934" s="5">
        <v>16080000</v>
      </c>
      <c r="L1934">
        <f t="shared" si="150"/>
        <v>16379088</v>
      </c>
      <c r="N1934" s="16"/>
    </row>
    <row r="1935" spans="1:14" x14ac:dyDescent="0.25">
      <c r="A1935" t="s">
        <v>312</v>
      </c>
      <c r="B1935" t="s">
        <v>313</v>
      </c>
      <c r="C1935" t="s">
        <v>314</v>
      </c>
      <c r="D1935" s="12">
        <v>44162</v>
      </c>
      <c r="E1935" s="8">
        <v>1.0176000000000001</v>
      </c>
      <c r="F1935" s="3">
        <v>4.05</v>
      </c>
      <c r="G1935" s="1">
        <v>44012</v>
      </c>
      <c r="H1935" s="1">
        <v>44180</v>
      </c>
      <c r="I1935">
        <f t="shared" si="152"/>
        <v>168</v>
      </c>
      <c r="J1935" t="s">
        <v>28</v>
      </c>
      <c r="K1935" s="5">
        <v>9130000</v>
      </c>
      <c r="L1935">
        <f t="shared" si="150"/>
        <v>9290688</v>
      </c>
      <c r="N1935" s="16"/>
    </row>
    <row r="1936" spans="1:14" x14ac:dyDescent="0.25">
      <c r="A1936" t="s">
        <v>315</v>
      </c>
      <c r="B1936" t="s">
        <v>316</v>
      </c>
      <c r="C1936" t="s">
        <v>317</v>
      </c>
      <c r="D1936" s="12">
        <v>44162</v>
      </c>
      <c r="E1936" s="8">
        <v>1.0176000000000001</v>
      </c>
      <c r="F1936" s="3">
        <v>4.0999999999999996</v>
      </c>
      <c r="G1936" s="1">
        <v>44012</v>
      </c>
      <c r="H1936" s="1">
        <v>44278</v>
      </c>
      <c r="I1936">
        <f t="shared" si="152"/>
        <v>266</v>
      </c>
      <c r="J1936" t="s">
        <v>28</v>
      </c>
      <c r="K1936" s="5">
        <v>10770000</v>
      </c>
      <c r="L1936">
        <f t="shared" si="150"/>
        <v>10959552</v>
      </c>
      <c r="N1936" s="16"/>
    </row>
    <row r="1937" spans="1:14" x14ac:dyDescent="0.25">
      <c r="A1937" s="9" t="s">
        <v>336</v>
      </c>
      <c r="B1937" s="9" t="s">
        <v>333</v>
      </c>
      <c r="C1937" s="9" t="s">
        <v>330</v>
      </c>
      <c r="D1937" s="12">
        <v>44162</v>
      </c>
      <c r="E1937" s="8">
        <v>1.0167999999999999</v>
      </c>
      <c r="F1937" s="3">
        <v>4.05</v>
      </c>
      <c r="G1937" s="1">
        <v>44019</v>
      </c>
      <c r="H1937" s="1">
        <v>44187</v>
      </c>
      <c r="I1937">
        <f t="shared" si="152"/>
        <v>168</v>
      </c>
      <c r="J1937" t="s">
        <v>28</v>
      </c>
      <c r="K1937" s="5">
        <v>9770000</v>
      </c>
      <c r="L1937">
        <f t="shared" si="150"/>
        <v>9934136</v>
      </c>
      <c r="N1937" s="16"/>
    </row>
    <row r="1938" spans="1:14" x14ac:dyDescent="0.25">
      <c r="A1938" s="9" t="s">
        <v>337</v>
      </c>
      <c r="B1938" s="9" t="s">
        <v>334</v>
      </c>
      <c r="C1938" s="9" t="s">
        <v>331</v>
      </c>
      <c r="D1938" s="12">
        <v>44162</v>
      </c>
      <c r="E1938" s="8">
        <v>1.0167999999999999</v>
      </c>
      <c r="F1938" s="3">
        <v>4.0999999999999996</v>
      </c>
      <c r="G1938" s="1">
        <v>44019</v>
      </c>
      <c r="H1938" s="1">
        <v>44285</v>
      </c>
      <c r="I1938">
        <f t="shared" si="152"/>
        <v>266</v>
      </c>
      <c r="J1938" t="s">
        <v>28</v>
      </c>
      <c r="K1938" s="5">
        <v>10550000</v>
      </c>
      <c r="L1938">
        <f t="shared" si="150"/>
        <v>10727240</v>
      </c>
      <c r="N1938" s="16"/>
    </row>
    <row r="1939" spans="1:14" x14ac:dyDescent="0.25">
      <c r="A1939" s="9" t="s">
        <v>350</v>
      </c>
      <c r="B1939" s="9" t="s">
        <v>347</v>
      </c>
      <c r="C1939" s="9" t="s">
        <v>344</v>
      </c>
      <c r="D1939" s="12">
        <v>44162</v>
      </c>
      <c r="E1939" s="8">
        <v>1.0164</v>
      </c>
      <c r="F1939" s="3">
        <v>4</v>
      </c>
      <c r="G1939" s="1">
        <v>44026</v>
      </c>
      <c r="H1939" s="1">
        <v>44166</v>
      </c>
      <c r="I1939">
        <f t="shared" si="152"/>
        <v>140</v>
      </c>
      <c r="J1939" t="s">
        <v>28</v>
      </c>
      <c r="K1939" s="5">
        <v>13450000</v>
      </c>
      <c r="L1939">
        <f t="shared" si="150"/>
        <v>13670580</v>
      </c>
      <c r="N1939" s="16"/>
    </row>
    <row r="1940" spans="1:14" x14ac:dyDescent="0.25">
      <c r="A1940" s="9" t="s">
        <v>351</v>
      </c>
      <c r="B1940" s="9" t="s">
        <v>348</v>
      </c>
      <c r="C1940" s="9" t="s">
        <v>345</v>
      </c>
      <c r="D1940" s="12">
        <v>44162</v>
      </c>
      <c r="E1940" s="8">
        <v>1.0164</v>
      </c>
      <c r="F1940" s="3">
        <v>4.05</v>
      </c>
      <c r="G1940" s="1">
        <v>44026</v>
      </c>
      <c r="H1940" s="1">
        <v>44264</v>
      </c>
      <c r="I1940">
        <f t="shared" si="152"/>
        <v>238</v>
      </c>
      <c r="J1940" t="s">
        <v>28</v>
      </c>
      <c r="K1940" s="5">
        <v>2580000</v>
      </c>
      <c r="L1940">
        <f t="shared" si="150"/>
        <v>2622312</v>
      </c>
      <c r="N1940" s="16"/>
    </row>
    <row r="1941" spans="1:14" x14ac:dyDescent="0.25">
      <c r="A1941" s="9" t="s">
        <v>352</v>
      </c>
      <c r="B1941" s="9" t="s">
        <v>349</v>
      </c>
      <c r="C1941" s="9" t="s">
        <v>346</v>
      </c>
      <c r="D1941" s="12">
        <v>44162</v>
      </c>
      <c r="E1941" s="8">
        <v>1.0164</v>
      </c>
      <c r="F1941" s="3">
        <v>4.0999999999999996</v>
      </c>
      <c r="G1941" s="1">
        <v>44026</v>
      </c>
      <c r="H1941" s="1">
        <v>44355</v>
      </c>
      <c r="I1941">
        <f t="shared" si="152"/>
        <v>329</v>
      </c>
      <c r="J1941" t="s">
        <v>28</v>
      </c>
      <c r="K1941" s="5">
        <v>5170000</v>
      </c>
      <c r="L1941">
        <f t="shared" si="150"/>
        <v>5254788</v>
      </c>
      <c r="N1941" s="16"/>
    </row>
    <row r="1942" spans="1:14" x14ac:dyDescent="0.25">
      <c r="A1942" s="9" t="s">
        <v>362</v>
      </c>
      <c r="B1942" s="9" t="s">
        <v>356</v>
      </c>
      <c r="C1942" s="9" t="s">
        <v>359</v>
      </c>
      <c r="D1942" s="12">
        <v>44162</v>
      </c>
      <c r="E1942" s="8">
        <v>1.0158</v>
      </c>
      <c r="F1942" s="3">
        <v>4</v>
      </c>
      <c r="G1942" s="1">
        <v>44033</v>
      </c>
      <c r="H1942" s="1">
        <v>44173</v>
      </c>
      <c r="I1942">
        <f t="shared" si="152"/>
        <v>140</v>
      </c>
      <c r="J1942" t="s">
        <v>28</v>
      </c>
      <c r="K1942" s="5">
        <v>8340000</v>
      </c>
      <c r="L1942">
        <f t="shared" si="150"/>
        <v>8471772</v>
      </c>
      <c r="N1942" s="16"/>
    </row>
    <row r="1943" spans="1:14" x14ac:dyDescent="0.25">
      <c r="A1943" s="9" t="s">
        <v>363</v>
      </c>
      <c r="B1943" s="9" t="s">
        <v>357</v>
      </c>
      <c r="C1943" s="9" t="s">
        <v>360</v>
      </c>
      <c r="D1943" s="12">
        <v>44162</v>
      </c>
      <c r="E1943" s="8">
        <v>1.0158</v>
      </c>
      <c r="F1943" s="3">
        <v>4.05</v>
      </c>
      <c r="G1943" s="1">
        <v>44033</v>
      </c>
      <c r="H1943" s="1">
        <v>44271</v>
      </c>
      <c r="I1943">
        <f t="shared" si="152"/>
        <v>238</v>
      </c>
      <c r="J1943" t="s">
        <v>28</v>
      </c>
      <c r="K1943" s="5">
        <v>2740000</v>
      </c>
      <c r="L1943">
        <f t="shared" si="150"/>
        <v>2783292</v>
      </c>
      <c r="N1943" s="16"/>
    </row>
    <row r="1944" spans="1:14" x14ac:dyDescent="0.25">
      <c r="A1944" s="9" t="s">
        <v>364</v>
      </c>
      <c r="B1944" s="9" t="s">
        <v>358</v>
      </c>
      <c r="C1944" s="9" t="s">
        <v>361</v>
      </c>
      <c r="D1944" s="12">
        <v>44162</v>
      </c>
      <c r="E1944" s="8">
        <v>1.0158</v>
      </c>
      <c r="F1944" s="3">
        <v>4.0999999999999996</v>
      </c>
      <c r="G1944" s="1">
        <v>44033</v>
      </c>
      <c r="H1944" s="1">
        <v>44363</v>
      </c>
      <c r="I1944">
        <f t="shared" si="152"/>
        <v>330</v>
      </c>
      <c r="J1944" t="s">
        <v>28</v>
      </c>
      <c r="K1944" s="5">
        <v>5580000</v>
      </c>
      <c r="L1944">
        <f t="shared" si="150"/>
        <v>5668164</v>
      </c>
      <c r="N1944" s="16"/>
    </row>
    <row r="1945" spans="1:14" x14ac:dyDescent="0.25">
      <c r="A1945" s="9" t="s">
        <v>372</v>
      </c>
      <c r="B1945" s="9" t="s">
        <v>375</v>
      </c>
      <c r="C1945" s="9" t="s">
        <v>378</v>
      </c>
      <c r="D1945" s="12">
        <v>44162</v>
      </c>
      <c r="E1945" s="8">
        <v>1.0147999999999999</v>
      </c>
      <c r="F1945" s="3">
        <v>4</v>
      </c>
      <c r="G1945" s="1">
        <v>44040</v>
      </c>
      <c r="H1945" s="1">
        <v>44180</v>
      </c>
      <c r="I1945">
        <f t="shared" si="152"/>
        <v>140</v>
      </c>
      <c r="J1945" t="s">
        <v>28</v>
      </c>
      <c r="K1945" s="5">
        <v>8300000</v>
      </c>
      <c r="L1945">
        <f t="shared" si="150"/>
        <v>8422840</v>
      </c>
      <c r="N1945" s="16"/>
    </row>
    <row r="1946" spans="1:14" x14ac:dyDescent="0.25">
      <c r="A1946" s="9" t="s">
        <v>373</v>
      </c>
      <c r="B1946" s="9" t="s">
        <v>376</v>
      </c>
      <c r="C1946" s="9" t="s">
        <v>379</v>
      </c>
      <c r="D1946" s="12">
        <v>44162</v>
      </c>
      <c r="E1946" s="8">
        <v>1.0147999999999999</v>
      </c>
      <c r="F1946" s="3">
        <v>4.05</v>
      </c>
      <c r="G1946" s="1">
        <v>44040</v>
      </c>
      <c r="H1946" s="1">
        <v>44278</v>
      </c>
      <c r="I1946">
        <f t="shared" si="152"/>
        <v>238</v>
      </c>
      <c r="J1946" t="s">
        <v>28</v>
      </c>
      <c r="K1946" s="5">
        <v>2110000</v>
      </c>
      <c r="L1946">
        <f t="shared" si="150"/>
        <v>2141228</v>
      </c>
      <c r="N1946" s="16"/>
    </row>
    <row r="1947" spans="1:14" x14ac:dyDescent="0.25">
      <c r="A1947" s="9" t="s">
        <v>374</v>
      </c>
      <c r="B1947" s="9" t="s">
        <v>377</v>
      </c>
      <c r="C1947" s="9" t="s">
        <v>380</v>
      </c>
      <c r="D1947" s="12">
        <v>44162</v>
      </c>
      <c r="E1947" s="8">
        <v>1.0147999999999999</v>
      </c>
      <c r="F1947" s="3">
        <v>4.0999999999999996</v>
      </c>
      <c r="G1947" s="1">
        <v>44040</v>
      </c>
      <c r="H1947" s="1">
        <v>44369</v>
      </c>
      <c r="I1947">
        <f t="shared" si="152"/>
        <v>329</v>
      </c>
      <c r="J1947" t="s">
        <v>28</v>
      </c>
      <c r="K1947" s="5">
        <v>3400000</v>
      </c>
      <c r="L1947">
        <f t="shared" si="150"/>
        <v>3450319.9999999995</v>
      </c>
      <c r="N1947" s="16"/>
    </row>
    <row r="1948" spans="1:14" x14ac:dyDescent="0.25">
      <c r="A1948" s="9" t="s">
        <v>388</v>
      </c>
      <c r="B1948" s="9" t="s">
        <v>394</v>
      </c>
      <c r="C1948" s="9" t="s">
        <v>391</v>
      </c>
      <c r="D1948" s="12">
        <v>44162</v>
      </c>
      <c r="E1948" s="8">
        <v>1.0139</v>
      </c>
      <c r="F1948" s="3">
        <v>4</v>
      </c>
      <c r="G1948" s="1">
        <v>44047</v>
      </c>
      <c r="H1948" s="1">
        <v>44187</v>
      </c>
      <c r="I1948">
        <f t="shared" si="152"/>
        <v>140</v>
      </c>
      <c r="J1948" t="s">
        <v>28</v>
      </c>
      <c r="K1948" s="5">
        <v>12300000</v>
      </c>
      <c r="L1948">
        <f t="shared" si="150"/>
        <v>12470970</v>
      </c>
      <c r="N1948" s="16"/>
    </row>
    <row r="1949" spans="1:14" x14ac:dyDescent="0.25">
      <c r="A1949" s="9" t="s">
        <v>389</v>
      </c>
      <c r="B1949" s="9" t="s">
        <v>395</v>
      </c>
      <c r="C1949" s="9" t="s">
        <v>392</v>
      </c>
      <c r="D1949" s="12">
        <v>44162</v>
      </c>
      <c r="E1949" s="8">
        <v>1.0139</v>
      </c>
      <c r="F1949" s="3">
        <v>4.05</v>
      </c>
      <c r="G1949" s="1">
        <v>44047</v>
      </c>
      <c r="H1949" s="1">
        <v>44285</v>
      </c>
      <c r="I1949">
        <f t="shared" si="152"/>
        <v>238</v>
      </c>
      <c r="J1949" t="s">
        <v>28</v>
      </c>
      <c r="K1949" s="5">
        <v>1450000</v>
      </c>
      <c r="L1949">
        <f t="shared" si="150"/>
        <v>1470155</v>
      </c>
      <c r="N1949" s="16"/>
    </row>
    <row r="1950" spans="1:14" x14ac:dyDescent="0.25">
      <c r="A1950" s="9" t="s">
        <v>390</v>
      </c>
      <c r="B1950" s="9" t="s">
        <v>396</v>
      </c>
      <c r="C1950" s="9" t="s">
        <v>393</v>
      </c>
      <c r="D1950" s="12">
        <v>44162</v>
      </c>
      <c r="E1950" s="8">
        <v>1.0139</v>
      </c>
      <c r="F1950" s="3">
        <v>4.0999999999999996</v>
      </c>
      <c r="G1950" s="1">
        <v>44047</v>
      </c>
      <c r="H1950" s="1">
        <v>44376</v>
      </c>
      <c r="I1950">
        <f t="shared" si="152"/>
        <v>329</v>
      </c>
      <c r="J1950" t="s">
        <v>28</v>
      </c>
      <c r="K1950" s="5">
        <v>3110000</v>
      </c>
      <c r="L1950">
        <f t="shared" si="150"/>
        <v>3153229</v>
      </c>
      <c r="N1950" s="16"/>
    </row>
    <row r="1951" spans="1:14" x14ac:dyDescent="0.25">
      <c r="A1951" s="9" t="s">
        <v>405</v>
      </c>
      <c r="B1951" s="9" t="s">
        <v>408</v>
      </c>
      <c r="C1951" s="9" t="s">
        <v>411</v>
      </c>
      <c r="D1951" s="12">
        <v>44162</v>
      </c>
      <c r="E1951" s="8">
        <v>1.0129999999999999</v>
      </c>
      <c r="F1951" s="3">
        <v>4</v>
      </c>
      <c r="G1951" s="1">
        <v>44054</v>
      </c>
      <c r="H1951" s="1">
        <v>44194</v>
      </c>
      <c r="I1951">
        <f t="shared" si="152"/>
        <v>140</v>
      </c>
      <c r="J1951" t="s">
        <v>28</v>
      </c>
      <c r="K1951" s="5">
        <v>29260000</v>
      </c>
      <c r="L1951">
        <f t="shared" si="150"/>
        <v>29640379.999999996</v>
      </c>
      <c r="N1951" s="16"/>
    </row>
    <row r="1952" spans="1:14" x14ac:dyDescent="0.25">
      <c r="A1952" s="9" t="s">
        <v>406</v>
      </c>
      <c r="B1952" s="9" t="s">
        <v>409</v>
      </c>
      <c r="C1952" s="9" t="s">
        <v>412</v>
      </c>
      <c r="D1952" s="12">
        <v>44162</v>
      </c>
      <c r="E1952" s="8">
        <v>1.0129999999999999</v>
      </c>
      <c r="F1952" s="3">
        <v>4.05</v>
      </c>
      <c r="G1952" s="1">
        <v>44054</v>
      </c>
      <c r="H1952" s="1">
        <v>44293</v>
      </c>
      <c r="I1952">
        <f t="shared" si="152"/>
        <v>239</v>
      </c>
      <c r="J1952" t="s">
        <v>28</v>
      </c>
      <c r="K1952" s="5">
        <v>1270000</v>
      </c>
      <c r="L1952">
        <f t="shared" si="150"/>
        <v>1286509.9999999998</v>
      </c>
      <c r="N1952" s="16"/>
    </row>
    <row r="1953" spans="1:14" x14ac:dyDescent="0.25">
      <c r="A1953" s="9" t="s">
        <v>407</v>
      </c>
      <c r="B1953" s="9" t="s">
        <v>410</v>
      </c>
      <c r="C1953" s="9" t="s">
        <v>413</v>
      </c>
      <c r="D1953" s="12">
        <v>44162</v>
      </c>
      <c r="E1953" s="8">
        <v>1.0068999999999999</v>
      </c>
      <c r="F1953" s="3">
        <v>4.0999999999999996</v>
      </c>
      <c r="G1953" s="1">
        <v>44054</v>
      </c>
      <c r="H1953" s="1">
        <v>44383</v>
      </c>
      <c r="I1953">
        <f t="shared" si="152"/>
        <v>329</v>
      </c>
      <c r="J1953" t="s">
        <v>28</v>
      </c>
      <c r="K1953" s="5">
        <v>4080000</v>
      </c>
      <c r="L1953">
        <f t="shared" si="150"/>
        <v>4108151.9999999995</v>
      </c>
      <c r="N1953" s="16"/>
    </row>
    <row r="1954" spans="1:14" x14ac:dyDescent="0.25">
      <c r="A1954" s="9" t="s">
        <v>419</v>
      </c>
      <c r="B1954" s="9" t="s">
        <v>422</v>
      </c>
      <c r="C1954" s="9" t="s">
        <v>425</v>
      </c>
      <c r="D1954" s="12">
        <v>44162</v>
      </c>
      <c r="E1954" s="8">
        <v>1.0119</v>
      </c>
      <c r="F1954" s="3">
        <v>4</v>
      </c>
      <c r="G1954" s="1">
        <v>44061</v>
      </c>
      <c r="H1954" s="1">
        <v>44201</v>
      </c>
      <c r="I1954">
        <f t="shared" si="152"/>
        <v>140</v>
      </c>
      <c r="J1954" t="s">
        <v>28</v>
      </c>
      <c r="K1954" s="5">
        <v>18380000</v>
      </c>
      <c r="L1954">
        <f t="shared" si="150"/>
        <v>18598722</v>
      </c>
      <c r="N1954" s="16"/>
    </row>
    <row r="1955" spans="1:14" x14ac:dyDescent="0.25">
      <c r="A1955" s="9" t="s">
        <v>420</v>
      </c>
      <c r="B1955" s="9" t="s">
        <v>423</v>
      </c>
      <c r="C1955" s="9" t="s">
        <v>426</v>
      </c>
      <c r="D1955" s="12">
        <v>44162</v>
      </c>
      <c r="E1955" s="8">
        <v>1.0052000000000001</v>
      </c>
      <c r="F1955" s="3">
        <v>4.0999999999999996</v>
      </c>
      <c r="G1955" s="1">
        <v>44061</v>
      </c>
      <c r="H1955" s="1">
        <v>44299</v>
      </c>
      <c r="I1955">
        <f t="shared" si="152"/>
        <v>238</v>
      </c>
      <c r="J1955" t="s">
        <v>28</v>
      </c>
      <c r="K1955" s="5">
        <v>1930000</v>
      </c>
      <c r="L1955">
        <f t="shared" si="150"/>
        <v>1940036.0000000002</v>
      </c>
      <c r="N1955" s="16"/>
    </row>
    <row r="1956" spans="1:14" x14ac:dyDescent="0.25">
      <c r="A1956" s="9" t="s">
        <v>421</v>
      </c>
      <c r="B1956" s="9" t="s">
        <v>424</v>
      </c>
      <c r="C1956" s="9" t="s">
        <v>427</v>
      </c>
      <c r="D1956" s="12">
        <v>44162</v>
      </c>
      <c r="E1956" s="8">
        <v>1.0003</v>
      </c>
      <c r="F1956" s="3">
        <v>4.2</v>
      </c>
      <c r="G1956" s="1">
        <v>44061</v>
      </c>
      <c r="H1956" s="1">
        <v>44390</v>
      </c>
      <c r="I1956">
        <f t="shared" si="152"/>
        <v>329</v>
      </c>
      <c r="J1956" t="s">
        <v>28</v>
      </c>
      <c r="K1956" s="5">
        <v>10040000</v>
      </c>
      <c r="L1956">
        <f t="shared" si="150"/>
        <v>10043012</v>
      </c>
      <c r="N1956" s="16"/>
    </row>
    <row r="1957" spans="1:14" x14ac:dyDescent="0.25">
      <c r="A1957" s="9" t="s">
        <v>435</v>
      </c>
      <c r="B1957" s="9" t="s">
        <v>438</v>
      </c>
      <c r="C1957" s="9" t="s">
        <v>441</v>
      </c>
      <c r="D1957" s="12">
        <v>44162</v>
      </c>
      <c r="E1957" s="4">
        <v>1.0115000000000001</v>
      </c>
      <c r="F1957" s="3">
        <v>4</v>
      </c>
      <c r="G1957" s="1">
        <v>44068</v>
      </c>
      <c r="H1957" s="1">
        <v>44208</v>
      </c>
      <c r="I1957">
        <f t="shared" si="152"/>
        <v>140</v>
      </c>
      <c r="J1957" t="s">
        <v>28</v>
      </c>
      <c r="K1957" s="5">
        <v>15380000</v>
      </c>
      <c r="L1957">
        <f t="shared" si="150"/>
        <v>15556870.000000002</v>
      </c>
      <c r="N1957" s="16"/>
    </row>
    <row r="1958" spans="1:14" x14ac:dyDescent="0.25">
      <c r="A1958" s="9" t="s">
        <v>436</v>
      </c>
      <c r="B1958" s="9" t="s">
        <v>439</v>
      </c>
      <c r="C1958" s="9" t="s">
        <v>442</v>
      </c>
      <c r="D1958" s="12">
        <v>44162</v>
      </c>
      <c r="E1958" s="4">
        <v>1.0108999999999999</v>
      </c>
      <c r="F1958" s="3">
        <v>4.2</v>
      </c>
      <c r="G1958" s="1">
        <v>44068</v>
      </c>
      <c r="H1958" s="1">
        <v>44306</v>
      </c>
      <c r="I1958">
        <f t="shared" si="152"/>
        <v>238</v>
      </c>
      <c r="J1958" t="s">
        <v>28</v>
      </c>
      <c r="K1958" s="5">
        <v>7260000</v>
      </c>
      <c r="L1958">
        <f t="shared" si="150"/>
        <v>7339133.9999999991</v>
      </c>
      <c r="N1958" s="16"/>
    </row>
    <row r="1959" spans="1:14" x14ac:dyDescent="0.25">
      <c r="A1959" s="9" t="s">
        <v>437</v>
      </c>
      <c r="B1959" s="9" t="s">
        <v>440</v>
      </c>
      <c r="C1959" s="9" t="s">
        <v>443</v>
      </c>
      <c r="D1959" s="12">
        <v>44162</v>
      </c>
      <c r="E1959" s="4">
        <v>1.0108999999999999</v>
      </c>
      <c r="F1959" s="3">
        <v>4.3</v>
      </c>
      <c r="G1959" s="1">
        <v>44068</v>
      </c>
      <c r="H1959" s="1">
        <v>44397</v>
      </c>
      <c r="I1959">
        <f t="shared" si="152"/>
        <v>329</v>
      </c>
      <c r="J1959" t="s">
        <v>28</v>
      </c>
      <c r="K1959" s="5">
        <v>11330000</v>
      </c>
      <c r="L1959">
        <f t="shared" si="150"/>
        <v>11453496.999999998</v>
      </c>
      <c r="N1959" s="16"/>
    </row>
    <row r="1960" spans="1:14" x14ac:dyDescent="0.25">
      <c r="A1960" s="9" t="s">
        <v>451</v>
      </c>
      <c r="B1960" s="9" t="s">
        <v>454</v>
      </c>
      <c r="C1960" s="9" t="s">
        <v>457</v>
      </c>
      <c r="D1960" s="12">
        <v>44162</v>
      </c>
      <c r="E1960" s="4">
        <v>0.99990000000000001</v>
      </c>
      <c r="F1960" s="3">
        <v>4</v>
      </c>
      <c r="G1960" s="1">
        <v>44075</v>
      </c>
      <c r="H1960" s="1">
        <v>44215</v>
      </c>
      <c r="I1960">
        <f t="shared" si="152"/>
        <v>140</v>
      </c>
      <c r="J1960" t="s">
        <v>28</v>
      </c>
      <c r="K1960" s="5">
        <v>15420000</v>
      </c>
      <c r="L1960">
        <f t="shared" si="150"/>
        <v>15418458</v>
      </c>
      <c r="N1960" s="16"/>
    </row>
    <row r="1961" spans="1:14" x14ac:dyDescent="0.25">
      <c r="A1961" s="9" t="s">
        <v>452</v>
      </c>
      <c r="B1961" s="9" t="s">
        <v>455</v>
      </c>
      <c r="C1961" s="9" t="s">
        <v>458</v>
      </c>
      <c r="D1961" s="12">
        <v>44162</v>
      </c>
      <c r="E1961" s="4">
        <v>0.99990000000000001</v>
      </c>
      <c r="F1961" s="3">
        <v>4.2</v>
      </c>
      <c r="G1961" s="1">
        <v>44075</v>
      </c>
      <c r="H1961" s="1">
        <v>44313</v>
      </c>
      <c r="I1961">
        <f t="shared" si="152"/>
        <v>238</v>
      </c>
      <c r="J1961" t="s">
        <v>28</v>
      </c>
      <c r="K1961" s="5">
        <v>3640000</v>
      </c>
      <c r="L1961">
        <f t="shared" si="150"/>
        <v>3639636</v>
      </c>
      <c r="N1961" s="16"/>
    </row>
    <row r="1962" spans="1:14" x14ac:dyDescent="0.25">
      <c r="A1962" s="9" t="s">
        <v>453</v>
      </c>
      <c r="B1962" s="9" t="s">
        <v>456</v>
      </c>
      <c r="C1962" s="9" t="s">
        <v>459</v>
      </c>
      <c r="D1962" s="12">
        <v>44162</v>
      </c>
      <c r="E1962" s="4">
        <v>0.99990000000000001</v>
      </c>
      <c r="F1962" s="3">
        <v>4.3</v>
      </c>
      <c r="G1962" s="1">
        <v>44075</v>
      </c>
      <c r="H1962" s="1">
        <v>44404</v>
      </c>
      <c r="I1962">
        <f t="shared" si="152"/>
        <v>329</v>
      </c>
      <c r="J1962" t="s">
        <v>28</v>
      </c>
      <c r="K1962" s="5">
        <v>15240000</v>
      </c>
      <c r="L1962">
        <f t="shared" si="150"/>
        <v>15238476</v>
      </c>
      <c r="N1962" s="16"/>
    </row>
    <row r="1963" spans="1:14" x14ac:dyDescent="0.25">
      <c r="A1963" t="s">
        <v>462</v>
      </c>
      <c r="B1963" t="s">
        <v>465</v>
      </c>
      <c r="C1963" t="s">
        <v>468</v>
      </c>
      <c r="D1963" s="12">
        <v>44162</v>
      </c>
      <c r="E1963" s="4">
        <v>0.99909999999999999</v>
      </c>
      <c r="F1963" s="3">
        <v>4</v>
      </c>
      <c r="G1963" s="1">
        <v>44083</v>
      </c>
      <c r="H1963" s="1">
        <v>44222</v>
      </c>
      <c r="I1963">
        <f t="shared" si="152"/>
        <v>139</v>
      </c>
      <c r="J1963" t="s">
        <v>28</v>
      </c>
      <c r="K1963" s="5">
        <v>25710000</v>
      </c>
      <c r="L1963">
        <f t="shared" si="150"/>
        <v>25686861</v>
      </c>
      <c r="N1963" s="16"/>
    </row>
    <row r="1964" spans="1:14" x14ac:dyDescent="0.25">
      <c r="A1964" t="s">
        <v>463</v>
      </c>
      <c r="B1964" t="s">
        <v>466</v>
      </c>
      <c r="C1964" t="s">
        <v>469</v>
      </c>
      <c r="D1964" s="12">
        <v>44162</v>
      </c>
      <c r="E1964" s="4">
        <v>0.99909999999999999</v>
      </c>
      <c r="F1964" s="3">
        <v>4.2</v>
      </c>
      <c r="G1964" s="1">
        <v>44083</v>
      </c>
      <c r="H1964" s="1">
        <v>44327</v>
      </c>
      <c r="I1964">
        <f t="shared" si="152"/>
        <v>244</v>
      </c>
      <c r="J1964" t="s">
        <v>28</v>
      </c>
      <c r="K1964" s="5">
        <v>5740000</v>
      </c>
      <c r="L1964">
        <f t="shared" si="150"/>
        <v>5734834</v>
      </c>
      <c r="N1964" s="16"/>
    </row>
    <row r="1965" spans="1:14" x14ac:dyDescent="0.25">
      <c r="A1965" t="s">
        <v>464</v>
      </c>
      <c r="B1965" t="s">
        <v>467</v>
      </c>
      <c r="C1965" t="s">
        <v>470</v>
      </c>
      <c r="D1965" s="12">
        <v>44162</v>
      </c>
      <c r="E1965" s="4">
        <v>0.99909999999999999</v>
      </c>
      <c r="F1965" s="3">
        <v>4.3</v>
      </c>
      <c r="G1965" s="1">
        <v>44083</v>
      </c>
      <c r="H1965" s="1">
        <v>44411</v>
      </c>
      <c r="I1965">
        <f t="shared" si="152"/>
        <v>328</v>
      </c>
      <c r="J1965" t="s">
        <v>28</v>
      </c>
      <c r="K1965" s="5">
        <v>14700000</v>
      </c>
      <c r="L1965">
        <f t="shared" si="150"/>
        <v>14686770</v>
      </c>
      <c r="N1965" s="16"/>
    </row>
    <row r="1966" spans="1:14" x14ac:dyDescent="0.25">
      <c r="A1966" s="9" t="s">
        <v>473</v>
      </c>
      <c r="B1966" s="9" t="s">
        <v>476</v>
      </c>
      <c r="C1966" s="9" t="s">
        <v>479</v>
      </c>
      <c r="D1966" s="12">
        <v>44162</v>
      </c>
      <c r="E1966" s="4">
        <v>1.0079</v>
      </c>
      <c r="F1966" s="3">
        <v>4</v>
      </c>
      <c r="G1966" s="1">
        <v>44090</v>
      </c>
      <c r="H1966" s="1">
        <v>44229</v>
      </c>
      <c r="I1966">
        <f t="shared" si="152"/>
        <v>139</v>
      </c>
      <c r="J1966" t="s">
        <v>28</v>
      </c>
      <c r="K1966" s="5">
        <v>13410000</v>
      </c>
      <c r="L1966">
        <f t="shared" si="150"/>
        <v>13515939</v>
      </c>
      <c r="N1966" s="16"/>
    </row>
    <row r="1967" spans="1:14" x14ac:dyDescent="0.25">
      <c r="A1967" s="9" t="s">
        <v>474</v>
      </c>
      <c r="B1967" s="9" t="s">
        <v>477</v>
      </c>
      <c r="C1967" s="9" t="s">
        <v>480</v>
      </c>
      <c r="D1967" s="12">
        <v>44162</v>
      </c>
      <c r="E1967" s="4">
        <v>1.0079</v>
      </c>
      <c r="F1967" s="3">
        <v>4.2</v>
      </c>
      <c r="G1967" s="1">
        <v>44090</v>
      </c>
      <c r="H1967" s="1">
        <v>44334</v>
      </c>
      <c r="I1967">
        <f t="shared" si="152"/>
        <v>244</v>
      </c>
      <c r="J1967" t="s">
        <v>28</v>
      </c>
      <c r="K1967" s="5">
        <v>3600000</v>
      </c>
      <c r="L1967">
        <f t="shared" si="150"/>
        <v>3628440</v>
      </c>
      <c r="N1967" s="16"/>
    </row>
    <row r="1968" spans="1:14" x14ac:dyDescent="0.25">
      <c r="A1968" s="9" t="s">
        <v>475</v>
      </c>
      <c r="B1968" s="9" t="s">
        <v>478</v>
      </c>
      <c r="C1968" s="9" t="s">
        <v>481</v>
      </c>
      <c r="D1968" s="12">
        <v>44162</v>
      </c>
      <c r="E1968" s="4">
        <v>0.99809999999999999</v>
      </c>
      <c r="F1968" s="3">
        <v>4.3</v>
      </c>
      <c r="G1968" s="1">
        <v>44090</v>
      </c>
      <c r="H1968" s="1">
        <v>44418</v>
      </c>
      <c r="I1968">
        <f t="shared" si="152"/>
        <v>328</v>
      </c>
      <c r="J1968" t="s">
        <v>28</v>
      </c>
      <c r="K1968" s="5">
        <v>8720000</v>
      </c>
      <c r="L1968">
        <f t="shared" si="150"/>
        <v>8703432</v>
      </c>
      <c r="N1968" s="16"/>
    </row>
    <row r="1969" spans="1:14" x14ac:dyDescent="0.25">
      <c r="A1969" s="11" t="s">
        <v>488</v>
      </c>
      <c r="B1969" s="11" t="s">
        <v>491</v>
      </c>
      <c r="C1969" s="11" t="s">
        <v>494</v>
      </c>
      <c r="D1969" s="12">
        <v>44162</v>
      </c>
      <c r="E1969" s="4">
        <v>1.0068999999999999</v>
      </c>
      <c r="F1969" s="3">
        <v>4.05</v>
      </c>
      <c r="G1969" s="1">
        <v>44098</v>
      </c>
      <c r="H1969" s="1">
        <v>44250</v>
      </c>
      <c r="I1969">
        <f t="shared" si="152"/>
        <v>152</v>
      </c>
      <c r="J1969" t="s">
        <v>28</v>
      </c>
      <c r="K1969" s="5">
        <v>18370000</v>
      </c>
      <c r="L1969">
        <f t="shared" si="150"/>
        <v>18496753</v>
      </c>
      <c r="N1969" s="16"/>
    </row>
    <row r="1970" spans="1:14" x14ac:dyDescent="0.25">
      <c r="A1970" s="11" t="s">
        <v>489</v>
      </c>
      <c r="B1970" s="11" t="s">
        <v>492</v>
      </c>
      <c r="C1970" s="11" t="s">
        <v>495</v>
      </c>
      <c r="D1970" s="12">
        <v>44162</v>
      </c>
      <c r="E1970" s="4">
        <v>1.0068999999999999</v>
      </c>
      <c r="F1970" s="3">
        <v>4.2</v>
      </c>
      <c r="G1970" s="1">
        <v>44098</v>
      </c>
      <c r="H1970" s="1">
        <v>44341</v>
      </c>
      <c r="I1970">
        <f t="shared" si="152"/>
        <v>243</v>
      </c>
      <c r="J1970" t="s">
        <v>28</v>
      </c>
      <c r="K1970" s="5">
        <v>6210000</v>
      </c>
      <c r="L1970">
        <f t="shared" si="150"/>
        <v>6252848.9999999991</v>
      </c>
      <c r="N1970" s="16"/>
    </row>
    <row r="1971" spans="1:14" x14ac:dyDescent="0.25">
      <c r="A1971" s="11" t="s">
        <v>490</v>
      </c>
      <c r="B1971" s="11" t="s">
        <v>493</v>
      </c>
      <c r="C1971" s="11" t="s">
        <v>496</v>
      </c>
      <c r="D1971" s="12">
        <v>44162</v>
      </c>
      <c r="E1971" s="4">
        <v>1.0068999999999999</v>
      </c>
      <c r="F1971" s="3">
        <v>4.3</v>
      </c>
      <c r="G1971" s="1">
        <v>44098</v>
      </c>
      <c r="H1971" s="1">
        <v>44425</v>
      </c>
      <c r="I1971">
        <f t="shared" si="152"/>
        <v>327</v>
      </c>
      <c r="J1971" t="s">
        <v>28</v>
      </c>
      <c r="K1971" s="5">
        <v>8210000</v>
      </c>
      <c r="L1971">
        <f t="shared" si="150"/>
        <v>8266648.9999999991</v>
      </c>
      <c r="N1971" s="16"/>
    </row>
    <row r="1972" spans="1:14" x14ac:dyDescent="0.25">
      <c r="A1972" s="11" t="s">
        <v>515</v>
      </c>
      <c r="B1972" s="11" t="s">
        <v>518</v>
      </c>
      <c r="C1972" s="11" t="s">
        <v>521</v>
      </c>
      <c r="D1972" s="12">
        <v>44162</v>
      </c>
      <c r="E1972" s="4">
        <v>1.006</v>
      </c>
      <c r="F1972" s="3">
        <v>4.0999999999999996</v>
      </c>
      <c r="G1972" s="1">
        <v>44113</v>
      </c>
      <c r="H1972" s="1">
        <v>44264</v>
      </c>
      <c r="I1972">
        <f t="shared" si="152"/>
        <v>151</v>
      </c>
      <c r="J1972" t="s">
        <v>28</v>
      </c>
      <c r="K1972" s="5">
        <v>17530000</v>
      </c>
      <c r="L1972">
        <f t="shared" si="150"/>
        <v>17635180</v>
      </c>
      <c r="N1972" s="16"/>
    </row>
    <row r="1973" spans="1:14" x14ac:dyDescent="0.25">
      <c r="A1973" s="11" t="s">
        <v>516</v>
      </c>
      <c r="B1973" s="11" t="s">
        <v>519</v>
      </c>
      <c r="C1973" s="11" t="s">
        <v>522</v>
      </c>
      <c r="D1973" s="12">
        <v>44162</v>
      </c>
      <c r="E1973" s="4">
        <v>1.0051000000000001</v>
      </c>
      <c r="F1973" s="3">
        <v>4.3</v>
      </c>
      <c r="G1973" s="1">
        <v>44113</v>
      </c>
      <c r="H1973" s="1">
        <v>44355</v>
      </c>
      <c r="I1973">
        <f t="shared" si="152"/>
        <v>242</v>
      </c>
      <c r="J1973" t="s">
        <v>28</v>
      </c>
      <c r="K1973" s="5">
        <v>20270000</v>
      </c>
      <c r="L1973">
        <f t="shared" si="150"/>
        <v>20373377.000000004</v>
      </c>
      <c r="N1973" s="16"/>
    </row>
    <row r="1974" spans="1:14" x14ac:dyDescent="0.25">
      <c r="A1974" s="11" t="s">
        <v>517</v>
      </c>
      <c r="B1974" s="11" t="s">
        <v>520</v>
      </c>
      <c r="C1974" s="11" t="s">
        <v>523</v>
      </c>
      <c r="D1974" s="12">
        <v>44162</v>
      </c>
      <c r="E1974" s="4">
        <v>0.99629999999999996</v>
      </c>
      <c r="F1974" s="3">
        <v>4.5</v>
      </c>
      <c r="G1974" s="1">
        <v>44113</v>
      </c>
      <c r="H1974" s="1">
        <v>44432</v>
      </c>
      <c r="I1974">
        <f t="shared" si="152"/>
        <v>319</v>
      </c>
      <c r="J1974" t="s">
        <v>28</v>
      </c>
      <c r="K1974" s="5">
        <v>39150000</v>
      </c>
      <c r="L1974">
        <f t="shared" si="150"/>
        <v>39005145</v>
      </c>
      <c r="N1974" s="16"/>
    </row>
    <row r="1975" spans="1:14" x14ac:dyDescent="0.25">
      <c r="A1975" t="s">
        <v>525</v>
      </c>
      <c r="B1975" t="s">
        <v>528</v>
      </c>
      <c r="C1975" s="9" t="s">
        <v>531</v>
      </c>
      <c r="D1975" s="12">
        <v>44162</v>
      </c>
      <c r="E1975" s="4">
        <v>1.0057</v>
      </c>
      <c r="F1975" s="3">
        <v>4.2</v>
      </c>
      <c r="G1975" s="1">
        <v>44119</v>
      </c>
      <c r="H1975" s="1">
        <v>44271</v>
      </c>
      <c r="I1975">
        <f t="shared" si="152"/>
        <v>152</v>
      </c>
      <c r="J1975" t="s">
        <v>28</v>
      </c>
      <c r="K1975" s="5">
        <v>38020000</v>
      </c>
      <c r="L1975">
        <f t="shared" si="150"/>
        <v>38236714</v>
      </c>
      <c r="N1975" s="16"/>
    </row>
    <row r="1976" spans="1:14" x14ac:dyDescent="0.25">
      <c r="A1976" t="s">
        <v>526</v>
      </c>
      <c r="B1976" t="s">
        <v>529</v>
      </c>
      <c r="C1976" s="9" t="s">
        <v>532</v>
      </c>
      <c r="D1976" s="12">
        <v>44162</v>
      </c>
      <c r="E1976" s="4">
        <v>1.0057</v>
      </c>
      <c r="F1976" s="3">
        <v>4.3499999999999996</v>
      </c>
      <c r="G1976" s="1">
        <v>44119</v>
      </c>
      <c r="H1976" s="1">
        <v>44362</v>
      </c>
      <c r="I1976">
        <f t="shared" si="152"/>
        <v>243</v>
      </c>
      <c r="J1976" t="s">
        <v>28</v>
      </c>
      <c r="K1976" s="5">
        <v>9520000</v>
      </c>
      <c r="L1976">
        <f t="shared" si="150"/>
        <v>9574264</v>
      </c>
      <c r="N1976" s="16"/>
    </row>
    <row r="1977" spans="1:14" x14ac:dyDescent="0.25">
      <c r="A1977" t="s">
        <v>527</v>
      </c>
      <c r="B1977" t="s">
        <v>530</v>
      </c>
      <c r="C1977" s="9" t="s">
        <v>533</v>
      </c>
      <c r="D1977" s="12">
        <v>44162</v>
      </c>
      <c r="E1977" s="4">
        <v>1.0027999999999999</v>
      </c>
      <c r="F1977" s="3">
        <v>4.4000000000000004</v>
      </c>
      <c r="G1977" s="1">
        <v>44119</v>
      </c>
      <c r="H1977" s="1">
        <v>44446</v>
      </c>
      <c r="I1977">
        <f t="shared" si="152"/>
        <v>327</v>
      </c>
      <c r="J1977" t="s">
        <v>28</v>
      </c>
      <c r="K1977" s="5">
        <v>18250000</v>
      </c>
      <c r="L1977">
        <f t="shared" si="150"/>
        <v>18301100</v>
      </c>
      <c r="N1977" s="16"/>
    </row>
    <row r="1978" spans="1:14" x14ac:dyDescent="0.25">
      <c r="A1978" t="s">
        <v>536</v>
      </c>
      <c r="B1978" t="s">
        <v>542</v>
      </c>
      <c r="C1978" s="9" t="s">
        <v>537</v>
      </c>
      <c r="D1978" s="12">
        <v>44162</v>
      </c>
      <c r="E1978" s="4">
        <v>1.0018</v>
      </c>
      <c r="F1978" s="3">
        <v>4.2</v>
      </c>
      <c r="G1978" s="1">
        <v>44126</v>
      </c>
      <c r="H1978" s="1">
        <v>44278</v>
      </c>
      <c r="I1978">
        <f t="shared" si="152"/>
        <v>152</v>
      </c>
      <c r="J1978" t="s">
        <v>28</v>
      </c>
      <c r="K1978" s="5">
        <v>31310000</v>
      </c>
      <c r="L1978">
        <f t="shared" si="150"/>
        <v>31366358</v>
      </c>
      <c r="N1978" s="16"/>
    </row>
    <row r="1979" spans="1:14" x14ac:dyDescent="0.25">
      <c r="A1979" t="s">
        <v>538</v>
      </c>
      <c r="B1979" t="s">
        <v>543</v>
      </c>
      <c r="C1979" s="9" t="s">
        <v>539</v>
      </c>
      <c r="D1979" s="12">
        <v>44162</v>
      </c>
      <c r="E1979" s="4">
        <v>1.0046999999999999</v>
      </c>
      <c r="F1979" s="3">
        <v>4.3</v>
      </c>
      <c r="G1979" s="1">
        <v>44126</v>
      </c>
      <c r="H1979" s="1">
        <v>44369</v>
      </c>
      <c r="I1979">
        <f t="shared" si="152"/>
        <v>243</v>
      </c>
      <c r="J1979" t="s">
        <v>28</v>
      </c>
      <c r="K1979" s="5">
        <v>17200000</v>
      </c>
      <c r="L1979">
        <f t="shared" si="150"/>
        <v>17280840</v>
      </c>
      <c r="N1979" s="16"/>
    </row>
    <row r="1980" spans="1:14" x14ac:dyDescent="0.25">
      <c r="A1980" t="s">
        <v>540</v>
      </c>
      <c r="B1980" t="s">
        <v>544</v>
      </c>
      <c r="C1980" s="9" t="s">
        <v>541</v>
      </c>
      <c r="D1980" s="12">
        <v>44162</v>
      </c>
      <c r="E1980" s="4">
        <v>1.0046999999999999</v>
      </c>
      <c r="F1980" s="3">
        <v>4.3499999999999996</v>
      </c>
      <c r="G1980" s="1">
        <v>44126</v>
      </c>
      <c r="H1980" s="1">
        <v>44453</v>
      </c>
      <c r="I1980">
        <f t="shared" si="152"/>
        <v>327</v>
      </c>
      <c r="J1980" t="s">
        <v>28</v>
      </c>
      <c r="K1980" s="5">
        <v>12310000</v>
      </c>
      <c r="L1980">
        <f t="shared" ref="L1980:L1991" si="153">E1980*K1980</f>
        <v>12367857</v>
      </c>
      <c r="N1980" s="16"/>
    </row>
    <row r="1981" spans="1:14" x14ac:dyDescent="0.25">
      <c r="A1981" t="s">
        <v>546</v>
      </c>
      <c r="B1981" t="s">
        <v>552</v>
      </c>
      <c r="C1981" s="9" t="s">
        <v>547</v>
      </c>
      <c r="D1981" s="12">
        <v>44162</v>
      </c>
      <c r="E1981" s="4">
        <v>1.0027999999999999</v>
      </c>
      <c r="F1981" s="3">
        <v>4.2</v>
      </c>
      <c r="G1981" s="1">
        <v>44138</v>
      </c>
      <c r="H1981" s="1">
        <v>44285</v>
      </c>
      <c r="I1981">
        <f t="shared" si="152"/>
        <v>147</v>
      </c>
      <c r="J1981" t="s">
        <v>28</v>
      </c>
      <c r="K1981" s="5">
        <v>40950000</v>
      </c>
      <c r="L1981">
        <f t="shared" si="153"/>
        <v>41064660</v>
      </c>
      <c r="N1981" s="16"/>
    </row>
    <row r="1982" spans="1:14" x14ac:dyDescent="0.25">
      <c r="A1982" t="s">
        <v>548</v>
      </c>
      <c r="B1982" t="s">
        <v>553</v>
      </c>
      <c r="C1982" s="9" t="s">
        <v>549</v>
      </c>
      <c r="D1982" s="12">
        <v>44162</v>
      </c>
      <c r="E1982" s="4">
        <v>1.0027999999999999</v>
      </c>
      <c r="F1982" s="3">
        <v>4.25</v>
      </c>
      <c r="G1982" s="1">
        <v>44138</v>
      </c>
      <c r="H1982" s="1">
        <v>44376</v>
      </c>
      <c r="I1982">
        <f t="shared" si="152"/>
        <v>238</v>
      </c>
      <c r="J1982" t="s">
        <v>28</v>
      </c>
      <c r="K1982" s="5">
        <v>18800000</v>
      </c>
      <c r="L1982">
        <f t="shared" si="153"/>
        <v>18852640</v>
      </c>
      <c r="N1982" s="16"/>
    </row>
    <row r="1983" spans="1:14" x14ac:dyDescent="0.25">
      <c r="A1983" t="s">
        <v>550</v>
      </c>
      <c r="B1983" t="s">
        <v>554</v>
      </c>
      <c r="C1983" s="9" t="s">
        <v>551</v>
      </c>
      <c r="D1983" s="12">
        <v>44162</v>
      </c>
      <c r="E1983" s="4">
        <v>1.0027999999999999</v>
      </c>
      <c r="F1983" s="3">
        <v>4.3</v>
      </c>
      <c r="G1983" s="1">
        <v>44138</v>
      </c>
      <c r="H1983" s="1">
        <v>44453</v>
      </c>
      <c r="I1983">
        <f t="shared" si="152"/>
        <v>315</v>
      </c>
      <c r="J1983" t="s">
        <v>28</v>
      </c>
      <c r="K1983" s="5">
        <v>19360000</v>
      </c>
      <c r="L1983">
        <f t="shared" si="153"/>
        <v>19414208</v>
      </c>
      <c r="N1983" s="16"/>
    </row>
    <row r="1984" spans="1:14" x14ac:dyDescent="0.25">
      <c r="A1984" t="s">
        <v>555</v>
      </c>
      <c r="B1984" t="s">
        <v>563</v>
      </c>
      <c r="C1984" s="9" t="s">
        <v>556</v>
      </c>
      <c r="D1984" s="12">
        <v>44162</v>
      </c>
      <c r="E1984" s="4">
        <v>1.0017</v>
      </c>
      <c r="F1984" s="3">
        <v>4</v>
      </c>
      <c r="G1984" s="1">
        <v>44146</v>
      </c>
      <c r="H1984" s="1">
        <v>44250</v>
      </c>
      <c r="I1984">
        <f t="shared" si="152"/>
        <v>104</v>
      </c>
      <c r="J1984" t="s">
        <v>28</v>
      </c>
      <c r="K1984" s="5">
        <v>9920000</v>
      </c>
      <c r="L1984">
        <f t="shared" si="153"/>
        <v>9936864</v>
      </c>
    </row>
    <row r="1985" spans="1:14" x14ac:dyDescent="0.25">
      <c r="A1985" t="s">
        <v>557</v>
      </c>
      <c r="B1985" t="s">
        <v>564</v>
      </c>
      <c r="C1985" s="9" t="s">
        <v>558</v>
      </c>
      <c r="D1985" s="12">
        <v>44162</v>
      </c>
      <c r="E1985" s="4">
        <v>1.0017</v>
      </c>
      <c r="F1985" s="3">
        <v>4.2</v>
      </c>
      <c r="G1985" s="1">
        <v>44146</v>
      </c>
      <c r="H1985" s="1">
        <v>44292</v>
      </c>
      <c r="I1985">
        <f t="shared" si="152"/>
        <v>146</v>
      </c>
      <c r="J1985" t="s">
        <v>28</v>
      </c>
      <c r="K1985" s="5">
        <v>34590000</v>
      </c>
      <c r="L1985">
        <f t="shared" si="153"/>
        <v>34648803</v>
      </c>
    </row>
    <row r="1986" spans="1:14" x14ac:dyDescent="0.25">
      <c r="A1986" t="s">
        <v>559</v>
      </c>
      <c r="B1986" t="s">
        <v>565</v>
      </c>
      <c r="C1986" s="9" t="s">
        <v>560</v>
      </c>
      <c r="D1986" s="12">
        <v>44162</v>
      </c>
      <c r="E1986" s="4">
        <v>1.0017</v>
      </c>
      <c r="F1986" s="3">
        <v>4.3</v>
      </c>
      <c r="G1986" s="1">
        <v>44146</v>
      </c>
      <c r="H1986" s="1">
        <v>44383</v>
      </c>
      <c r="I1986">
        <f t="shared" si="152"/>
        <v>237</v>
      </c>
      <c r="J1986" t="s">
        <v>28</v>
      </c>
      <c r="K1986" s="5">
        <v>5040000</v>
      </c>
      <c r="L1986">
        <f t="shared" si="153"/>
        <v>5048568</v>
      </c>
    </row>
    <row r="1987" spans="1:14" x14ac:dyDescent="0.25">
      <c r="A1987" t="s">
        <v>561</v>
      </c>
      <c r="B1987" t="s">
        <v>566</v>
      </c>
      <c r="C1987" s="9" t="s">
        <v>562</v>
      </c>
      <c r="D1987" s="12">
        <v>44162</v>
      </c>
      <c r="E1987" s="4">
        <v>1.0007999999999999</v>
      </c>
      <c r="F1987" s="3">
        <v>4.4000000000000004</v>
      </c>
      <c r="G1987" s="1">
        <v>44146</v>
      </c>
      <c r="H1987" s="1">
        <v>44467</v>
      </c>
      <c r="I1987">
        <f t="shared" si="152"/>
        <v>321</v>
      </c>
      <c r="J1987" t="s">
        <v>28</v>
      </c>
      <c r="K1987" s="5">
        <v>18970000</v>
      </c>
      <c r="L1987">
        <f t="shared" si="153"/>
        <v>18985176</v>
      </c>
    </row>
    <row r="1988" spans="1:14" x14ac:dyDescent="0.25">
      <c r="A1988" t="s">
        <v>568</v>
      </c>
      <c r="B1988" t="s">
        <v>576</v>
      </c>
      <c r="C1988" s="9" t="s">
        <v>572</v>
      </c>
      <c r="D1988" s="12">
        <v>44162</v>
      </c>
      <c r="E1988" s="4">
        <v>1.0011000000000001</v>
      </c>
      <c r="F1988" s="3">
        <v>4</v>
      </c>
      <c r="G1988" s="1">
        <v>44153</v>
      </c>
      <c r="H1988" s="1">
        <v>44257</v>
      </c>
      <c r="I1988">
        <f t="shared" si="152"/>
        <v>104</v>
      </c>
      <c r="J1988" t="s">
        <v>28</v>
      </c>
      <c r="K1988" s="5">
        <v>6870000</v>
      </c>
      <c r="L1988">
        <f t="shared" si="153"/>
        <v>6877557.0000000009</v>
      </c>
    </row>
    <row r="1989" spans="1:14" x14ac:dyDescent="0.25">
      <c r="A1989" t="s">
        <v>569</v>
      </c>
      <c r="B1989" t="s">
        <v>577</v>
      </c>
      <c r="C1989" s="9" t="s">
        <v>573</v>
      </c>
      <c r="D1989" s="12">
        <v>44162</v>
      </c>
      <c r="E1989" s="4">
        <v>1.0011000000000001</v>
      </c>
      <c r="F1989" s="3">
        <v>4.2</v>
      </c>
      <c r="G1989" s="1">
        <v>44153</v>
      </c>
      <c r="H1989" s="1">
        <v>44299</v>
      </c>
      <c r="I1989">
        <f t="shared" si="152"/>
        <v>146</v>
      </c>
      <c r="J1989" t="s">
        <v>28</v>
      </c>
      <c r="K1989" s="5">
        <v>12100000</v>
      </c>
      <c r="L1989">
        <f t="shared" si="153"/>
        <v>12113310.000000002</v>
      </c>
    </row>
    <row r="1990" spans="1:14" x14ac:dyDescent="0.25">
      <c r="A1990" t="s">
        <v>570</v>
      </c>
      <c r="B1990" t="s">
        <v>578</v>
      </c>
      <c r="C1990" s="9" t="s">
        <v>574</v>
      </c>
      <c r="D1990" s="12">
        <v>44162</v>
      </c>
      <c r="E1990" s="4">
        <v>1.0011000000000001</v>
      </c>
      <c r="F1990" s="3">
        <v>4.3</v>
      </c>
      <c r="G1990" s="1">
        <v>44153</v>
      </c>
      <c r="H1990" s="1">
        <v>44390</v>
      </c>
      <c r="I1990">
        <f t="shared" si="152"/>
        <v>237</v>
      </c>
      <c r="J1990" t="s">
        <v>28</v>
      </c>
      <c r="K1990" s="5">
        <v>2150000</v>
      </c>
      <c r="L1990">
        <f t="shared" si="153"/>
        <v>2152365</v>
      </c>
    </row>
    <row r="1991" spans="1:14" x14ac:dyDescent="0.25">
      <c r="A1991" t="s">
        <v>571</v>
      </c>
      <c r="B1991" t="s">
        <v>579</v>
      </c>
      <c r="C1991" s="9" t="s">
        <v>575</v>
      </c>
      <c r="D1991" s="12">
        <v>44162</v>
      </c>
      <c r="E1991" s="4">
        <v>1.0011000000000001</v>
      </c>
      <c r="F1991" s="3">
        <v>4.4000000000000004</v>
      </c>
      <c r="G1991" s="1">
        <v>44153</v>
      </c>
      <c r="H1991" s="1">
        <v>44481</v>
      </c>
      <c r="I1991">
        <f t="shared" si="152"/>
        <v>328</v>
      </c>
      <c r="J1991" t="s">
        <v>28</v>
      </c>
      <c r="K1991" s="5">
        <v>11220000</v>
      </c>
      <c r="L1991">
        <f t="shared" si="153"/>
        <v>11232342.000000002</v>
      </c>
    </row>
    <row r="1992" spans="1:14" x14ac:dyDescent="0.25">
      <c r="A1992" t="s">
        <v>580</v>
      </c>
      <c r="B1992" s="9" t="s">
        <v>588</v>
      </c>
      <c r="C1992" s="9" t="s">
        <v>581</v>
      </c>
      <c r="D1992" s="12">
        <v>44162</v>
      </c>
      <c r="E1992" s="4">
        <v>1.0004</v>
      </c>
      <c r="F1992" s="3">
        <v>4</v>
      </c>
      <c r="G1992" s="1">
        <v>44160</v>
      </c>
      <c r="H1992" s="1">
        <v>44264</v>
      </c>
      <c r="I1992">
        <f t="shared" si="152"/>
        <v>104</v>
      </c>
      <c r="J1992" t="s">
        <v>28</v>
      </c>
      <c r="K1992" s="5">
        <v>4860000</v>
      </c>
      <c r="L1992">
        <f t="shared" ref="L1992:L2055" si="154">E1992*K1992</f>
        <v>4861944</v>
      </c>
    </row>
    <row r="1993" spans="1:14" x14ac:dyDescent="0.25">
      <c r="A1993" t="s">
        <v>582</v>
      </c>
      <c r="B1993" s="9" t="s">
        <v>589</v>
      </c>
      <c r="C1993" s="9" t="s">
        <v>583</v>
      </c>
      <c r="D1993" s="12">
        <v>44162</v>
      </c>
      <c r="E1993" s="4">
        <v>1.0004</v>
      </c>
      <c r="F1993" s="3">
        <v>4.2</v>
      </c>
      <c r="G1993" s="1">
        <v>44160</v>
      </c>
      <c r="H1993" s="1">
        <v>44313</v>
      </c>
      <c r="I1993">
        <f t="shared" si="152"/>
        <v>153</v>
      </c>
      <c r="J1993" t="s">
        <v>28</v>
      </c>
      <c r="K1993" s="5">
        <v>5510000</v>
      </c>
      <c r="L1993">
        <f t="shared" si="154"/>
        <v>5512204</v>
      </c>
    </row>
    <row r="1994" spans="1:14" x14ac:dyDescent="0.25">
      <c r="A1994" t="s">
        <v>584</v>
      </c>
      <c r="B1994" s="9" t="s">
        <v>590</v>
      </c>
      <c r="C1994" s="9" t="s">
        <v>585</v>
      </c>
      <c r="D1994" s="12">
        <v>44162</v>
      </c>
      <c r="E1994" s="4">
        <v>1.0004</v>
      </c>
      <c r="F1994" s="3">
        <v>4.3</v>
      </c>
      <c r="G1994" s="1">
        <v>44160</v>
      </c>
      <c r="H1994" s="1">
        <v>44397</v>
      </c>
      <c r="I1994">
        <f t="shared" si="152"/>
        <v>237</v>
      </c>
      <c r="J1994" t="s">
        <v>28</v>
      </c>
      <c r="K1994" s="5">
        <v>5300000</v>
      </c>
      <c r="L1994">
        <f t="shared" si="154"/>
        <v>5302120</v>
      </c>
    </row>
    <row r="1995" spans="1:14" x14ac:dyDescent="0.25">
      <c r="A1995" t="s">
        <v>586</v>
      </c>
      <c r="B1995" s="9" t="s">
        <v>591</v>
      </c>
      <c r="C1995" s="9" t="s">
        <v>587</v>
      </c>
      <c r="D1995" s="12">
        <v>44162</v>
      </c>
      <c r="E1995" s="4">
        <v>1.0004</v>
      </c>
      <c r="F1995" s="3">
        <v>4.4000000000000004</v>
      </c>
      <c r="G1995" s="1">
        <v>44160</v>
      </c>
      <c r="H1995" s="1">
        <v>44488</v>
      </c>
      <c r="I1995">
        <f t="shared" si="152"/>
        <v>328</v>
      </c>
      <c r="J1995" t="s">
        <v>28</v>
      </c>
      <c r="K1995" s="5">
        <v>17380000</v>
      </c>
      <c r="L1995">
        <f t="shared" si="154"/>
        <v>17386952</v>
      </c>
    </row>
    <row r="1996" spans="1:14" s="14" customFormat="1" x14ac:dyDescent="0.25">
      <c r="A1996" s="11" t="s">
        <v>68</v>
      </c>
      <c r="B1996" s="11" t="s">
        <v>70</v>
      </c>
      <c r="C1996" s="11" t="s">
        <v>71</v>
      </c>
      <c r="D1996" s="12">
        <v>44165</v>
      </c>
      <c r="E1996" s="17">
        <v>1.0455000000000001</v>
      </c>
      <c r="F1996" s="13">
        <v>4.1500000000000004</v>
      </c>
      <c r="G1996" s="12">
        <v>43844</v>
      </c>
      <c r="H1996" s="12">
        <v>44210</v>
      </c>
      <c r="I1996">
        <f t="shared" ref="I1996:I2007" si="155">H1996-G1996</f>
        <v>366</v>
      </c>
      <c r="J1996" s="14" t="s">
        <v>28</v>
      </c>
      <c r="K1996" s="15">
        <v>24590000</v>
      </c>
      <c r="L1996" s="14">
        <f t="shared" si="154"/>
        <v>25708845.000000004</v>
      </c>
      <c r="N1996" s="16"/>
    </row>
    <row r="1997" spans="1:14" x14ac:dyDescent="0.25">
      <c r="A1997" t="s">
        <v>117</v>
      </c>
      <c r="B1997" t="s">
        <v>118</v>
      </c>
      <c r="C1997" t="s">
        <v>119</v>
      </c>
      <c r="D1997" s="12">
        <v>44165</v>
      </c>
      <c r="E1997" s="8">
        <v>1.0398000000000001</v>
      </c>
      <c r="F1997" s="3">
        <v>4.2</v>
      </c>
      <c r="G1997" s="1">
        <v>43914</v>
      </c>
      <c r="H1997" s="1">
        <v>44280</v>
      </c>
      <c r="I1997">
        <f t="shared" si="155"/>
        <v>366</v>
      </c>
      <c r="J1997" t="s">
        <v>28</v>
      </c>
      <c r="K1997">
        <v>32780000</v>
      </c>
      <c r="L1997">
        <f t="shared" si="154"/>
        <v>34084644</v>
      </c>
    </row>
    <row r="1998" spans="1:14" x14ac:dyDescent="0.25">
      <c r="A1998" t="s">
        <v>134</v>
      </c>
      <c r="B1998" t="s">
        <v>136</v>
      </c>
      <c r="C1998" t="s">
        <v>135</v>
      </c>
      <c r="D1998" s="12">
        <v>44165</v>
      </c>
      <c r="E1998" s="8">
        <v>1.0307999999999999</v>
      </c>
      <c r="F1998" s="3">
        <v>4.2</v>
      </c>
      <c r="G1998" s="1">
        <v>43928</v>
      </c>
      <c r="H1998" s="1">
        <v>44294</v>
      </c>
      <c r="I1998">
        <f t="shared" si="155"/>
        <v>366</v>
      </c>
      <c r="J1998" t="s">
        <v>28</v>
      </c>
      <c r="K1998">
        <v>18100000</v>
      </c>
      <c r="L1998">
        <f t="shared" si="154"/>
        <v>18657480</v>
      </c>
    </row>
    <row r="1999" spans="1:14" x14ac:dyDescent="0.25">
      <c r="A1999" t="s">
        <v>151</v>
      </c>
      <c r="B1999" t="s">
        <v>152</v>
      </c>
      <c r="C1999" t="s">
        <v>153</v>
      </c>
      <c r="D1999" s="12">
        <v>44165</v>
      </c>
      <c r="E1999" s="8">
        <v>1.0276000000000001</v>
      </c>
      <c r="F1999" s="3">
        <v>4.3</v>
      </c>
      <c r="G1999" s="1">
        <v>43934</v>
      </c>
      <c r="H1999" s="1">
        <v>44187</v>
      </c>
      <c r="I1999">
        <f t="shared" si="155"/>
        <v>253</v>
      </c>
      <c r="J1999" t="s">
        <v>28</v>
      </c>
      <c r="K1999">
        <v>50810000</v>
      </c>
      <c r="L1999">
        <f t="shared" si="154"/>
        <v>52212356</v>
      </c>
      <c r="N1999" s="16"/>
    </row>
    <row r="2000" spans="1:14" x14ac:dyDescent="0.25">
      <c r="A2000" t="s">
        <v>161</v>
      </c>
      <c r="B2000" t="s">
        <v>181</v>
      </c>
      <c r="C2000" t="s">
        <v>164</v>
      </c>
      <c r="D2000" s="12">
        <v>44165</v>
      </c>
      <c r="E2000" s="8">
        <v>1.0271999999999999</v>
      </c>
      <c r="F2000" s="3">
        <v>4.3</v>
      </c>
      <c r="G2000" s="1">
        <v>43941</v>
      </c>
      <c r="H2000" s="1">
        <v>44194</v>
      </c>
      <c r="I2000">
        <f t="shared" si="155"/>
        <v>253</v>
      </c>
      <c r="J2000" t="s">
        <v>28</v>
      </c>
      <c r="K2000">
        <v>32240000</v>
      </c>
      <c r="L2000">
        <f t="shared" si="154"/>
        <v>33116927.999999996</v>
      </c>
      <c r="N2000" s="16"/>
    </row>
    <row r="2001" spans="1:14" x14ac:dyDescent="0.25">
      <c r="A2001" t="s">
        <v>184</v>
      </c>
      <c r="B2001" t="s">
        <v>187</v>
      </c>
      <c r="C2001" t="s">
        <v>190</v>
      </c>
      <c r="D2001" s="12">
        <v>44165</v>
      </c>
      <c r="E2001" s="8">
        <v>1.0266999999999999</v>
      </c>
      <c r="F2001" s="3">
        <v>4.3</v>
      </c>
      <c r="G2001" s="1">
        <v>43948</v>
      </c>
      <c r="H2001" s="1">
        <v>44201</v>
      </c>
      <c r="I2001">
        <f t="shared" si="155"/>
        <v>253</v>
      </c>
      <c r="J2001" t="s">
        <v>28</v>
      </c>
      <c r="K2001">
        <v>12580000</v>
      </c>
      <c r="L2001">
        <f t="shared" si="154"/>
        <v>12915886</v>
      </c>
      <c r="N2001" s="16"/>
    </row>
    <row r="2002" spans="1:14" x14ac:dyDescent="0.25">
      <c r="A2002" t="s">
        <v>203</v>
      </c>
      <c r="B2002" t="s">
        <v>199</v>
      </c>
      <c r="C2002" t="s">
        <v>207</v>
      </c>
      <c r="D2002" s="12">
        <v>44165</v>
      </c>
      <c r="E2002" s="8">
        <v>1.0299</v>
      </c>
      <c r="F2002" s="3">
        <v>4.5</v>
      </c>
      <c r="G2002" s="1">
        <v>43957</v>
      </c>
      <c r="H2002" s="1">
        <v>44195</v>
      </c>
      <c r="I2002">
        <f t="shared" si="155"/>
        <v>238</v>
      </c>
      <c r="J2002" t="s">
        <v>28</v>
      </c>
      <c r="K2002">
        <v>20000000</v>
      </c>
      <c r="L2002">
        <f t="shared" si="154"/>
        <v>20598000</v>
      </c>
      <c r="N2002" s="16"/>
    </row>
    <row r="2003" spans="1:14" x14ac:dyDescent="0.25">
      <c r="A2003" t="s">
        <v>204</v>
      </c>
      <c r="B2003" t="s">
        <v>200</v>
      </c>
      <c r="C2003" t="s">
        <v>213</v>
      </c>
      <c r="D2003" s="12">
        <v>44165</v>
      </c>
      <c r="E2003" s="8">
        <v>1.0224</v>
      </c>
      <c r="F2003" s="3">
        <v>4.3499999999999996</v>
      </c>
      <c r="G2003" s="1">
        <v>43957</v>
      </c>
      <c r="H2003" s="1">
        <v>44250</v>
      </c>
      <c r="I2003">
        <f t="shared" si="155"/>
        <v>293</v>
      </c>
      <c r="J2003" t="s">
        <v>28</v>
      </c>
      <c r="K2003">
        <v>50000000</v>
      </c>
      <c r="L2003">
        <f t="shared" si="154"/>
        <v>51120000</v>
      </c>
      <c r="N2003" s="16"/>
    </row>
    <row r="2004" spans="1:14" x14ac:dyDescent="0.25">
      <c r="A2004" t="s">
        <v>224</v>
      </c>
      <c r="B2004" t="s">
        <v>217</v>
      </c>
      <c r="C2004" t="s">
        <v>225</v>
      </c>
      <c r="D2004" s="12">
        <v>44165</v>
      </c>
      <c r="E2004" s="8">
        <v>1.0236000000000001</v>
      </c>
      <c r="F2004" s="3">
        <v>4.2</v>
      </c>
      <c r="G2004" s="1">
        <v>43964</v>
      </c>
      <c r="H2004" s="1">
        <v>44215</v>
      </c>
      <c r="I2004">
        <f t="shared" si="155"/>
        <v>251</v>
      </c>
      <c r="J2004" t="s">
        <v>28</v>
      </c>
      <c r="K2004">
        <v>13410000</v>
      </c>
      <c r="L2004">
        <f t="shared" si="154"/>
        <v>13726476</v>
      </c>
      <c r="N2004" s="16"/>
    </row>
    <row r="2005" spans="1:14" x14ac:dyDescent="0.25">
      <c r="A2005" t="s">
        <v>242</v>
      </c>
      <c r="B2005" t="s">
        <v>236</v>
      </c>
      <c r="C2005" t="s">
        <v>282</v>
      </c>
      <c r="D2005" s="12">
        <v>44165</v>
      </c>
      <c r="E2005" s="8">
        <v>1.0236000000000001</v>
      </c>
      <c r="F2005" s="3">
        <v>4.2</v>
      </c>
      <c r="G2005" s="1">
        <v>43971</v>
      </c>
      <c r="H2005" s="1">
        <v>44222</v>
      </c>
      <c r="I2005">
        <f t="shared" si="155"/>
        <v>251</v>
      </c>
      <c r="J2005" t="s">
        <v>28</v>
      </c>
      <c r="K2005" s="5">
        <v>15960000</v>
      </c>
      <c r="L2005">
        <f t="shared" si="154"/>
        <v>16336656.000000002</v>
      </c>
      <c r="N2005" s="16"/>
    </row>
    <row r="2006" spans="1:14" x14ac:dyDescent="0.25">
      <c r="A2006" t="s">
        <v>252</v>
      </c>
      <c r="B2006" t="s">
        <v>255</v>
      </c>
      <c r="C2006" t="s">
        <v>285</v>
      </c>
      <c r="D2006" s="12">
        <v>44165</v>
      </c>
      <c r="E2006" s="8">
        <v>1.0225</v>
      </c>
      <c r="F2006" s="3">
        <v>4.2</v>
      </c>
      <c r="G2006" s="1">
        <v>43978</v>
      </c>
      <c r="H2006" s="1">
        <v>44229</v>
      </c>
      <c r="I2006">
        <f t="shared" si="155"/>
        <v>251</v>
      </c>
      <c r="J2006" t="s">
        <v>28</v>
      </c>
      <c r="K2006" s="5">
        <v>14050000</v>
      </c>
      <c r="L2006">
        <f t="shared" si="154"/>
        <v>14366125</v>
      </c>
      <c r="N2006" s="16"/>
    </row>
    <row r="2007" spans="1:14" x14ac:dyDescent="0.25">
      <c r="A2007" t="s">
        <v>287</v>
      </c>
      <c r="B2007" t="s">
        <v>286</v>
      </c>
      <c r="C2007" t="s">
        <v>279</v>
      </c>
      <c r="D2007" s="12">
        <v>44165</v>
      </c>
      <c r="E2007" s="8">
        <v>1.0189999999999999</v>
      </c>
      <c r="F2007" s="3">
        <v>4.3</v>
      </c>
      <c r="G2007" s="1">
        <v>43994</v>
      </c>
      <c r="H2007" s="1">
        <v>44355</v>
      </c>
      <c r="I2007">
        <f t="shared" si="155"/>
        <v>361</v>
      </c>
      <c r="J2007" t="s">
        <v>28</v>
      </c>
      <c r="K2007" s="5">
        <v>20000000</v>
      </c>
      <c r="L2007">
        <f t="shared" si="154"/>
        <v>20379999.999999996</v>
      </c>
      <c r="N2007" s="16"/>
    </row>
    <row r="2008" spans="1:14" x14ac:dyDescent="0.25">
      <c r="A2008" s="9" t="s">
        <v>288</v>
      </c>
      <c r="B2008" t="s">
        <v>292</v>
      </c>
      <c r="C2008" t="s">
        <v>290</v>
      </c>
      <c r="D2008" s="12">
        <v>44165</v>
      </c>
      <c r="E2008" s="8">
        <v>1.0185999999999999</v>
      </c>
      <c r="F2008" s="3">
        <v>4.05</v>
      </c>
      <c r="G2008" s="1">
        <v>43998</v>
      </c>
      <c r="H2008" s="1">
        <v>44166</v>
      </c>
      <c r="I2008">
        <f t="shared" ref="I2008" si="156">H2008-G2008</f>
        <v>168</v>
      </c>
      <c r="J2008" t="s">
        <v>28</v>
      </c>
      <c r="K2008" s="5">
        <v>26830000</v>
      </c>
      <c r="L2008">
        <f t="shared" si="154"/>
        <v>27329038</v>
      </c>
      <c r="N2008" s="16"/>
    </row>
    <row r="2009" spans="1:14" x14ac:dyDescent="0.25">
      <c r="A2009" s="9" t="s">
        <v>298</v>
      </c>
      <c r="B2009" s="9" t="s">
        <v>302</v>
      </c>
      <c r="C2009" t="s">
        <v>303</v>
      </c>
      <c r="D2009" s="12">
        <v>44165</v>
      </c>
      <c r="E2009" s="8">
        <v>1.0189999999999999</v>
      </c>
      <c r="F2009" s="3">
        <v>4.0999999999999996</v>
      </c>
      <c r="G2009" s="1">
        <v>44005</v>
      </c>
      <c r="H2009" s="1">
        <v>44173</v>
      </c>
      <c r="I2009">
        <f t="shared" ref="I2009:I2072" si="157">H2009-G2009</f>
        <v>168</v>
      </c>
      <c r="J2009" t="s">
        <v>28</v>
      </c>
      <c r="K2009" s="5">
        <v>5500000</v>
      </c>
      <c r="L2009">
        <f t="shared" si="154"/>
        <v>5604499.9999999991</v>
      </c>
      <c r="N2009" s="16"/>
    </row>
    <row r="2010" spans="1:14" x14ac:dyDescent="0.25">
      <c r="A2010" s="9" t="s">
        <v>299</v>
      </c>
      <c r="B2010" s="9" t="s">
        <v>304</v>
      </c>
      <c r="C2010" t="s">
        <v>305</v>
      </c>
      <c r="D2010" s="12">
        <v>44165</v>
      </c>
      <c r="E2010" s="8">
        <v>1.0189999999999999</v>
      </c>
      <c r="F2010" s="3">
        <v>4.2</v>
      </c>
      <c r="G2010" s="1">
        <v>44005</v>
      </c>
      <c r="H2010" s="1">
        <v>44271</v>
      </c>
      <c r="I2010">
        <f t="shared" si="157"/>
        <v>266</v>
      </c>
      <c r="J2010" t="s">
        <v>28</v>
      </c>
      <c r="K2010" s="5">
        <v>16080000</v>
      </c>
      <c r="L2010">
        <f t="shared" si="154"/>
        <v>16385519.999999998</v>
      </c>
      <c r="N2010" s="16"/>
    </row>
    <row r="2011" spans="1:14" x14ac:dyDescent="0.25">
      <c r="A2011" t="s">
        <v>312</v>
      </c>
      <c r="B2011" t="s">
        <v>313</v>
      </c>
      <c r="C2011" t="s">
        <v>314</v>
      </c>
      <c r="D2011" s="12">
        <v>44165</v>
      </c>
      <c r="E2011" s="8">
        <v>1.018</v>
      </c>
      <c r="F2011" s="3">
        <v>4.05</v>
      </c>
      <c r="G2011" s="1">
        <v>44012</v>
      </c>
      <c r="H2011" s="1">
        <v>44180</v>
      </c>
      <c r="I2011">
        <f t="shared" si="157"/>
        <v>168</v>
      </c>
      <c r="J2011" t="s">
        <v>28</v>
      </c>
      <c r="K2011" s="5">
        <v>9130000</v>
      </c>
      <c r="L2011">
        <f t="shared" si="154"/>
        <v>9294340</v>
      </c>
      <c r="N2011" s="16"/>
    </row>
    <row r="2012" spans="1:14" x14ac:dyDescent="0.25">
      <c r="A2012" t="s">
        <v>315</v>
      </c>
      <c r="B2012" t="s">
        <v>316</v>
      </c>
      <c r="C2012" t="s">
        <v>317</v>
      </c>
      <c r="D2012" s="12">
        <v>44165</v>
      </c>
      <c r="E2012" s="8">
        <v>1.018</v>
      </c>
      <c r="F2012" s="3">
        <v>4.0999999999999996</v>
      </c>
      <c r="G2012" s="1">
        <v>44012</v>
      </c>
      <c r="H2012" s="1">
        <v>44278</v>
      </c>
      <c r="I2012">
        <f t="shared" si="157"/>
        <v>266</v>
      </c>
      <c r="J2012" t="s">
        <v>28</v>
      </c>
      <c r="K2012" s="5">
        <v>10770000</v>
      </c>
      <c r="L2012">
        <f t="shared" si="154"/>
        <v>10963860</v>
      </c>
      <c r="N2012" s="16"/>
    </row>
    <row r="2013" spans="1:14" x14ac:dyDescent="0.25">
      <c r="A2013" s="9" t="s">
        <v>336</v>
      </c>
      <c r="B2013" s="9" t="s">
        <v>333</v>
      </c>
      <c r="C2013" s="9" t="s">
        <v>330</v>
      </c>
      <c r="D2013" s="12">
        <v>44165</v>
      </c>
      <c r="E2013" s="8">
        <v>1.0172000000000001</v>
      </c>
      <c r="F2013" s="3">
        <v>4.05</v>
      </c>
      <c r="G2013" s="1">
        <v>44019</v>
      </c>
      <c r="H2013" s="1">
        <v>44187</v>
      </c>
      <c r="I2013">
        <f t="shared" si="157"/>
        <v>168</v>
      </c>
      <c r="J2013" t="s">
        <v>28</v>
      </c>
      <c r="K2013" s="5">
        <v>9770000</v>
      </c>
      <c r="L2013">
        <f t="shared" si="154"/>
        <v>9938044.0000000019</v>
      </c>
      <c r="N2013" s="16"/>
    </row>
    <row r="2014" spans="1:14" x14ac:dyDescent="0.25">
      <c r="A2014" s="9" t="s">
        <v>337</v>
      </c>
      <c r="B2014" s="9" t="s">
        <v>334</v>
      </c>
      <c r="C2014" s="9" t="s">
        <v>331</v>
      </c>
      <c r="D2014" s="12">
        <v>44165</v>
      </c>
      <c r="E2014" s="8">
        <v>1.0172000000000001</v>
      </c>
      <c r="F2014" s="3">
        <v>4.0999999999999996</v>
      </c>
      <c r="G2014" s="1">
        <v>44019</v>
      </c>
      <c r="H2014" s="1">
        <v>44285</v>
      </c>
      <c r="I2014">
        <f t="shared" si="157"/>
        <v>266</v>
      </c>
      <c r="J2014" t="s">
        <v>28</v>
      </c>
      <c r="K2014" s="5">
        <v>10550000</v>
      </c>
      <c r="L2014">
        <f t="shared" si="154"/>
        <v>10731460.000000002</v>
      </c>
      <c r="N2014" s="16"/>
    </row>
    <row r="2015" spans="1:14" x14ac:dyDescent="0.25">
      <c r="A2015" s="9" t="s">
        <v>350</v>
      </c>
      <c r="B2015" s="9" t="s">
        <v>347</v>
      </c>
      <c r="C2015" s="9" t="s">
        <v>344</v>
      </c>
      <c r="D2015" s="12">
        <v>44165</v>
      </c>
      <c r="E2015" s="8">
        <v>1.0153000000000001</v>
      </c>
      <c r="F2015" s="3">
        <v>4</v>
      </c>
      <c r="G2015" s="1">
        <v>44026</v>
      </c>
      <c r="H2015" s="1">
        <v>44166</v>
      </c>
      <c r="I2015">
        <f t="shared" si="157"/>
        <v>140</v>
      </c>
      <c r="J2015" t="s">
        <v>28</v>
      </c>
      <c r="K2015" s="5">
        <v>13450000</v>
      </c>
      <c r="L2015">
        <f t="shared" si="154"/>
        <v>13655785.000000002</v>
      </c>
      <c r="N2015" s="16"/>
    </row>
    <row r="2016" spans="1:14" x14ac:dyDescent="0.25">
      <c r="A2016" s="9" t="s">
        <v>351</v>
      </c>
      <c r="B2016" s="9" t="s">
        <v>348</v>
      </c>
      <c r="C2016" s="9" t="s">
        <v>345</v>
      </c>
      <c r="D2016" s="12">
        <v>44165</v>
      </c>
      <c r="E2016" s="8">
        <v>1.0167999999999999</v>
      </c>
      <c r="F2016" s="3">
        <v>4.05</v>
      </c>
      <c r="G2016" s="1">
        <v>44026</v>
      </c>
      <c r="H2016" s="1">
        <v>44264</v>
      </c>
      <c r="I2016">
        <f t="shared" si="157"/>
        <v>238</v>
      </c>
      <c r="J2016" t="s">
        <v>28</v>
      </c>
      <c r="K2016" s="5">
        <v>2580000</v>
      </c>
      <c r="L2016">
        <f t="shared" si="154"/>
        <v>2623344</v>
      </c>
      <c r="N2016" s="16"/>
    </row>
    <row r="2017" spans="1:14" x14ac:dyDescent="0.25">
      <c r="A2017" s="9" t="s">
        <v>352</v>
      </c>
      <c r="B2017" s="9" t="s">
        <v>349</v>
      </c>
      <c r="C2017" s="9" t="s">
        <v>346</v>
      </c>
      <c r="D2017" s="12">
        <v>44165</v>
      </c>
      <c r="E2017" s="8">
        <v>1.0167999999999999</v>
      </c>
      <c r="F2017" s="3">
        <v>4.0999999999999996</v>
      </c>
      <c r="G2017" s="1">
        <v>44026</v>
      </c>
      <c r="H2017" s="1">
        <v>44355</v>
      </c>
      <c r="I2017">
        <f t="shared" si="157"/>
        <v>329</v>
      </c>
      <c r="J2017" t="s">
        <v>28</v>
      </c>
      <c r="K2017" s="5">
        <v>5170000</v>
      </c>
      <c r="L2017">
        <f t="shared" si="154"/>
        <v>5256856</v>
      </c>
      <c r="N2017" s="16"/>
    </row>
    <row r="2018" spans="1:14" x14ac:dyDescent="0.25">
      <c r="A2018" s="9" t="s">
        <v>362</v>
      </c>
      <c r="B2018" s="9" t="s">
        <v>356</v>
      </c>
      <c r="C2018" s="9" t="s">
        <v>359</v>
      </c>
      <c r="D2018" s="12">
        <v>44165</v>
      </c>
      <c r="E2018" s="8">
        <v>1.0162</v>
      </c>
      <c r="F2018" s="3">
        <v>4</v>
      </c>
      <c r="G2018" s="1">
        <v>44033</v>
      </c>
      <c r="H2018" s="1">
        <v>44173</v>
      </c>
      <c r="I2018">
        <f t="shared" si="157"/>
        <v>140</v>
      </c>
      <c r="J2018" t="s">
        <v>28</v>
      </c>
      <c r="K2018" s="5">
        <v>8340000</v>
      </c>
      <c r="L2018">
        <f t="shared" si="154"/>
        <v>8475108</v>
      </c>
      <c r="N2018" s="16"/>
    </row>
    <row r="2019" spans="1:14" x14ac:dyDescent="0.25">
      <c r="A2019" s="9" t="s">
        <v>363</v>
      </c>
      <c r="B2019" s="9" t="s">
        <v>357</v>
      </c>
      <c r="C2019" s="9" t="s">
        <v>360</v>
      </c>
      <c r="D2019" s="12">
        <v>44165</v>
      </c>
      <c r="E2019" s="8">
        <v>1.0162</v>
      </c>
      <c r="F2019" s="3">
        <v>4.05</v>
      </c>
      <c r="G2019" s="1">
        <v>44033</v>
      </c>
      <c r="H2019" s="1">
        <v>44271</v>
      </c>
      <c r="I2019">
        <f t="shared" si="157"/>
        <v>238</v>
      </c>
      <c r="J2019" t="s">
        <v>28</v>
      </c>
      <c r="K2019" s="5">
        <v>2740000</v>
      </c>
      <c r="L2019">
        <f t="shared" si="154"/>
        <v>2784388</v>
      </c>
      <c r="N2019" s="16"/>
    </row>
    <row r="2020" spans="1:14" x14ac:dyDescent="0.25">
      <c r="A2020" s="9" t="s">
        <v>364</v>
      </c>
      <c r="B2020" s="9" t="s">
        <v>358</v>
      </c>
      <c r="C2020" s="9" t="s">
        <v>361</v>
      </c>
      <c r="D2020" s="12">
        <v>44165</v>
      </c>
      <c r="E2020" s="8">
        <v>1.0162</v>
      </c>
      <c r="F2020" s="3">
        <v>4.0999999999999996</v>
      </c>
      <c r="G2020" s="1">
        <v>44033</v>
      </c>
      <c r="H2020" s="1">
        <v>44363</v>
      </c>
      <c r="I2020">
        <f t="shared" si="157"/>
        <v>330</v>
      </c>
      <c r="J2020" t="s">
        <v>28</v>
      </c>
      <c r="K2020" s="5">
        <v>5580000</v>
      </c>
      <c r="L2020">
        <f t="shared" si="154"/>
        <v>5670396</v>
      </c>
      <c r="N2020" s="16"/>
    </row>
    <row r="2021" spans="1:14" x14ac:dyDescent="0.25">
      <c r="A2021" s="9" t="s">
        <v>372</v>
      </c>
      <c r="B2021" s="9" t="s">
        <v>375</v>
      </c>
      <c r="C2021" s="9" t="s">
        <v>378</v>
      </c>
      <c r="D2021" s="12">
        <v>44165</v>
      </c>
      <c r="E2021" s="8">
        <v>1.0152000000000001</v>
      </c>
      <c r="F2021" s="3">
        <v>4</v>
      </c>
      <c r="G2021" s="1">
        <v>44040</v>
      </c>
      <c r="H2021" s="1">
        <v>44180</v>
      </c>
      <c r="I2021">
        <f t="shared" si="157"/>
        <v>140</v>
      </c>
      <c r="J2021" t="s">
        <v>28</v>
      </c>
      <c r="K2021" s="5">
        <v>8300000</v>
      </c>
      <c r="L2021">
        <f t="shared" si="154"/>
        <v>8426160</v>
      </c>
      <c r="N2021" s="16"/>
    </row>
    <row r="2022" spans="1:14" x14ac:dyDescent="0.25">
      <c r="A2022" s="9" t="s">
        <v>373</v>
      </c>
      <c r="B2022" s="9" t="s">
        <v>376</v>
      </c>
      <c r="C2022" s="9" t="s">
        <v>379</v>
      </c>
      <c r="D2022" s="12">
        <v>44165</v>
      </c>
      <c r="E2022" s="8">
        <v>1.0152000000000001</v>
      </c>
      <c r="F2022" s="3">
        <v>4.05</v>
      </c>
      <c r="G2022" s="1">
        <v>44040</v>
      </c>
      <c r="H2022" s="1">
        <v>44278</v>
      </c>
      <c r="I2022">
        <f t="shared" si="157"/>
        <v>238</v>
      </c>
      <c r="J2022" t="s">
        <v>28</v>
      </c>
      <c r="K2022" s="5">
        <v>2110000</v>
      </c>
      <c r="L2022">
        <f t="shared" si="154"/>
        <v>2142072</v>
      </c>
      <c r="N2022" s="16"/>
    </row>
    <row r="2023" spans="1:14" x14ac:dyDescent="0.25">
      <c r="A2023" s="9" t="s">
        <v>374</v>
      </c>
      <c r="B2023" s="9" t="s">
        <v>377</v>
      </c>
      <c r="C2023" s="9" t="s">
        <v>380</v>
      </c>
      <c r="D2023" s="12">
        <v>44165</v>
      </c>
      <c r="E2023" s="8">
        <v>1.0152000000000001</v>
      </c>
      <c r="F2023" s="3">
        <v>4.0999999999999996</v>
      </c>
      <c r="G2023" s="1">
        <v>44040</v>
      </c>
      <c r="H2023" s="1">
        <v>44369</v>
      </c>
      <c r="I2023">
        <f t="shared" si="157"/>
        <v>329</v>
      </c>
      <c r="J2023" t="s">
        <v>28</v>
      </c>
      <c r="K2023" s="5">
        <v>3400000</v>
      </c>
      <c r="L2023">
        <f t="shared" si="154"/>
        <v>3451680.0000000005</v>
      </c>
      <c r="N2023" s="16"/>
    </row>
    <row r="2024" spans="1:14" x14ac:dyDescent="0.25">
      <c r="A2024" s="9" t="s">
        <v>388</v>
      </c>
      <c r="B2024" s="9" t="s">
        <v>394</v>
      </c>
      <c r="C2024" s="9" t="s">
        <v>391</v>
      </c>
      <c r="D2024" s="12">
        <v>44165</v>
      </c>
      <c r="E2024" s="8">
        <v>1.0143</v>
      </c>
      <c r="F2024" s="3">
        <v>4</v>
      </c>
      <c r="G2024" s="1">
        <v>44047</v>
      </c>
      <c r="H2024" s="1">
        <v>44187</v>
      </c>
      <c r="I2024">
        <f t="shared" si="157"/>
        <v>140</v>
      </c>
      <c r="J2024" t="s">
        <v>28</v>
      </c>
      <c r="K2024" s="5">
        <v>12300000</v>
      </c>
      <c r="L2024">
        <f t="shared" si="154"/>
        <v>12475890</v>
      </c>
      <c r="N2024" s="16"/>
    </row>
    <row r="2025" spans="1:14" x14ac:dyDescent="0.25">
      <c r="A2025" s="9" t="s">
        <v>389</v>
      </c>
      <c r="B2025" s="9" t="s">
        <v>395</v>
      </c>
      <c r="C2025" s="9" t="s">
        <v>392</v>
      </c>
      <c r="D2025" s="12">
        <v>44165</v>
      </c>
      <c r="E2025" s="8">
        <v>1.0143</v>
      </c>
      <c r="F2025" s="3">
        <v>4.05</v>
      </c>
      <c r="G2025" s="1">
        <v>44047</v>
      </c>
      <c r="H2025" s="1">
        <v>44285</v>
      </c>
      <c r="I2025">
        <f t="shared" si="157"/>
        <v>238</v>
      </c>
      <c r="J2025" t="s">
        <v>28</v>
      </c>
      <c r="K2025" s="5">
        <v>1450000</v>
      </c>
      <c r="L2025">
        <f t="shared" si="154"/>
        <v>1470735</v>
      </c>
      <c r="N2025" s="16"/>
    </row>
    <row r="2026" spans="1:14" x14ac:dyDescent="0.25">
      <c r="A2026" s="9" t="s">
        <v>390</v>
      </c>
      <c r="B2026" s="9" t="s">
        <v>396</v>
      </c>
      <c r="C2026" s="9" t="s">
        <v>393</v>
      </c>
      <c r="D2026" s="12">
        <v>44165</v>
      </c>
      <c r="E2026" s="8">
        <v>1.0143</v>
      </c>
      <c r="F2026" s="3">
        <v>4.0999999999999996</v>
      </c>
      <c r="G2026" s="1">
        <v>44047</v>
      </c>
      <c r="H2026" s="1">
        <v>44376</v>
      </c>
      <c r="I2026">
        <f t="shared" si="157"/>
        <v>329</v>
      </c>
      <c r="J2026" t="s">
        <v>28</v>
      </c>
      <c r="K2026" s="5">
        <v>3110000</v>
      </c>
      <c r="L2026">
        <f t="shared" si="154"/>
        <v>3154473</v>
      </c>
      <c r="N2026" s="16"/>
    </row>
    <row r="2027" spans="1:14" x14ac:dyDescent="0.25">
      <c r="A2027" s="9" t="s">
        <v>405</v>
      </c>
      <c r="B2027" s="9" t="s">
        <v>408</v>
      </c>
      <c r="C2027" s="9" t="s">
        <v>411</v>
      </c>
      <c r="D2027" s="12">
        <v>44165</v>
      </c>
      <c r="E2027" s="8">
        <v>1.0134000000000001</v>
      </c>
      <c r="F2027" s="3">
        <v>4</v>
      </c>
      <c r="G2027" s="1">
        <v>44054</v>
      </c>
      <c r="H2027" s="1">
        <v>44194</v>
      </c>
      <c r="I2027">
        <f t="shared" si="157"/>
        <v>140</v>
      </c>
      <c r="J2027" t="s">
        <v>28</v>
      </c>
      <c r="K2027" s="5">
        <v>29260000</v>
      </c>
      <c r="L2027">
        <f t="shared" si="154"/>
        <v>29652084.000000004</v>
      </c>
      <c r="N2027" s="16"/>
    </row>
    <row r="2028" spans="1:14" x14ac:dyDescent="0.25">
      <c r="A2028" s="9" t="s">
        <v>406</v>
      </c>
      <c r="B2028" s="9" t="s">
        <v>409</v>
      </c>
      <c r="C2028" s="9" t="s">
        <v>412</v>
      </c>
      <c r="D2028" s="12">
        <v>44165</v>
      </c>
      <c r="E2028" s="8">
        <v>1.0134000000000001</v>
      </c>
      <c r="F2028" s="3">
        <v>4.05</v>
      </c>
      <c r="G2028" s="1">
        <v>44054</v>
      </c>
      <c r="H2028" s="1">
        <v>44293</v>
      </c>
      <c r="I2028">
        <f t="shared" si="157"/>
        <v>239</v>
      </c>
      <c r="J2028" t="s">
        <v>28</v>
      </c>
      <c r="K2028" s="5">
        <v>1270000</v>
      </c>
      <c r="L2028">
        <f t="shared" si="154"/>
        <v>1287018</v>
      </c>
      <c r="N2028" s="16"/>
    </row>
    <row r="2029" spans="1:14" x14ac:dyDescent="0.25">
      <c r="A2029" s="9" t="s">
        <v>407</v>
      </c>
      <c r="B2029" s="9" t="s">
        <v>410</v>
      </c>
      <c r="C2029" s="9" t="s">
        <v>413</v>
      </c>
      <c r="D2029" s="12">
        <v>44165</v>
      </c>
      <c r="E2029" s="8">
        <v>1.0073000000000001</v>
      </c>
      <c r="F2029" s="3">
        <v>4.0999999999999996</v>
      </c>
      <c r="G2029" s="1">
        <v>44054</v>
      </c>
      <c r="H2029" s="1">
        <v>44383</v>
      </c>
      <c r="I2029">
        <f t="shared" si="157"/>
        <v>329</v>
      </c>
      <c r="J2029" t="s">
        <v>28</v>
      </c>
      <c r="K2029" s="5">
        <v>4080000</v>
      </c>
      <c r="L2029">
        <f t="shared" si="154"/>
        <v>4109784.0000000005</v>
      </c>
      <c r="N2029" s="16"/>
    </row>
    <row r="2030" spans="1:14" x14ac:dyDescent="0.25">
      <c r="A2030" s="9" t="s">
        <v>419</v>
      </c>
      <c r="B2030" s="9" t="s">
        <v>422</v>
      </c>
      <c r="C2030" s="9" t="s">
        <v>425</v>
      </c>
      <c r="D2030" s="12">
        <v>44165</v>
      </c>
      <c r="E2030" s="8">
        <v>1.0123</v>
      </c>
      <c r="F2030" s="3">
        <v>4</v>
      </c>
      <c r="G2030" s="1">
        <v>44061</v>
      </c>
      <c r="H2030" s="1">
        <v>44201</v>
      </c>
      <c r="I2030">
        <f t="shared" si="157"/>
        <v>140</v>
      </c>
      <c r="J2030" t="s">
        <v>28</v>
      </c>
      <c r="K2030" s="5">
        <v>18380000</v>
      </c>
      <c r="L2030">
        <f t="shared" si="154"/>
        <v>18606074</v>
      </c>
      <c r="N2030" s="16"/>
    </row>
    <row r="2031" spans="1:14" x14ac:dyDescent="0.25">
      <c r="A2031" s="9" t="s">
        <v>420</v>
      </c>
      <c r="B2031" s="9" t="s">
        <v>423</v>
      </c>
      <c r="C2031" s="9" t="s">
        <v>426</v>
      </c>
      <c r="D2031" s="12">
        <v>44165</v>
      </c>
      <c r="E2031" s="8">
        <v>1.0056</v>
      </c>
      <c r="F2031" s="3">
        <v>4.0999999999999996</v>
      </c>
      <c r="G2031" s="1">
        <v>44061</v>
      </c>
      <c r="H2031" s="1">
        <v>44299</v>
      </c>
      <c r="I2031">
        <f t="shared" si="157"/>
        <v>238</v>
      </c>
      <c r="J2031" t="s">
        <v>28</v>
      </c>
      <c r="K2031" s="5">
        <v>1930000</v>
      </c>
      <c r="L2031">
        <f t="shared" si="154"/>
        <v>1940808</v>
      </c>
      <c r="N2031" s="16"/>
    </row>
    <row r="2032" spans="1:14" x14ac:dyDescent="0.25">
      <c r="A2032" s="9" t="s">
        <v>421</v>
      </c>
      <c r="B2032" s="9" t="s">
        <v>424</v>
      </c>
      <c r="C2032" s="9" t="s">
        <v>427</v>
      </c>
      <c r="D2032" s="12">
        <v>44165</v>
      </c>
      <c r="E2032" s="8">
        <v>1.0006999999999999</v>
      </c>
      <c r="F2032" s="3">
        <v>4.2</v>
      </c>
      <c r="G2032" s="1">
        <v>44061</v>
      </c>
      <c r="H2032" s="1">
        <v>44390</v>
      </c>
      <c r="I2032">
        <f t="shared" si="157"/>
        <v>329</v>
      </c>
      <c r="J2032" t="s">
        <v>28</v>
      </c>
      <c r="K2032" s="5">
        <v>10040000</v>
      </c>
      <c r="L2032">
        <f t="shared" si="154"/>
        <v>10047028</v>
      </c>
      <c r="N2032" s="16"/>
    </row>
    <row r="2033" spans="1:14" x14ac:dyDescent="0.25">
      <c r="A2033" s="9" t="s">
        <v>435</v>
      </c>
      <c r="B2033" s="9" t="s">
        <v>438</v>
      </c>
      <c r="C2033" s="9" t="s">
        <v>441</v>
      </c>
      <c r="D2033" s="12">
        <v>44165</v>
      </c>
      <c r="E2033" s="4">
        <v>1.0119</v>
      </c>
      <c r="F2033" s="3">
        <v>4</v>
      </c>
      <c r="G2033" s="1">
        <v>44068</v>
      </c>
      <c r="H2033" s="1">
        <v>44208</v>
      </c>
      <c r="I2033">
        <f t="shared" si="157"/>
        <v>140</v>
      </c>
      <c r="J2033" t="s">
        <v>28</v>
      </c>
      <c r="K2033" s="5">
        <v>15380000</v>
      </c>
      <c r="L2033">
        <f t="shared" si="154"/>
        <v>15563022</v>
      </c>
      <c r="N2033" s="16"/>
    </row>
    <row r="2034" spans="1:14" x14ac:dyDescent="0.25">
      <c r="A2034" s="9" t="s">
        <v>436</v>
      </c>
      <c r="B2034" s="9" t="s">
        <v>439</v>
      </c>
      <c r="C2034" s="9" t="s">
        <v>442</v>
      </c>
      <c r="D2034" s="12">
        <v>44165</v>
      </c>
      <c r="E2034" s="4">
        <v>1.0113000000000001</v>
      </c>
      <c r="F2034" s="3">
        <v>4.2</v>
      </c>
      <c r="G2034" s="1">
        <v>44068</v>
      </c>
      <c r="H2034" s="1">
        <v>44306</v>
      </c>
      <c r="I2034">
        <f t="shared" si="157"/>
        <v>238</v>
      </c>
      <c r="J2034" t="s">
        <v>28</v>
      </c>
      <c r="K2034" s="5">
        <v>7260000</v>
      </c>
      <c r="L2034">
        <f t="shared" si="154"/>
        <v>7342038.0000000009</v>
      </c>
      <c r="N2034" s="16"/>
    </row>
    <row r="2035" spans="1:14" x14ac:dyDescent="0.25">
      <c r="A2035" s="9" t="s">
        <v>437</v>
      </c>
      <c r="B2035" s="9" t="s">
        <v>440</v>
      </c>
      <c r="C2035" s="9" t="s">
        <v>443</v>
      </c>
      <c r="D2035" s="12">
        <v>44165</v>
      </c>
      <c r="E2035" s="4">
        <v>1.0113000000000001</v>
      </c>
      <c r="F2035" s="3">
        <v>4.3</v>
      </c>
      <c r="G2035" s="1">
        <v>44068</v>
      </c>
      <c r="H2035" s="1">
        <v>44397</v>
      </c>
      <c r="I2035">
        <f t="shared" si="157"/>
        <v>329</v>
      </c>
      <c r="J2035" t="s">
        <v>28</v>
      </c>
      <c r="K2035" s="5">
        <v>11330000</v>
      </c>
      <c r="L2035">
        <f t="shared" si="154"/>
        <v>11458029.000000002</v>
      </c>
      <c r="N2035" s="16"/>
    </row>
    <row r="2036" spans="1:14" x14ac:dyDescent="0.25">
      <c r="A2036" s="9" t="s">
        <v>451</v>
      </c>
      <c r="B2036" s="9" t="s">
        <v>454</v>
      </c>
      <c r="C2036" s="9" t="s">
        <v>457</v>
      </c>
      <c r="D2036" s="12">
        <v>44165</v>
      </c>
      <c r="E2036" s="4">
        <v>1.0003</v>
      </c>
      <c r="F2036" s="3">
        <v>4</v>
      </c>
      <c r="G2036" s="1">
        <v>44075</v>
      </c>
      <c r="H2036" s="1">
        <v>44215</v>
      </c>
      <c r="I2036">
        <f t="shared" si="157"/>
        <v>140</v>
      </c>
      <c r="J2036" t="s">
        <v>28</v>
      </c>
      <c r="K2036" s="5">
        <v>15420000</v>
      </c>
      <c r="L2036">
        <f t="shared" si="154"/>
        <v>15424626</v>
      </c>
      <c r="N2036" s="16"/>
    </row>
    <row r="2037" spans="1:14" x14ac:dyDescent="0.25">
      <c r="A2037" s="9" t="s">
        <v>452</v>
      </c>
      <c r="B2037" s="9" t="s">
        <v>455</v>
      </c>
      <c r="C2037" s="9" t="s">
        <v>458</v>
      </c>
      <c r="D2037" s="12">
        <v>44165</v>
      </c>
      <c r="E2037" s="4">
        <v>1.0002</v>
      </c>
      <c r="F2037" s="3">
        <v>4.2</v>
      </c>
      <c r="G2037" s="1">
        <v>44075</v>
      </c>
      <c r="H2037" s="1">
        <v>44313</v>
      </c>
      <c r="I2037">
        <f t="shared" si="157"/>
        <v>238</v>
      </c>
      <c r="J2037" t="s">
        <v>28</v>
      </c>
      <c r="K2037" s="5">
        <v>3640000</v>
      </c>
      <c r="L2037">
        <f t="shared" si="154"/>
        <v>3640728</v>
      </c>
      <c r="N2037" s="16"/>
    </row>
    <row r="2038" spans="1:14" x14ac:dyDescent="0.25">
      <c r="A2038" s="9" t="s">
        <v>453</v>
      </c>
      <c r="B2038" s="9" t="s">
        <v>456</v>
      </c>
      <c r="C2038" s="9" t="s">
        <v>459</v>
      </c>
      <c r="D2038" s="12">
        <v>44165</v>
      </c>
      <c r="E2038" s="4">
        <v>1.0003</v>
      </c>
      <c r="F2038" s="3">
        <v>4.3</v>
      </c>
      <c r="G2038" s="1">
        <v>44075</v>
      </c>
      <c r="H2038" s="1">
        <v>44404</v>
      </c>
      <c r="I2038">
        <f t="shared" si="157"/>
        <v>329</v>
      </c>
      <c r="J2038" t="s">
        <v>28</v>
      </c>
      <c r="K2038" s="5">
        <v>15240000</v>
      </c>
      <c r="L2038">
        <f t="shared" si="154"/>
        <v>15244572</v>
      </c>
      <c r="N2038" s="16"/>
    </row>
    <row r="2039" spans="1:14" x14ac:dyDescent="0.25">
      <c r="A2039" t="s">
        <v>462</v>
      </c>
      <c r="B2039" t="s">
        <v>465</v>
      </c>
      <c r="C2039" t="s">
        <v>468</v>
      </c>
      <c r="D2039" s="12">
        <v>44165</v>
      </c>
      <c r="E2039" s="4">
        <v>0.99950000000000006</v>
      </c>
      <c r="F2039" s="3">
        <v>4</v>
      </c>
      <c r="G2039" s="1">
        <v>44083</v>
      </c>
      <c r="H2039" s="1">
        <v>44222</v>
      </c>
      <c r="I2039">
        <f t="shared" si="157"/>
        <v>139</v>
      </c>
      <c r="J2039" t="s">
        <v>28</v>
      </c>
      <c r="K2039" s="5">
        <v>25710000</v>
      </c>
      <c r="L2039">
        <f t="shared" si="154"/>
        <v>25697145</v>
      </c>
      <c r="N2039" s="16"/>
    </row>
    <row r="2040" spans="1:14" x14ac:dyDescent="0.25">
      <c r="A2040" t="s">
        <v>463</v>
      </c>
      <c r="B2040" t="s">
        <v>466</v>
      </c>
      <c r="C2040" t="s">
        <v>469</v>
      </c>
      <c r="D2040" s="12">
        <v>44165</v>
      </c>
      <c r="E2040" s="4">
        <v>0.99950000000000006</v>
      </c>
      <c r="F2040" s="3">
        <v>4.2</v>
      </c>
      <c r="G2040" s="1">
        <v>44083</v>
      </c>
      <c r="H2040" s="1">
        <v>44327</v>
      </c>
      <c r="I2040">
        <f t="shared" si="157"/>
        <v>244</v>
      </c>
      <c r="J2040" t="s">
        <v>28</v>
      </c>
      <c r="K2040" s="5">
        <v>5740000</v>
      </c>
      <c r="L2040">
        <f t="shared" si="154"/>
        <v>5737130</v>
      </c>
      <c r="N2040" s="16"/>
    </row>
    <row r="2041" spans="1:14" x14ac:dyDescent="0.25">
      <c r="A2041" t="s">
        <v>464</v>
      </c>
      <c r="B2041" t="s">
        <v>467</v>
      </c>
      <c r="C2041" t="s">
        <v>470</v>
      </c>
      <c r="D2041" s="12">
        <v>44165</v>
      </c>
      <c r="E2041" s="4">
        <v>0.99950000000000006</v>
      </c>
      <c r="F2041" s="3">
        <v>4.3</v>
      </c>
      <c r="G2041" s="1">
        <v>44083</v>
      </c>
      <c r="H2041" s="1">
        <v>44411</v>
      </c>
      <c r="I2041">
        <f t="shared" si="157"/>
        <v>328</v>
      </c>
      <c r="J2041" t="s">
        <v>28</v>
      </c>
      <c r="K2041" s="5">
        <v>14700000</v>
      </c>
      <c r="L2041">
        <f t="shared" si="154"/>
        <v>14692650</v>
      </c>
      <c r="N2041" s="16"/>
    </row>
    <row r="2042" spans="1:14" x14ac:dyDescent="0.25">
      <c r="A2042" s="9" t="s">
        <v>473</v>
      </c>
      <c r="B2042" s="9" t="s">
        <v>476</v>
      </c>
      <c r="C2042" s="9" t="s">
        <v>479</v>
      </c>
      <c r="D2042" s="12">
        <v>44165</v>
      </c>
      <c r="E2042" s="4">
        <v>1.0083</v>
      </c>
      <c r="F2042" s="3">
        <v>4</v>
      </c>
      <c r="G2042" s="1">
        <v>44090</v>
      </c>
      <c r="H2042" s="1">
        <v>44229</v>
      </c>
      <c r="I2042">
        <f t="shared" si="157"/>
        <v>139</v>
      </c>
      <c r="J2042" t="s">
        <v>28</v>
      </c>
      <c r="K2042" s="5">
        <v>13410000</v>
      </c>
      <c r="L2042">
        <f t="shared" si="154"/>
        <v>13521303</v>
      </c>
      <c r="N2042" s="16"/>
    </row>
    <row r="2043" spans="1:14" x14ac:dyDescent="0.25">
      <c r="A2043" s="9" t="s">
        <v>474</v>
      </c>
      <c r="B2043" s="9" t="s">
        <v>477</v>
      </c>
      <c r="C2043" s="9" t="s">
        <v>480</v>
      </c>
      <c r="D2043" s="12">
        <v>44165</v>
      </c>
      <c r="E2043" s="4">
        <v>1.0083</v>
      </c>
      <c r="F2043" s="3">
        <v>4.2</v>
      </c>
      <c r="G2043" s="1">
        <v>44090</v>
      </c>
      <c r="H2043" s="1">
        <v>44334</v>
      </c>
      <c r="I2043">
        <f t="shared" si="157"/>
        <v>244</v>
      </c>
      <c r="J2043" t="s">
        <v>28</v>
      </c>
      <c r="K2043" s="5">
        <v>3600000</v>
      </c>
      <c r="L2043">
        <f t="shared" si="154"/>
        <v>3629880</v>
      </c>
      <c r="N2043" s="16"/>
    </row>
    <row r="2044" spans="1:14" x14ac:dyDescent="0.25">
      <c r="A2044" s="9" t="s">
        <v>475</v>
      </c>
      <c r="B2044" s="9" t="s">
        <v>478</v>
      </c>
      <c r="C2044" s="9" t="s">
        <v>481</v>
      </c>
      <c r="D2044" s="12">
        <v>44165</v>
      </c>
      <c r="E2044" s="4">
        <v>0.99850000000000005</v>
      </c>
      <c r="F2044" s="3">
        <v>4.3</v>
      </c>
      <c r="G2044" s="1">
        <v>44090</v>
      </c>
      <c r="H2044" s="1">
        <v>44418</v>
      </c>
      <c r="I2044">
        <f t="shared" si="157"/>
        <v>328</v>
      </c>
      <c r="J2044" t="s">
        <v>28</v>
      </c>
      <c r="K2044" s="5">
        <v>8720000</v>
      </c>
      <c r="L2044">
        <f t="shared" si="154"/>
        <v>8706920</v>
      </c>
      <c r="N2044" s="16"/>
    </row>
    <row r="2045" spans="1:14" x14ac:dyDescent="0.25">
      <c r="A2045" s="11" t="s">
        <v>488</v>
      </c>
      <c r="B2045" s="11" t="s">
        <v>491</v>
      </c>
      <c r="C2045" s="11" t="s">
        <v>494</v>
      </c>
      <c r="D2045" s="12">
        <v>44165</v>
      </c>
      <c r="E2045" s="4">
        <v>1.0073000000000001</v>
      </c>
      <c r="F2045" s="3">
        <v>4.05</v>
      </c>
      <c r="G2045" s="1">
        <v>44098</v>
      </c>
      <c r="H2045" s="1">
        <v>44250</v>
      </c>
      <c r="I2045">
        <f t="shared" si="157"/>
        <v>152</v>
      </c>
      <c r="J2045" t="s">
        <v>28</v>
      </c>
      <c r="K2045" s="5">
        <v>18370000</v>
      </c>
      <c r="L2045">
        <f t="shared" si="154"/>
        <v>18504101</v>
      </c>
      <c r="N2045" s="16"/>
    </row>
    <row r="2046" spans="1:14" x14ac:dyDescent="0.25">
      <c r="A2046" s="11" t="s">
        <v>489</v>
      </c>
      <c r="B2046" s="11" t="s">
        <v>492</v>
      </c>
      <c r="C2046" s="11" t="s">
        <v>495</v>
      </c>
      <c r="D2046" s="12">
        <v>44165</v>
      </c>
      <c r="E2046" s="4">
        <v>1.0073000000000001</v>
      </c>
      <c r="F2046" s="3">
        <v>4.2</v>
      </c>
      <c r="G2046" s="1">
        <v>44098</v>
      </c>
      <c r="H2046" s="1">
        <v>44341</v>
      </c>
      <c r="I2046">
        <f t="shared" si="157"/>
        <v>243</v>
      </c>
      <c r="J2046" t="s">
        <v>28</v>
      </c>
      <c r="K2046" s="5">
        <v>6210000</v>
      </c>
      <c r="L2046">
        <f t="shared" si="154"/>
        <v>6255333.0000000009</v>
      </c>
      <c r="N2046" s="16"/>
    </row>
    <row r="2047" spans="1:14" x14ac:dyDescent="0.25">
      <c r="A2047" s="11" t="s">
        <v>490</v>
      </c>
      <c r="B2047" s="11" t="s">
        <v>493</v>
      </c>
      <c r="C2047" s="11" t="s">
        <v>496</v>
      </c>
      <c r="D2047" s="12">
        <v>44165</v>
      </c>
      <c r="E2047" s="4">
        <v>1.0073000000000001</v>
      </c>
      <c r="F2047" s="3">
        <v>4.3</v>
      </c>
      <c r="G2047" s="1">
        <v>44098</v>
      </c>
      <c r="H2047" s="1">
        <v>44425</v>
      </c>
      <c r="I2047">
        <f t="shared" si="157"/>
        <v>327</v>
      </c>
      <c r="J2047" t="s">
        <v>28</v>
      </c>
      <c r="K2047" s="5">
        <v>8210000</v>
      </c>
      <c r="L2047">
        <f t="shared" si="154"/>
        <v>8269933.0000000009</v>
      </c>
      <c r="N2047" s="16"/>
    </row>
    <row r="2048" spans="1:14" x14ac:dyDescent="0.25">
      <c r="A2048" s="11" t="s">
        <v>515</v>
      </c>
      <c r="B2048" s="11" t="s">
        <v>518</v>
      </c>
      <c r="C2048" s="11" t="s">
        <v>521</v>
      </c>
      <c r="D2048" s="12">
        <v>44165</v>
      </c>
      <c r="E2048" s="4">
        <v>1.0064</v>
      </c>
      <c r="F2048" s="3">
        <v>4.0999999999999996</v>
      </c>
      <c r="G2048" s="1">
        <v>44113</v>
      </c>
      <c r="H2048" s="1">
        <v>44264</v>
      </c>
      <c r="I2048">
        <f t="shared" si="157"/>
        <v>151</v>
      </c>
      <c r="J2048" t="s">
        <v>28</v>
      </c>
      <c r="K2048" s="5">
        <v>17530000</v>
      </c>
      <c r="L2048">
        <f t="shared" si="154"/>
        <v>17642192</v>
      </c>
      <c r="N2048" s="16"/>
    </row>
    <row r="2049" spans="1:14" x14ac:dyDescent="0.25">
      <c r="A2049" s="11" t="s">
        <v>516</v>
      </c>
      <c r="B2049" s="11" t="s">
        <v>519</v>
      </c>
      <c r="C2049" s="11" t="s">
        <v>522</v>
      </c>
      <c r="D2049" s="12">
        <v>44165</v>
      </c>
      <c r="E2049" s="4">
        <v>1.0055000000000001</v>
      </c>
      <c r="F2049" s="3">
        <v>4.3</v>
      </c>
      <c r="G2049" s="1">
        <v>44113</v>
      </c>
      <c r="H2049" s="1">
        <v>44355</v>
      </c>
      <c r="I2049">
        <f t="shared" si="157"/>
        <v>242</v>
      </c>
      <c r="J2049" t="s">
        <v>28</v>
      </c>
      <c r="K2049" s="5">
        <v>20270000</v>
      </c>
      <c r="L2049">
        <f t="shared" si="154"/>
        <v>20381485</v>
      </c>
      <c r="N2049" s="16"/>
    </row>
    <row r="2050" spans="1:14" x14ac:dyDescent="0.25">
      <c r="A2050" s="11" t="s">
        <v>517</v>
      </c>
      <c r="B2050" s="11" t="s">
        <v>520</v>
      </c>
      <c r="C2050" s="11" t="s">
        <v>523</v>
      </c>
      <c r="D2050" s="12">
        <v>44165</v>
      </c>
      <c r="E2050" s="4">
        <v>0.99670000000000003</v>
      </c>
      <c r="F2050" s="3">
        <v>4.5</v>
      </c>
      <c r="G2050" s="1">
        <v>44113</v>
      </c>
      <c r="H2050" s="1">
        <v>44432</v>
      </c>
      <c r="I2050">
        <f t="shared" si="157"/>
        <v>319</v>
      </c>
      <c r="J2050" t="s">
        <v>28</v>
      </c>
      <c r="K2050" s="5">
        <v>39150000</v>
      </c>
      <c r="L2050">
        <f t="shared" si="154"/>
        <v>39020805</v>
      </c>
      <c r="N2050" s="16"/>
    </row>
    <row r="2051" spans="1:14" x14ac:dyDescent="0.25">
      <c r="A2051" t="s">
        <v>525</v>
      </c>
      <c r="B2051" t="s">
        <v>528</v>
      </c>
      <c r="C2051" s="9" t="s">
        <v>531</v>
      </c>
      <c r="D2051" s="12">
        <v>44165</v>
      </c>
      <c r="E2051" s="4">
        <v>1.0061</v>
      </c>
      <c r="F2051" s="3">
        <v>4.2</v>
      </c>
      <c r="G2051" s="1">
        <v>44119</v>
      </c>
      <c r="H2051" s="1">
        <v>44271</v>
      </c>
      <c r="I2051">
        <f t="shared" si="157"/>
        <v>152</v>
      </c>
      <c r="J2051" t="s">
        <v>28</v>
      </c>
      <c r="K2051" s="5">
        <v>38020000</v>
      </c>
      <c r="L2051">
        <f t="shared" si="154"/>
        <v>38251922</v>
      </c>
      <c r="N2051" s="16"/>
    </row>
    <row r="2052" spans="1:14" x14ac:dyDescent="0.25">
      <c r="A2052" t="s">
        <v>526</v>
      </c>
      <c r="B2052" t="s">
        <v>529</v>
      </c>
      <c r="C2052" s="9" t="s">
        <v>532</v>
      </c>
      <c r="D2052" s="12">
        <v>44165</v>
      </c>
      <c r="E2052" s="4">
        <v>1.0061</v>
      </c>
      <c r="F2052" s="3">
        <v>4.3499999999999996</v>
      </c>
      <c r="G2052" s="1">
        <v>44119</v>
      </c>
      <c r="H2052" s="1">
        <v>44362</v>
      </c>
      <c r="I2052">
        <f t="shared" si="157"/>
        <v>243</v>
      </c>
      <c r="J2052" t="s">
        <v>28</v>
      </c>
      <c r="K2052" s="5">
        <v>9520000</v>
      </c>
      <c r="L2052">
        <f t="shared" si="154"/>
        <v>9578072</v>
      </c>
      <c r="N2052" s="16"/>
    </row>
    <row r="2053" spans="1:14" x14ac:dyDescent="0.25">
      <c r="A2053" t="s">
        <v>527</v>
      </c>
      <c r="B2053" t="s">
        <v>530</v>
      </c>
      <c r="C2053" s="9" t="s">
        <v>533</v>
      </c>
      <c r="D2053" s="12">
        <v>44165</v>
      </c>
      <c r="E2053" s="4">
        <v>1.0032000000000001</v>
      </c>
      <c r="F2053" s="3">
        <v>4.4000000000000004</v>
      </c>
      <c r="G2053" s="1">
        <v>44119</v>
      </c>
      <c r="H2053" s="1">
        <v>44446</v>
      </c>
      <c r="I2053">
        <f t="shared" si="157"/>
        <v>327</v>
      </c>
      <c r="J2053" t="s">
        <v>28</v>
      </c>
      <c r="K2053" s="5">
        <v>18250000</v>
      </c>
      <c r="L2053">
        <f t="shared" si="154"/>
        <v>18308400</v>
      </c>
      <c r="N2053" s="16"/>
    </row>
    <row r="2054" spans="1:14" x14ac:dyDescent="0.25">
      <c r="A2054" t="s">
        <v>536</v>
      </c>
      <c r="B2054" t="s">
        <v>542</v>
      </c>
      <c r="C2054" s="9" t="s">
        <v>537</v>
      </c>
      <c r="D2054" s="12">
        <v>44165</v>
      </c>
      <c r="E2054" s="4">
        <v>1.0022</v>
      </c>
      <c r="F2054" s="3">
        <v>4.2</v>
      </c>
      <c r="G2054" s="1">
        <v>44126</v>
      </c>
      <c r="H2054" s="1">
        <v>44278</v>
      </c>
      <c r="I2054">
        <f t="shared" si="157"/>
        <v>152</v>
      </c>
      <c r="J2054" t="s">
        <v>28</v>
      </c>
      <c r="K2054" s="5">
        <v>31310000</v>
      </c>
      <c r="L2054">
        <f t="shared" si="154"/>
        <v>31378882</v>
      </c>
      <c r="N2054" s="16"/>
    </row>
    <row r="2055" spans="1:14" x14ac:dyDescent="0.25">
      <c r="A2055" t="s">
        <v>538</v>
      </c>
      <c r="B2055" t="s">
        <v>543</v>
      </c>
      <c r="C2055" s="9" t="s">
        <v>539</v>
      </c>
      <c r="D2055" s="12">
        <v>44165</v>
      </c>
      <c r="E2055" s="4">
        <v>1.0051000000000001</v>
      </c>
      <c r="F2055" s="3">
        <v>4.3</v>
      </c>
      <c r="G2055" s="1">
        <v>44126</v>
      </c>
      <c r="H2055" s="1">
        <v>44369</v>
      </c>
      <c r="I2055">
        <f t="shared" si="157"/>
        <v>243</v>
      </c>
      <c r="J2055" t="s">
        <v>28</v>
      </c>
      <c r="K2055" s="5">
        <v>17200000</v>
      </c>
      <c r="L2055">
        <f t="shared" si="154"/>
        <v>17287720</v>
      </c>
      <c r="N2055" s="16"/>
    </row>
    <row r="2056" spans="1:14" x14ac:dyDescent="0.25">
      <c r="A2056" t="s">
        <v>540</v>
      </c>
      <c r="B2056" t="s">
        <v>544</v>
      </c>
      <c r="C2056" s="9" t="s">
        <v>541</v>
      </c>
      <c r="D2056" s="12">
        <v>44165</v>
      </c>
      <c r="E2056" s="4">
        <v>1.0051000000000001</v>
      </c>
      <c r="F2056" s="3">
        <v>4.3499999999999996</v>
      </c>
      <c r="G2056" s="1">
        <v>44126</v>
      </c>
      <c r="H2056" s="1">
        <v>44453</v>
      </c>
      <c r="I2056">
        <f t="shared" si="157"/>
        <v>327</v>
      </c>
      <c r="J2056" t="s">
        <v>28</v>
      </c>
      <c r="K2056" s="5">
        <v>12310000</v>
      </c>
      <c r="L2056">
        <f t="shared" ref="L2056:L2117" si="158">E2056*K2056</f>
        <v>12372781.000000002</v>
      </c>
      <c r="N2056" s="16"/>
    </row>
    <row r="2057" spans="1:14" x14ac:dyDescent="0.25">
      <c r="A2057" t="s">
        <v>546</v>
      </c>
      <c r="B2057" t="s">
        <v>552</v>
      </c>
      <c r="C2057" s="9" t="s">
        <v>547</v>
      </c>
      <c r="D2057" s="12">
        <v>44165</v>
      </c>
      <c r="E2057" s="4">
        <v>1.0032000000000001</v>
      </c>
      <c r="F2057" s="3">
        <v>4.2</v>
      </c>
      <c r="G2057" s="1">
        <v>44138</v>
      </c>
      <c r="H2057" s="1">
        <v>44285</v>
      </c>
      <c r="I2057">
        <f t="shared" si="157"/>
        <v>147</v>
      </c>
      <c r="J2057" t="s">
        <v>28</v>
      </c>
      <c r="K2057" s="5">
        <v>40950000</v>
      </c>
      <c r="L2057">
        <f t="shared" si="158"/>
        <v>41081040.000000007</v>
      </c>
      <c r="N2057" s="16"/>
    </row>
    <row r="2058" spans="1:14" x14ac:dyDescent="0.25">
      <c r="A2058" t="s">
        <v>548</v>
      </c>
      <c r="B2058" t="s">
        <v>553</v>
      </c>
      <c r="C2058" s="9" t="s">
        <v>549</v>
      </c>
      <c r="D2058" s="12">
        <v>44165</v>
      </c>
      <c r="E2058" s="4">
        <v>1.0032000000000001</v>
      </c>
      <c r="F2058" s="3">
        <v>4.25</v>
      </c>
      <c r="G2058" s="1">
        <v>44138</v>
      </c>
      <c r="H2058" s="1">
        <v>44376</v>
      </c>
      <c r="I2058">
        <f t="shared" si="157"/>
        <v>238</v>
      </c>
      <c r="J2058" t="s">
        <v>28</v>
      </c>
      <c r="K2058" s="5">
        <v>18800000</v>
      </c>
      <c r="L2058">
        <f t="shared" si="158"/>
        <v>18860160</v>
      </c>
      <c r="N2058" s="16"/>
    </row>
    <row r="2059" spans="1:14" x14ac:dyDescent="0.25">
      <c r="A2059" t="s">
        <v>550</v>
      </c>
      <c r="B2059" t="s">
        <v>554</v>
      </c>
      <c r="C2059" s="9" t="s">
        <v>551</v>
      </c>
      <c r="D2059" s="12">
        <v>44165</v>
      </c>
      <c r="E2059" s="4">
        <v>1.0032000000000001</v>
      </c>
      <c r="F2059" s="3">
        <v>4.3</v>
      </c>
      <c r="G2059" s="1">
        <v>44138</v>
      </c>
      <c r="H2059" s="1">
        <v>44453</v>
      </c>
      <c r="I2059">
        <f t="shared" si="157"/>
        <v>315</v>
      </c>
      <c r="J2059" t="s">
        <v>28</v>
      </c>
      <c r="K2059" s="5">
        <v>19360000</v>
      </c>
      <c r="L2059">
        <f t="shared" si="158"/>
        <v>19421952</v>
      </c>
      <c r="N2059" s="16"/>
    </row>
    <row r="2060" spans="1:14" x14ac:dyDescent="0.25">
      <c r="A2060" t="s">
        <v>555</v>
      </c>
      <c r="B2060" t="s">
        <v>563</v>
      </c>
      <c r="C2060" s="9" t="s">
        <v>556</v>
      </c>
      <c r="D2060" s="12">
        <v>44165</v>
      </c>
      <c r="E2060" s="4">
        <v>1.0021</v>
      </c>
      <c r="F2060" s="3">
        <v>4</v>
      </c>
      <c r="G2060" s="1">
        <v>44146</v>
      </c>
      <c r="H2060" s="1">
        <v>44250</v>
      </c>
      <c r="I2060">
        <f t="shared" si="157"/>
        <v>104</v>
      </c>
      <c r="J2060" t="s">
        <v>28</v>
      </c>
      <c r="K2060" s="5">
        <v>9920000</v>
      </c>
      <c r="L2060">
        <f t="shared" si="158"/>
        <v>9940832</v>
      </c>
    </row>
    <row r="2061" spans="1:14" x14ac:dyDescent="0.25">
      <c r="A2061" t="s">
        <v>557</v>
      </c>
      <c r="B2061" t="s">
        <v>564</v>
      </c>
      <c r="C2061" s="9" t="s">
        <v>558</v>
      </c>
      <c r="D2061" s="12">
        <v>44165</v>
      </c>
      <c r="E2061" s="4">
        <v>1.0021</v>
      </c>
      <c r="F2061" s="3">
        <v>4.2</v>
      </c>
      <c r="G2061" s="1">
        <v>44146</v>
      </c>
      <c r="H2061" s="1">
        <v>44292</v>
      </c>
      <c r="I2061">
        <f t="shared" si="157"/>
        <v>146</v>
      </c>
      <c r="J2061" t="s">
        <v>28</v>
      </c>
      <c r="K2061" s="5">
        <v>34590000</v>
      </c>
      <c r="L2061">
        <f t="shared" si="158"/>
        <v>34662639</v>
      </c>
    </row>
    <row r="2062" spans="1:14" x14ac:dyDescent="0.25">
      <c r="A2062" t="s">
        <v>559</v>
      </c>
      <c r="B2062" t="s">
        <v>565</v>
      </c>
      <c r="C2062" s="9" t="s">
        <v>560</v>
      </c>
      <c r="D2062" s="12">
        <v>44165</v>
      </c>
      <c r="E2062" s="4">
        <v>1.0021</v>
      </c>
      <c r="F2062" s="3">
        <v>4.3</v>
      </c>
      <c r="G2062" s="1">
        <v>44146</v>
      </c>
      <c r="H2062" s="1">
        <v>44383</v>
      </c>
      <c r="I2062">
        <f t="shared" si="157"/>
        <v>237</v>
      </c>
      <c r="J2062" t="s">
        <v>28</v>
      </c>
      <c r="K2062" s="5">
        <v>5040000</v>
      </c>
      <c r="L2062">
        <f t="shared" si="158"/>
        <v>5050584</v>
      </c>
    </row>
    <row r="2063" spans="1:14" x14ac:dyDescent="0.25">
      <c r="A2063" t="s">
        <v>561</v>
      </c>
      <c r="B2063" t="s">
        <v>566</v>
      </c>
      <c r="C2063" s="9" t="s">
        <v>562</v>
      </c>
      <c r="D2063" s="12">
        <v>44165</v>
      </c>
      <c r="E2063" s="4">
        <v>1.0009999999999999</v>
      </c>
      <c r="F2063" s="3">
        <v>4.4000000000000004</v>
      </c>
      <c r="G2063" s="1">
        <v>44146</v>
      </c>
      <c r="H2063" s="1">
        <v>44467</v>
      </c>
      <c r="I2063">
        <f t="shared" si="157"/>
        <v>321</v>
      </c>
      <c r="J2063" t="s">
        <v>28</v>
      </c>
      <c r="K2063" s="5">
        <v>18970000</v>
      </c>
      <c r="L2063">
        <f t="shared" si="158"/>
        <v>18988969.999999996</v>
      </c>
    </row>
    <row r="2064" spans="1:14" x14ac:dyDescent="0.25">
      <c r="A2064" t="s">
        <v>568</v>
      </c>
      <c r="B2064" t="s">
        <v>576</v>
      </c>
      <c r="C2064" s="9" t="s">
        <v>572</v>
      </c>
      <c r="D2064" s="12">
        <v>44165</v>
      </c>
      <c r="E2064" s="4">
        <v>1.0015000000000001</v>
      </c>
      <c r="F2064" s="3">
        <v>4</v>
      </c>
      <c r="G2064" s="1">
        <v>44153</v>
      </c>
      <c r="H2064" s="1">
        <v>44257</v>
      </c>
      <c r="I2064">
        <f t="shared" si="157"/>
        <v>104</v>
      </c>
      <c r="J2064" t="s">
        <v>28</v>
      </c>
      <c r="K2064" s="5">
        <v>6870000</v>
      </c>
      <c r="L2064">
        <f t="shared" si="158"/>
        <v>6880305</v>
      </c>
    </row>
    <row r="2065" spans="1:14" x14ac:dyDescent="0.25">
      <c r="A2065" t="s">
        <v>569</v>
      </c>
      <c r="B2065" t="s">
        <v>577</v>
      </c>
      <c r="C2065" s="9" t="s">
        <v>573</v>
      </c>
      <c r="D2065" s="12">
        <v>44165</v>
      </c>
      <c r="E2065" s="4">
        <v>1.0015000000000001</v>
      </c>
      <c r="F2065" s="3">
        <v>4.2</v>
      </c>
      <c r="G2065" s="1">
        <v>44153</v>
      </c>
      <c r="H2065" s="1">
        <v>44299</v>
      </c>
      <c r="I2065">
        <f t="shared" si="157"/>
        <v>146</v>
      </c>
      <c r="J2065" t="s">
        <v>28</v>
      </c>
      <c r="K2065" s="5">
        <v>12100000</v>
      </c>
      <c r="L2065">
        <f t="shared" si="158"/>
        <v>12118150</v>
      </c>
    </row>
    <row r="2066" spans="1:14" x14ac:dyDescent="0.25">
      <c r="A2066" t="s">
        <v>570</v>
      </c>
      <c r="B2066" t="s">
        <v>578</v>
      </c>
      <c r="C2066" s="9" t="s">
        <v>574</v>
      </c>
      <c r="D2066" s="12">
        <v>44165</v>
      </c>
      <c r="E2066" s="4">
        <v>1.0015000000000001</v>
      </c>
      <c r="F2066" s="3">
        <v>4.3</v>
      </c>
      <c r="G2066" s="1">
        <v>44153</v>
      </c>
      <c r="H2066" s="1">
        <v>44390</v>
      </c>
      <c r="I2066">
        <f t="shared" si="157"/>
        <v>237</v>
      </c>
      <c r="J2066" t="s">
        <v>28</v>
      </c>
      <c r="K2066" s="5">
        <v>2150000</v>
      </c>
      <c r="L2066">
        <f t="shared" si="158"/>
        <v>2153225</v>
      </c>
    </row>
    <row r="2067" spans="1:14" x14ac:dyDescent="0.25">
      <c r="A2067" t="s">
        <v>571</v>
      </c>
      <c r="B2067" t="s">
        <v>579</v>
      </c>
      <c r="C2067" s="9" t="s">
        <v>575</v>
      </c>
      <c r="D2067" s="12">
        <v>44165</v>
      </c>
      <c r="E2067" s="4">
        <v>1.0015000000000001</v>
      </c>
      <c r="F2067" s="3">
        <v>4.4000000000000004</v>
      </c>
      <c r="G2067" s="1">
        <v>44153</v>
      </c>
      <c r="H2067" s="1">
        <v>44481</v>
      </c>
      <c r="I2067">
        <f t="shared" si="157"/>
        <v>328</v>
      </c>
      <c r="J2067" t="s">
        <v>28</v>
      </c>
      <c r="K2067" s="5">
        <v>11220000</v>
      </c>
      <c r="L2067">
        <f t="shared" si="158"/>
        <v>11236830</v>
      </c>
    </row>
    <row r="2068" spans="1:14" x14ac:dyDescent="0.25">
      <c r="A2068" t="s">
        <v>580</v>
      </c>
      <c r="B2068" s="9" t="s">
        <v>588</v>
      </c>
      <c r="C2068" s="9" t="s">
        <v>581</v>
      </c>
      <c r="D2068" s="12">
        <v>44165</v>
      </c>
      <c r="E2068" s="4">
        <v>1.0007999999999999</v>
      </c>
      <c r="F2068" s="3">
        <v>4</v>
      </c>
      <c r="G2068" s="1">
        <v>44160</v>
      </c>
      <c r="H2068" s="1">
        <v>44264</v>
      </c>
      <c r="I2068">
        <f t="shared" si="157"/>
        <v>104</v>
      </c>
      <c r="J2068" t="s">
        <v>28</v>
      </c>
      <c r="K2068" s="5">
        <v>4860000</v>
      </c>
      <c r="L2068">
        <f t="shared" si="158"/>
        <v>4863888</v>
      </c>
    </row>
    <row r="2069" spans="1:14" x14ac:dyDescent="0.25">
      <c r="A2069" t="s">
        <v>582</v>
      </c>
      <c r="B2069" s="9" t="s">
        <v>589</v>
      </c>
      <c r="C2069" s="9" t="s">
        <v>583</v>
      </c>
      <c r="D2069" s="12">
        <v>44165</v>
      </c>
      <c r="E2069" s="4">
        <v>1.0007999999999999</v>
      </c>
      <c r="F2069" s="3">
        <v>4.2</v>
      </c>
      <c r="G2069" s="1">
        <v>44160</v>
      </c>
      <c r="H2069" s="1">
        <v>44313</v>
      </c>
      <c r="I2069">
        <f t="shared" si="157"/>
        <v>153</v>
      </c>
      <c r="J2069" t="s">
        <v>28</v>
      </c>
      <c r="K2069" s="5">
        <v>5510000</v>
      </c>
      <c r="L2069">
        <f t="shared" si="158"/>
        <v>5514407.9999999991</v>
      </c>
    </row>
    <row r="2070" spans="1:14" x14ac:dyDescent="0.25">
      <c r="A2070" t="s">
        <v>584</v>
      </c>
      <c r="B2070" s="9" t="s">
        <v>590</v>
      </c>
      <c r="C2070" s="9" t="s">
        <v>585</v>
      </c>
      <c r="D2070" s="12">
        <v>44165</v>
      </c>
      <c r="E2070" s="4">
        <v>1.0007999999999999</v>
      </c>
      <c r="F2070" s="3">
        <v>4.3</v>
      </c>
      <c r="G2070" s="1">
        <v>44160</v>
      </c>
      <c r="H2070" s="1">
        <v>44397</v>
      </c>
      <c r="I2070">
        <f t="shared" si="157"/>
        <v>237</v>
      </c>
      <c r="J2070" t="s">
        <v>28</v>
      </c>
      <c r="K2070" s="5">
        <v>5300000</v>
      </c>
      <c r="L2070">
        <f t="shared" si="158"/>
        <v>5304239.9999999991</v>
      </c>
    </row>
    <row r="2071" spans="1:14" x14ac:dyDescent="0.25">
      <c r="A2071" t="s">
        <v>586</v>
      </c>
      <c r="B2071" s="9" t="s">
        <v>591</v>
      </c>
      <c r="C2071" s="9" t="s">
        <v>587</v>
      </c>
      <c r="D2071" s="12">
        <v>44165</v>
      </c>
      <c r="E2071" s="4">
        <v>1.0007999999999999</v>
      </c>
      <c r="F2071" s="3">
        <v>4.4000000000000004</v>
      </c>
      <c r="G2071" s="1">
        <v>44160</v>
      </c>
      <c r="H2071" s="1">
        <v>44488</v>
      </c>
      <c r="I2071">
        <f t="shared" si="157"/>
        <v>328</v>
      </c>
      <c r="J2071" t="s">
        <v>28</v>
      </c>
      <c r="K2071" s="5">
        <v>17380000</v>
      </c>
      <c r="L2071">
        <f t="shared" si="158"/>
        <v>17393904</v>
      </c>
    </row>
    <row r="2072" spans="1:14" s="14" customFormat="1" x14ac:dyDescent="0.25">
      <c r="A2072" s="11" t="s">
        <v>68</v>
      </c>
      <c r="B2072" s="11" t="s">
        <v>70</v>
      </c>
      <c r="C2072" s="11" t="s">
        <v>71</v>
      </c>
      <c r="D2072" s="12">
        <v>44169</v>
      </c>
      <c r="E2072" s="17">
        <v>1.046</v>
      </c>
      <c r="F2072" s="13">
        <v>4.1500000000000004</v>
      </c>
      <c r="G2072" s="12">
        <v>43844</v>
      </c>
      <c r="H2072" s="12">
        <v>44210</v>
      </c>
      <c r="I2072">
        <f t="shared" si="157"/>
        <v>366</v>
      </c>
      <c r="J2072" s="14" t="s">
        <v>28</v>
      </c>
      <c r="K2072" s="15">
        <v>24590000</v>
      </c>
      <c r="L2072" s="14">
        <f t="shared" si="158"/>
        <v>25721140</v>
      </c>
      <c r="N2072" s="16"/>
    </row>
    <row r="2073" spans="1:14" x14ac:dyDescent="0.25">
      <c r="A2073" t="s">
        <v>117</v>
      </c>
      <c r="B2073" t="s">
        <v>118</v>
      </c>
      <c r="C2073" t="s">
        <v>119</v>
      </c>
      <c r="D2073" s="12">
        <v>44169</v>
      </c>
      <c r="E2073" s="8">
        <v>1.0405</v>
      </c>
      <c r="F2073" s="3">
        <v>4.2</v>
      </c>
      <c r="G2073" s="1">
        <v>43914</v>
      </c>
      <c r="H2073" s="1">
        <v>44280</v>
      </c>
      <c r="I2073">
        <f t="shared" ref="I2073:I2134" si="159">H2073-G2073</f>
        <v>366</v>
      </c>
      <c r="J2073" t="s">
        <v>28</v>
      </c>
      <c r="K2073">
        <v>32780000</v>
      </c>
      <c r="L2073">
        <f t="shared" si="158"/>
        <v>34107590</v>
      </c>
    </row>
    <row r="2074" spans="1:14" x14ac:dyDescent="0.25">
      <c r="A2074" t="s">
        <v>134</v>
      </c>
      <c r="B2074" t="s">
        <v>136</v>
      </c>
      <c r="C2074" t="s">
        <v>135</v>
      </c>
      <c r="D2074" s="12">
        <v>44169</v>
      </c>
      <c r="E2074" s="8">
        <v>1.0314000000000001</v>
      </c>
      <c r="F2074" s="3">
        <v>4.2</v>
      </c>
      <c r="G2074" s="1">
        <v>43928</v>
      </c>
      <c r="H2074" s="1">
        <v>44294</v>
      </c>
      <c r="I2074">
        <f t="shared" si="159"/>
        <v>366</v>
      </c>
      <c r="J2074" t="s">
        <v>28</v>
      </c>
      <c r="K2074">
        <v>18100000</v>
      </c>
      <c r="L2074">
        <f t="shared" si="158"/>
        <v>18668340</v>
      </c>
    </row>
    <row r="2075" spans="1:14" x14ac:dyDescent="0.25">
      <c r="A2075" t="s">
        <v>151</v>
      </c>
      <c r="B2075" t="s">
        <v>152</v>
      </c>
      <c r="C2075" t="s">
        <v>153</v>
      </c>
      <c r="D2075" s="12">
        <v>44169</v>
      </c>
      <c r="E2075" s="8">
        <v>1.0282</v>
      </c>
      <c r="F2075" s="3">
        <v>4.3</v>
      </c>
      <c r="G2075" s="1">
        <v>43934</v>
      </c>
      <c r="H2075" s="1">
        <v>44187</v>
      </c>
      <c r="I2075">
        <f t="shared" si="159"/>
        <v>253</v>
      </c>
      <c r="J2075" t="s">
        <v>28</v>
      </c>
      <c r="K2075">
        <v>50810000</v>
      </c>
      <c r="L2075">
        <f t="shared" si="158"/>
        <v>52242842</v>
      </c>
      <c r="N2075" s="16"/>
    </row>
    <row r="2076" spans="1:14" x14ac:dyDescent="0.25">
      <c r="A2076" t="s">
        <v>161</v>
      </c>
      <c r="B2076" t="s">
        <v>181</v>
      </c>
      <c r="C2076" t="s">
        <v>164</v>
      </c>
      <c r="D2076" s="12">
        <v>44169</v>
      </c>
      <c r="E2076" s="8">
        <v>1.0278</v>
      </c>
      <c r="F2076" s="3">
        <v>4.3</v>
      </c>
      <c r="G2076" s="1">
        <v>43941</v>
      </c>
      <c r="H2076" s="1">
        <v>44194</v>
      </c>
      <c r="I2076">
        <f t="shared" si="159"/>
        <v>253</v>
      </c>
      <c r="J2076" t="s">
        <v>28</v>
      </c>
      <c r="K2076">
        <v>32240000</v>
      </c>
      <c r="L2076">
        <f t="shared" si="158"/>
        <v>33136272</v>
      </c>
      <c r="N2076" s="16"/>
    </row>
    <row r="2077" spans="1:14" x14ac:dyDescent="0.25">
      <c r="A2077" t="s">
        <v>184</v>
      </c>
      <c r="B2077" t="s">
        <v>187</v>
      </c>
      <c r="C2077" t="s">
        <v>190</v>
      </c>
      <c r="D2077" s="12">
        <v>44169</v>
      </c>
      <c r="E2077" s="8">
        <v>1.0273000000000001</v>
      </c>
      <c r="F2077" s="3">
        <v>4.3</v>
      </c>
      <c r="G2077" s="1">
        <v>43948</v>
      </c>
      <c r="H2077" s="1">
        <v>44201</v>
      </c>
      <c r="I2077">
        <f t="shared" si="159"/>
        <v>253</v>
      </c>
      <c r="J2077" t="s">
        <v>28</v>
      </c>
      <c r="K2077">
        <v>12580000</v>
      </c>
      <c r="L2077">
        <f t="shared" si="158"/>
        <v>12923434.000000002</v>
      </c>
      <c r="N2077" s="16"/>
    </row>
    <row r="2078" spans="1:14" x14ac:dyDescent="0.25">
      <c r="A2078" t="s">
        <v>203</v>
      </c>
      <c r="B2078" t="s">
        <v>199</v>
      </c>
      <c r="C2078" t="s">
        <v>207</v>
      </c>
      <c r="D2078" s="12">
        <v>44169</v>
      </c>
      <c r="E2078" s="8">
        <v>1.0305</v>
      </c>
      <c r="F2078" s="3">
        <v>4.5</v>
      </c>
      <c r="G2078" s="1">
        <v>43957</v>
      </c>
      <c r="H2078" s="1">
        <v>44195</v>
      </c>
      <c r="I2078">
        <f t="shared" si="159"/>
        <v>238</v>
      </c>
      <c r="J2078" t="s">
        <v>28</v>
      </c>
      <c r="K2078">
        <v>20000000</v>
      </c>
      <c r="L2078">
        <f t="shared" si="158"/>
        <v>20610000</v>
      </c>
      <c r="N2078" s="16"/>
    </row>
    <row r="2079" spans="1:14" x14ac:dyDescent="0.25">
      <c r="A2079" t="s">
        <v>204</v>
      </c>
      <c r="B2079" t="s">
        <v>200</v>
      </c>
      <c r="C2079" t="s">
        <v>213</v>
      </c>
      <c r="D2079" s="12">
        <v>44169</v>
      </c>
      <c r="E2079" s="8">
        <v>1.0229999999999999</v>
      </c>
      <c r="F2079" s="3">
        <v>4.3499999999999996</v>
      </c>
      <c r="G2079" s="1">
        <v>43957</v>
      </c>
      <c r="H2079" s="1">
        <v>44250</v>
      </c>
      <c r="I2079">
        <f t="shared" si="159"/>
        <v>293</v>
      </c>
      <c r="J2079" t="s">
        <v>28</v>
      </c>
      <c r="K2079">
        <v>50000000</v>
      </c>
      <c r="L2079">
        <f t="shared" si="158"/>
        <v>51149999.999999993</v>
      </c>
      <c r="N2079" s="16"/>
    </row>
    <row r="2080" spans="1:14" x14ac:dyDescent="0.25">
      <c r="A2080" t="s">
        <v>224</v>
      </c>
      <c r="B2080" t="s">
        <v>217</v>
      </c>
      <c r="C2080" t="s">
        <v>225</v>
      </c>
      <c r="D2080" s="12">
        <v>44169</v>
      </c>
      <c r="E2080" s="8">
        <v>1.0242</v>
      </c>
      <c r="F2080" s="3">
        <v>4.2</v>
      </c>
      <c r="G2080" s="1">
        <v>43964</v>
      </c>
      <c r="H2080" s="1">
        <v>44215</v>
      </c>
      <c r="I2080">
        <f t="shared" si="159"/>
        <v>251</v>
      </c>
      <c r="J2080" t="s">
        <v>28</v>
      </c>
      <c r="K2080">
        <v>13410000</v>
      </c>
      <c r="L2080">
        <f t="shared" si="158"/>
        <v>13734522</v>
      </c>
      <c r="N2080" s="16"/>
    </row>
    <row r="2081" spans="1:14" x14ac:dyDescent="0.25">
      <c r="A2081" t="s">
        <v>242</v>
      </c>
      <c r="B2081" t="s">
        <v>236</v>
      </c>
      <c r="C2081" t="s">
        <v>282</v>
      </c>
      <c r="D2081" s="12">
        <v>44169</v>
      </c>
      <c r="E2081" s="8">
        <v>1.0242</v>
      </c>
      <c r="F2081" s="3">
        <v>4.2</v>
      </c>
      <c r="G2081" s="1">
        <v>43971</v>
      </c>
      <c r="H2081" s="1">
        <v>44222</v>
      </c>
      <c r="I2081">
        <f t="shared" si="159"/>
        <v>251</v>
      </c>
      <c r="J2081" t="s">
        <v>28</v>
      </c>
      <c r="K2081" s="5">
        <v>15960000</v>
      </c>
      <c r="L2081">
        <f t="shared" si="158"/>
        <v>16346232</v>
      </c>
      <c r="N2081" s="16"/>
    </row>
    <row r="2082" spans="1:14" x14ac:dyDescent="0.25">
      <c r="A2082" t="s">
        <v>252</v>
      </c>
      <c r="B2082" t="s">
        <v>255</v>
      </c>
      <c r="C2082" t="s">
        <v>285</v>
      </c>
      <c r="D2082" s="12">
        <v>44169</v>
      </c>
      <c r="E2082" s="8">
        <v>1.0230999999999999</v>
      </c>
      <c r="F2082" s="3">
        <v>4.2</v>
      </c>
      <c r="G2082" s="1">
        <v>43978</v>
      </c>
      <c r="H2082" s="1">
        <v>44229</v>
      </c>
      <c r="I2082">
        <f t="shared" si="159"/>
        <v>251</v>
      </c>
      <c r="J2082" t="s">
        <v>28</v>
      </c>
      <c r="K2082" s="5">
        <v>14050000</v>
      </c>
      <c r="L2082">
        <f t="shared" si="158"/>
        <v>14374554.999999998</v>
      </c>
      <c r="N2082" s="16"/>
    </row>
    <row r="2083" spans="1:14" x14ac:dyDescent="0.25">
      <c r="A2083" t="s">
        <v>287</v>
      </c>
      <c r="B2083" t="s">
        <v>286</v>
      </c>
      <c r="C2083" t="s">
        <v>279</v>
      </c>
      <c r="D2083" s="12">
        <v>44169</v>
      </c>
      <c r="E2083" s="8">
        <v>1.0196000000000001</v>
      </c>
      <c r="F2083" s="3">
        <v>4.3</v>
      </c>
      <c r="G2083" s="1">
        <v>43994</v>
      </c>
      <c r="H2083" s="1">
        <v>44355</v>
      </c>
      <c r="I2083">
        <f t="shared" si="159"/>
        <v>361</v>
      </c>
      <c r="J2083" t="s">
        <v>28</v>
      </c>
      <c r="K2083" s="5">
        <v>20000000</v>
      </c>
      <c r="L2083">
        <f t="shared" si="158"/>
        <v>20392000</v>
      </c>
      <c r="N2083" s="16"/>
    </row>
    <row r="2084" spans="1:14" x14ac:dyDescent="0.25">
      <c r="A2084" s="9" t="s">
        <v>298</v>
      </c>
      <c r="B2084" s="9" t="s">
        <v>302</v>
      </c>
      <c r="C2084" t="s">
        <v>303</v>
      </c>
      <c r="D2084" s="12">
        <v>44169</v>
      </c>
      <c r="E2084" s="8">
        <v>1.0196000000000001</v>
      </c>
      <c r="F2084" s="3">
        <v>4.0999999999999996</v>
      </c>
      <c r="G2084" s="1">
        <v>44005</v>
      </c>
      <c r="H2084" s="1">
        <v>44173</v>
      </c>
      <c r="I2084">
        <f t="shared" si="159"/>
        <v>168</v>
      </c>
      <c r="J2084" t="s">
        <v>28</v>
      </c>
      <c r="K2084" s="5">
        <v>5500000</v>
      </c>
      <c r="L2084">
        <f t="shared" si="158"/>
        <v>5607800</v>
      </c>
      <c r="N2084" s="16"/>
    </row>
    <row r="2085" spans="1:14" x14ac:dyDescent="0.25">
      <c r="A2085" s="9" t="s">
        <v>299</v>
      </c>
      <c r="B2085" s="9" t="s">
        <v>304</v>
      </c>
      <c r="C2085" t="s">
        <v>305</v>
      </c>
      <c r="D2085" s="12">
        <v>44169</v>
      </c>
      <c r="E2085" s="8">
        <v>1.0196000000000001</v>
      </c>
      <c r="F2085" s="3">
        <v>4.2</v>
      </c>
      <c r="G2085" s="1">
        <v>44005</v>
      </c>
      <c r="H2085" s="1">
        <v>44271</v>
      </c>
      <c r="I2085">
        <f t="shared" si="159"/>
        <v>266</v>
      </c>
      <c r="J2085" t="s">
        <v>28</v>
      </c>
      <c r="K2085" s="5">
        <v>16080000</v>
      </c>
      <c r="L2085">
        <f t="shared" si="158"/>
        <v>16395168.000000002</v>
      </c>
      <c r="N2085" s="16"/>
    </row>
    <row r="2086" spans="1:14" x14ac:dyDescent="0.25">
      <c r="A2086" t="s">
        <v>312</v>
      </c>
      <c r="B2086" t="s">
        <v>313</v>
      </c>
      <c r="C2086" t="s">
        <v>314</v>
      </c>
      <c r="D2086" s="12">
        <v>44169</v>
      </c>
      <c r="E2086" s="8">
        <v>1.0185999999999999</v>
      </c>
      <c r="F2086" s="3">
        <v>4.05</v>
      </c>
      <c r="G2086" s="1">
        <v>44012</v>
      </c>
      <c r="H2086" s="1">
        <v>44180</v>
      </c>
      <c r="I2086">
        <f t="shared" si="159"/>
        <v>168</v>
      </c>
      <c r="J2086" t="s">
        <v>28</v>
      </c>
      <c r="K2086" s="5">
        <v>9130000</v>
      </c>
      <c r="L2086">
        <f t="shared" si="158"/>
        <v>9299818</v>
      </c>
      <c r="N2086" s="16"/>
    </row>
    <row r="2087" spans="1:14" x14ac:dyDescent="0.25">
      <c r="A2087" t="s">
        <v>315</v>
      </c>
      <c r="B2087" t="s">
        <v>316</v>
      </c>
      <c r="C2087" t="s">
        <v>317</v>
      </c>
      <c r="D2087" s="12">
        <v>44169</v>
      </c>
      <c r="E2087" s="8">
        <v>1.0185999999999999</v>
      </c>
      <c r="F2087" s="3">
        <v>4.0999999999999996</v>
      </c>
      <c r="G2087" s="1">
        <v>44012</v>
      </c>
      <c r="H2087" s="1">
        <v>44278</v>
      </c>
      <c r="I2087">
        <f t="shared" si="159"/>
        <v>266</v>
      </c>
      <c r="J2087" t="s">
        <v>28</v>
      </c>
      <c r="K2087" s="5">
        <v>10770000</v>
      </c>
      <c r="L2087">
        <f t="shared" si="158"/>
        <v>10970322</v>
      </c>
      <c r="N2087" s="16"/>
    </row>
    <row r="2088" spans="1:14" x14ac:dyDescent="0.25">
      <c r="A2088" s="9" t="s">
        <v>336</v>
      </c>
      <c r="B2088" s="9" t="s">
        <v>333</v>
      </c>
      <c r="C2088" s="9" t="s">
        <v>330</v>
      </c>
      <c r="D2088" s="12">
        <v>44169</v>
      </c>
      <c r="E2088" s="8">
        <v>1.0178</v>
      </c>
      <c r="F2088" s="3">
        <v>4.05</v>
      </c>
      <c r="G2088" s="1">
        <v>44019</v>
      </c>
      <c r="H2088" s="1">
        <v>44187</v>
      </c>
      <c r="I2088">
        <f t="shared" si="159"/>
        <v>168</v>
      </c>
      <c r="J2088" t="s">
        <v>28</v>
      </c>
      <c r="K2088" s="5">
        <v>9770000</v>
      </c>
      <c r="L2088">
        <f t="shared" si="158"/>
        <v>9943906</v>
      </c>
      <c r="N2088" s="16"/>
    </row>
    <row r="2089" spans="1:14" x14ac:dyDescent="0.25">
      <c r="A2089" s="9" t="s">
        <v>337</v>
      </c>
      <c r="B2089" s="9" t="s">
        <v>334</v>
      </c>
      <c r="C2089" s="9" t="s">
        <v>331</v>
      </c>
      <c r="D2089" s="12">
        <v>44169</v>
      </c>
      <c r="E2089" s="8">
        <v>1.0178</v>
      </c>
      <c r="F2089" s="3">
        <v>4.0999999999999996</v>
      </c>
      <c r="G2089" s="1">
        <v>44019</v>
      </c>
      <c r="H2089" s="1">
        <v>44285</v>
      </c>
      <c r="I2089">
        <f t="shared" si="159"/>
        <v>266</v>
      </c>
      <c r="J2089" t="s">
        <v>28</v>
      </c>
      <c r="K2089" s="5">
        <v>10550000</v>
      </c>
      <c r="L2089">
        <f t="shared" si="158"/>
        <v>10737790</v>
      </c>
      <c r="N2089" s="16"/>
    </row>
    <row r="2090" spans="1:14" x14ac:dyDescent="0.25">
      <c r="A2090" s="9" t="s">
        <v>351</v>
      </c>
      <c r="B2090" s="9" t="s">
        <v>348</v>
      </c>
      <c r="C2090" s="9" t="s">
        <v>345</v>
      </c>
      <c r="D2090" s="12">
        <v>44169</v>
      </c>
      <c r="E2090" s="8">
        <v>1.0174000000000001</v>
      </c>
      <c r="F2090" s="3">
        <v>4.05</v>
      </c>
      <c r="G2090" s="1">
        <v>44026</v>
      </c>
      <c r="H2090" s="1">
        <v>44264</v>
      </c>
      <c r="I2090">
        <f t="shared" si="159"/>
        <v>238</v>
      </c>
      <c r="J2090" t="s">
        <v>28</v>
      </c>
      <c r="K2090" s="5">
        <v>2580000</v>
      </c>
      <c r="L2090">
        <f t="shared" si="158"/>
        <v>2624892</v>
      </c>
      <c r="N2090" s="16"/>
    </row>
    <row r="2091" spans="1:14" x14ac:dyDescent="0.25">
      <c r="A2091" s="9" t="s">
        <v>352</v>
      </c>
      <c r="B2091" s="9" t="s">
        <v>349</v>
      </c>
      <c r="C2091" s="9" t="s">
        <v>346</v>
      </c>
      <c r="D2091" s="12">
        <v>44169</v>
      </c>
      <c r="E2091" s="8">
        <v>1.0174000000000001</v>
      </c>
      <c r="F2091" s="3">
        <v>4.0999999999999996</v>
      </c>
      <c r="G2091" s="1">
        <v>44026</v>
      </c>
      <c r="H2091" s="1">
        <v>44355</v>
      </c>
      <c r="I2091">
        <f t="shared" si="159"/>
        <v>329</v>
      </c>
      <c r="J2091" t="s">
        <v>28</v>
      </c>
      <c r="K2091" s="5">
        <v>5170000</v>
      </c>
      <c r="L2091">
        <f t="shared" si="158"/>
        <v>5259958</v>
      </c>
      <c r="N2091" s="16"/>
    </row>
    <row r="2092" spans="1:14" x14ac:dyDescent="0.25">
      <c r="A2092" s="9" t="s">
        <v>362</v>
      </c>
      <c r="B2092" s="9" t="s">
        <v>356</v>
      </c>
      <c r="C2092" s="9" t="s">
        <v>359</v>
      </c>
      <c r="D2092" s="12">
        <v>44169</v>
      </c>
      <c r="E2092" s="8">
        <v>1.0167999999999999</v>
      </c>
      <c r="F2092" s="3">
        <v>4</v>
      </c>
      <c r="G2092" s="1">
        <v>44033</v>
      </c>
      <c r="H2092" s="1">
        <v>44173</v>
      </c>
      <c r="I2092">
        <f t="shared" si="159"/>
        <v>140</v>
      </c>
      <c r="J2092" t="s">
        <v>28</v>
      </c>
      <c r="K2092" s="5">
        <v>8340000</v>
      </c>
      <c r="L2092">
        <f t="shared" si="158"/>
        <v>8480112</v>
      </c>
      <c r="N2092" s="16"/>
    </row>
    <row r="2093" spans="1:14" x14ac:dyDescent="0.25">
      <c r="A2093" s="9" t="s">
        <v>363</v>
      </c>
      <c r="B2093" s="9" t="s">
        <v>357</v>
      </c>
      <c r="C2093" s="9" t="s">
        <v>360</v>
      </c>
      <c r="D2093" s="12">
        <v>44169</v>
      </c>
      <c r="E2093" s="8">
        <v>1.0167999999999999</v>
      </c>
      <c r="F2093" s="3">
        <v>4.05</v>
      </c>
      <c r="G2093" s="1">
        <v>44033</v>
      </c>
      <c r="H2093" s="1">
        <v>44271</v>
      </c>
      <c r="I2093">
        <f t="shared" si="159"/>
        <v>238</v>
      </c>
      <c r="J2093" t="s">
        <v>28</v>
      </c>
      <c r="K2093" s="5">
        <v>2740000</v>
      </c>
      <c r="L2093">
        <f t="shared" si="158"/>
        <v>2786032</v>
      </c>
      <c r="N2093" s="16"/>
    </row>
    <row r="2094" spans="1:14" x14ac:dyDescent="0.25">
      <c r="A2094" s="9" t="s">
        <v>364</v>
      </c>
      <c r="B2094" s="9" t="s">
        <v>358</v>
      </c>
      <c r="C2094" s="9" t="s">
        <v>361</v>
      </c>
      <c r="D2094" s="12">
        <v>44169</v>
      </c>
      <c r="E2094" s="8">
        <v>1.0167999999999999</v>
      </c>
      <c r="F2094" s="3">
        <v>4.0999999999999996</v>
      </c>
      <c r="G2094" s="1">
        <v>44033</v>
      </c>
      <c r="H2094" s="1">
        <v>44363</v>
      </c>
      <c r="I2094">
        <f t="shared" si="159"/>
        <v>330</v>
      </c>
      <c r="J2094" t="s">
        <v>28</v>
      </c>
      <c r="K2094" s="5">
        <v>5580000</v>
      </c>
      <c r="L2094">
        <f t="shared" si="158"/>
        <v>5673744</v>
      </c>
      <c r="N2094" s="16"/>
    </row>
    <row r="2095" spans="1:14" x14ac:dyDescent="0.25">
      <c r="A2095" s="9" t="s">
        <v>372</v>
      </c>
      <c r="B2095" s="9" t="s">
        <v>375</v>
      </c>
      <c r="C2095" s="9" t="s">
        <v>378</v>
      </c>
      <c r="D2095" s="12">
        <v>44169</v>
      </c>
      <c r="E2095" s="8">
        <v>1.0158</v>
      </c>
      <c r="F2095" s="3">
        <v>4</v>
      </c>
      <c r="G2095" s="1">
        <v>44040</v>
      </c>
      <c r="H2095" s="1">
        <v>44180</v>
      </c>
      <c r="I2095">
        <f t="shared" si="159"/>
        <v>140</v>
      </c>
      <c r="J2095" t="s">
        <v>28</v>
      </c>
      <c r="K2095" s="5">
        <v>8300000</v>
      </c>
      <c r="L2095">
        <f t="shared" si="158"/>
        <v>8431140</v>
      </c>
      <c r="N2095" s="16"/>
    </row>
    <row r="2096" spans="1:14" x14ac:dyDescent="0.25">
      <c r="A2096" s="9" t="s">
        <v>373</v>
      </c>
      <c r="B2096" s="9" t="s">
        <v>376</v>
      </c>
      <c r="C2096" s="9" t="s">
        <v>379</v>
      </c>
      <c r="D2096" s="12">
        <v>44169</v>
      </c>
      <c r="E2096" s="8">
        <v>1.0158</v>
      </c>
      <c r="F2096" s="3">
        <v>4.05</v>
      </c>
      <c r="G2096" s="1">
        <v>44040</v>
      </c>
      <c r="H2096" s="1">
        <v>44278</v>
      </c>
      <c r="I2096">
        <f t="shared" si="159"/>
        <v>238</v>
      </c>
      <c r="J2096" t="s">
        <v>28</v>
      </c>
      <c r="K2096" s="5">
        <v>2110000</v>
      </c>
      <c r="L2096">
        <f t="shared" si="158"/>
        <v>2143338</v>
      </c>
      <c r="N2096" s="16"/>
    </row>
    <row r="2097" spans="1:14" x14ac:dyDescent="0.25">
      <c r="A2097" s="9" t="s">
        <v>374</v>
      </c>
      <c r="B2097" s="9" t="s">
        <v>377</v>
      </c>
      <c r="C2097" s="9" t="s">
        <v>380</v>
      </c>
      <c r="D2097" s="12">
        <v>44169</v>
      </c>
      <c r="E2097" s="8">
        <v>1.0158</v>
      </c>
      <c r="F2097" s="3">
        <v>4.0999999999999996</v>
      </c>
      <c r="G2097" s="1">
        <v>44040</v>
      </c>
      <c r="H2097" s="1">
        <v>44369</v>
      </c>
      <c r="I2097">
        <f t="shared" si="159"/>
        <v>329</v>
      </c>
      <c r="J2097" t="s">
        <v>28</v>
      </c>
      <c r="K2097" s="5">
        <v>3400000</v>
      </c>
      <c r="L2097">
        <f t="shared" si="158"/>
        <v>3453720</v>
      </c>
      <c r="N2097" s="16"/>
    </row>
    <row r="2098" spans="1:14" x14ac:dyDescent="0.25">
      <c r="A2098" s="9" t="s">
        <v>388</v>
      </c>
      <c r="B2098" s="9" t="s">
        <v>394</v>
      </c>
      <c r="C2098" s="9" t="s">
        <v>391</v>
      </c>
      <c r="D2098" s="12">
        <v>44169</v>
      </c>
      <c r="E2098" s="8">
        <v>1.0148999999999999</v>
      </c>
      <c r="F2098" s="3">
        <v>4</v>
      </c>
      <c r="G2098" s="1">
        <v>44047</v>
      </c>
      <c r="H2098" s="1">
        <v>44187</v>
      </c>
      <c r="I2098">
        <f t="shared" si="159"/>
        <v>140</v>
      </c>
      <c r="J2098" t="s">
        <v>28</v>
      </c>
      <c r="K2098" s="5">
        <v>12300000</v>
      </c>
      <c r="L2098">
        <f t="shared" si="158"/>
        <v>12483269.999999998</v>
      </c>
      <c r="N2098" s="16"/>
    </row>
    <row r="2099" spans="1:14" x14ac:dyDescent="0.25">
      <c r="A2099" s="9" t="s">
        <v>389</v>
      </c>
      <c r="B2099" s="9" t="s">
        <v>395</v>
      </c>
      <c r="C2099" s="9" t="s">
        <v>392</v>
      </c>
      <c r="D2099" s="12">
        <v>44169</v>
      </c>
      <c r="E2099" s="8">
        <v>1.0148999999999999</v>
      </c>
      <c r="F2099" s="3">
        <v>4.05</v>
      </c>
      <c r="G2099" s="1">
        <v>44047</v>
      </c>
      <c r="H2099" s="1">
        <v>44285</v>
      </c>
      <c r="I2099">
        <f t="shared" si="159"/>
        <v>238</v>
      </c>
      <c r="J2099" t="s">
        <v>28</v>
      </c>
      <c r="K2099" s="5">
        <v>1450000</v>
      </c>
      <c r="L2099">
        <f t="shared" si="158"/>
        <v>1471604.9999999998</v>
      </c>
      <c r="N2099" s="16"/>
    </row>
    <row r="2100" spans="1:14" x14ac:dyDescent="0.25">
      <c r="A2100" s="9" t="s">
        <v>390</v>
      </c>
      <c r="B2100" s="9" t="s">
        <v>396</v>
      </c>
      <c r="C2100" s="9" t="s">
        <v>393</v>
      </c>
      <c r="D2100" s="12">
        <v>44169</v>
      </c>
      <c r="E2100" s="8">
        <v>1.0148999999999999</v>
      </c>
      <c r="F2100" s="3">
        <v>4.0999999999999996</v>
      </c>
      <c r="G2100" s="1">
        <v>44047</v>
      </c>
      <c r="H2100" s="1">
        <v>44376</v>
      </c>
      <c r="I2100">
        <f t="shared" si="159"/>
        <v>329</v>
      </c>
      <c r="J2100" t="s">
        <v>28</v>
      </c>
      <c r="K2100" s="5">
        <v>3110000</v>
      </c>
      <c r="L2100">
        <f t="shared" si="158"/>
        <v>3156338.9999999995</v>
      </c>
      <c r="N2100" s="16"/>
    </row>
    <row r="2101" spans="1:14" x14ac:dyDescent="0.25">
      <c r="A2101" s="9" t="s">
        <v>405</v>
      </c>
      <c r="B2101" s="9" t="s">
        <v>408</v>
      </c>
      <c r="C2101" s="9" t="s">
        <v>411</v>
      </c>
      <c r="D2101" s="12">
        <v>44169</v>
      </c>
      <c r="E2101" s="8">
        <v>1.014</v>
      </c>
      <c r="F2101" s="3">
        <v>4</v>
      </c>
      <c r="G2101" s="1">
        <v>44054</v>
      </c>
      <c r="H2101" s="1">
        <v>44194</v>
      </c>
      <c r="I2101">
        <f t="shared" si="159"/>
        <v>140</v>
      </c>
      <c r="J2101" t="s">
        <v>28</v>
      </c>
      <c r="K2101" s="5">
        <v>29260000</v>
      </c>
      <c r="L2101">
        <f t="shared" si="158"/>
        <v>29669640</v>
      </c>
      <c r="N2101" s="16"/>
    </row>
    <row r="2102" spans="1:14" x14ac:dyDescent="0.25">
      <c r="A2102" s="9" t="s">
        <v>406</v>
      </c>
      <c r="B2102" s="9" t="s">
        <v>409</v>
      </c>
      <c r="C2102" s="9" t="s">
        <v>412</v>
      </c>
      <c r="D2102" s="12">
        <v>44169</v>
      </c>
      <c r="E2102" s="8">
        <v>1.014</v>
      </c>
      <c r="F2102" s="3">
        <v>4.05</v>
      </c>
      <c r="G2102" s="1">
        <v>44054</v>
      </c>
      <c r="H2102" s="1">
        <v>44293</v>
      </c>
      <c r="I2102">
        <f t="shared" si="159"/>
        <v>239</v>
      </c>
      <c r="J2102" t="s">
        <v>28</v>
      </c>
      <c r="K2102" s="5">
        <v>1270000</v>
      </c>
      <c r="L2102">
        <f t="shared" si="158"/>
        <v>1287780</v>
      </c>
      <c r="N2102" s="16"/>
    </row>
    <row r="2103" spans="1:14" x14ac:dyDescent="0.25">
      <c r="A2103" s="9" t="s">
        <v>407</v>
      </c>
      <c r="B2103" s="9" t="s">
        <v>410</v>
      </c>
      <c r="C2103" s="9" t="s">
        <v>413</v>
      </c>
      <c r="D2103" s="12">
        <v>44169</v>
      </c>
      <c r="E2103" s="8">
        <v>1.0079</v>
      </c>
      <c r="F2103" s="3">
        <v>4.0999999999999996</v>
      </c>
      <c r="G2103" s="1">
        <v>44054</v>
      </c>
      <c r="H2103" s="1">
        <v>44383</v>
      </c>
      <c r="I2103">
        <f t="shared" si="159"/>
        <v>329</v>
      </c>
      <c r="J2103" t="s">
        <v>28</v>
      </c>
      <c r="K2103" s="5">
        <v>4080000</v>
      </c>
      <c r="L2103">
        <f t="shared" si="158"/>
        <v>4112232</v>
      </c>
      <c r="N2103" s="16"/>
    </row>
    <row r="2104" spans="1:14" x14ac:dyDescent="0.25">
      <c r="A2104" s="9" t="s">
        <v>419</v>
      </c>
      <c r="B2104" s="9" t="s">
        <v>422</v>
      </c>
      <c r="C2104" s="9" t="s">
        <v>425</v>
      </c>
      <c r="D2104" s="12">
        <v>44169</v>
      </c>
      <c r="E2104" s="8">
        <v>1.0128999999999999</v>
      </c>
      <c r="F2104" s="3">
        <v>4</v>
      </c>
      <c r="G2104" s="1">
        <v>44061</v>
      </c>
      <c r="H2104" s="1">
        <v>44201</v>
      </c>
      <c r="I2104">
        <f t="shared" si="159"/>
        <v>140</v>
      </c>
      <c r="J2104" t="s">
        <v>28</v>
      </c>
      <c r="K2104" s="5">
        <v>18380000</v>
      </c>
      <c r="L2104">
        <f t="shared" si="158"/>
        <v>18617102</v>
      </c>
      <c r="N2104" s="16"/>
    </row>
    <row r="2105" spans="1:14" x14ac:dyDescent="0.25">
      <c r="A2105" s="9" t="s">
        <v>420</v>
      </c>
      <c r="B2105" s="9" t="s">
        <v>423</v>
      </c>
      <c r="C2105" s="9" t="s">
        <v>426</v>
      </c>
      <c r="D2105" s="12">
        <v>44169</v>
      </c>
      <c r="E2105" s="8">
        <v>1.0062</v>
      </c>
      <c r="F2105" s="3">
        <v>4.0999999999999996</v>
      </c>
      <c r="G2105" s="1">
        <v>44061</v>
      </c>
      <c r="H2105" s="1">
        <v>44299</v>
      </c>
      <c r="I2105">
        <f t="shared" si="159"/>
        <v>238</v>
      </c>
      <c r="J2105" t="s">
        <v>28</v>
      </c>
      <c r="K2105" s="5">
        <v>1930000</v>
      </c>
      <c r="L2105">
        <f t="shared" si="158"/>
        <v>1941966</v>
      </c>
      <c r="N2105" s="16"/>
    </row>
    <row r="2106" spans="1:14" x14ac:dyDescent="0.25">
      <c r="A2106" s="9" t="s">
        <v>421</v>
      </c>
      <c r="B2106" s="9" t="s">
        <v>424</v>
      </c>
      <c r="C2106" s="9" t="s">
        <v>427</v>
      </c>
      <c r="D2106" s="12">
        <v>44169</v>
      </c>
      <c r="E2106" s="8">
        <v>1.0011000000000001</v>
      </c>
      <c r="F2106" s="3">
        <v>4.2</v>
      </c>
      <c r="G2106" s="1">
        <v>44061</v>
      </c>
      <c r="H2106" s="1">
        <v>44390</v>
      </c>
      <c r="I2106">
        <f t="shared" si="159"/>
        <v>329</v>
      </c>
      <c r="J2106" t="s">
        <v>28</v>
      </c>
      <c r="K2106" s="5">
        <v>10040000</v>
      </c>
      <c r="L2106">
        <f t="shared" si="158"/>
        <v>10051044.000000002</v>
      </c>
      <c r="N2106" s="16"/>
    </row>
    <row r="2107" spans="1:14" x14ac:dyDescent="0.25">
      <c r="A2107" s="9" t="s">
        <v>435</v>
      </c>
      <c r="B2107" s="9" t="s">
        <v>438</v>
      </c>
      <c r="C2107" s="9" t="s">
        <v>441</v>
      </c>
      <c r="D2107" s="12">
        <v>44169</v>
      </c>
      <c r="E2107" s="4">
        <v>1.0123</v>
      </c>
      <c r="F2107" s="3">
        <v>4</v>
      </c>
      <c r="G2107" s="1">
        <v>44068</v>
      </c>
      <c r="H2107" s="1">
        <v>44208</v>
      </c>
      <c r="I2107">
        <f t="shared" si="159"/>
        <v>140</v>
      </c>
      <c r="J2107" t="s">
        <v>28</v>
      </c>
      <c r="K2107" s="5">
        <v>15380000</v>
      </c>
      <c r="L2107">
        <f t="shared" si="158"/>
        <v>15569174</v>
      </c>
      <c r="N2107" s="16"/>
    </row>
    <row r="2108" spans="1:14" x14ac:dyDescent="0.25">
      <c r="A2108" s="9" t="s">
        <v>436</v>
      </c>
      <c r="B2108" s="9" t="s">
        <v>439</v>
      </c>
      <c r="C2108" s="9" t="s">
        <v>442</v>
      </c>
      <c r="D2108" s="12">
        <v>44169</v>
      </c>
      <c r="E2108" s="4">
        <v>1.0119</v>
      </c>
      <c r="F2108" s="3">
        <v>4.2</v>
      </c>
      <c r="G2108" s="1">
        <v>44068</v>
      </c>
      <c r="H2108" s="1">
        <v>44306</v>
      </c>
      <c r="I2108">
        <f t="shared" si="159"/>
        <v>238</v>
      </c>
      <c r="J2108" t="s">
        <v>28</v>
      </c>
      <c r="K2108" s="5">
        <v>7260000</v>
      </c>
      <c r="L2108">
        <f t="shared" si="158"/>
        <v>7346394</v>
      </c>
      <c r="N2108" s="16"/>
    </row>
    <row r="2109" spans="1:14" x14ac:dyDescent="0.25">
      <c r="A2109" s="9" t="s">
        <v>437</v>
      </c>
      <c r="B2109" s="9" t="s">
        <v>440</v>
      </c>
      <c r="C2109" s="9" t="s">
        <v>443</v>
      </c>
      <c r="D2109" s="12">
        <v>44169</v>
      </c>
      <c r="E2109" s="4">
        <v>1.0119</v>
      </c>
      <c r="F2109" s="3">
        <v>4.3</v>
      </c>
      <c r="G2109" s="1">
        <v>44068</v>
      </c>
      <c r="H2109" s="1">
        <v>44397</v>
      </c>
      <c r="I2109">
        <f t="shared" si="159"/>
        <v>329</v>
      </c>
      <c r="J2109" t="s">
        <v>28</v>
      </c>
      <c r="K2109" s="5">
        <v>11330000</v>
      </c>
      <c r="L2109">
        <f t="shared" si="158"/>
        <v>11464827</v>
      </c>
      <c r="N2109" s="16"/>
    </row>
    <row r="2110" spans="1:14" x14ac:dyDescent="0.25">
      <c r="A2110" s="9" t="s">
        <v>451</v>
      </c>
      <c r="B2110" s="9" t="s">
        <v>454</v>
      </c>
      <c r="C2110" s="9" t="s">
        <v>457</v>
      </c>
      <c r="D2110" s="12">
        <v>44169</v>
      </c>
      <c r="E2110" s="4">
        <v>1.0005999999999999</v>
      </c>
      <c r="F2110" s="3">
        <v>4</v>
      </c>
      <c r="G2110" s="1">
        <v>44075</v>
      </c>
      <c r="H2110" s="1">
        <v>44215</v>
      </c>
      <c r="I2110">
        <f t="shared" si="159"/>
        <v>140</v>
      </c>
      <c r="J2110" t="s">
        <v>28</v>
      </c>
      <c r="K2110" s="5">
        <v>15420000</v>
      </c>
      <c r="L2110">
        <f t="shared" si="158"/>
        <v>15429251.999999998</v>
      </c>
      <c r="N2110" s="16"/>
    </row>
    <row r="2111" spans="1:14" x14ac:dyDescent="0.25">
      <c r="A2111" s="9" t="s">
        <v>452</v>
      </c>
      <c r="B2111" s="9" t="s">
        <v>455</v>
      </c>
      <c r="C2111" s="9" t="s">
        <v>458</v>
      </c>
      <c r="D2111" s="12">
        <v>44169</v>
      </c>
      <c r="E2111" s="4">
        <v>1.0005999999999999</v>
      </c>
      <c r="F2111" s="3">
        <v>4.2</v>
      </c>
      <c r="G2111" s="1">
        <v>44075</v>
      </c>
      <c r="H2111" s="1">
        <v>44313</v>
      </c>
      <c r="I2111">
        <f t="shared" si="159"/>
        <v>238</v>
      </c>
      <c r="J2111" t="s">
        <v>28</v>
      </c>
      <c r="K2111" s="5">
        <v>3640000</v>
      </c>
      <c r="L2111">
        <f t="shared" si="158"/>
        <v>3642183.9999999995</v>
      </c>
      <c r="N2111" s="16"/>
    </row>
    <row r="2112" spans="1:14" x14ac:dyDescent="0.25">
      <c r="A2112" s="9" t="s">
        <v>453</v>
      </c>
      <c r="B2112" s="9" t="s">
        <v>456</v>
      </c>
      <c r="C2112" s="9" t="s">
        <v>459</v>
      </c>
      <c r="D2112" s="12">
        <v>44169</v>
      </c>
      <c r="E2112" s="4">
        <v>1.0005999999999999</v>
      </c>
      <c r="F2112" s="3">
        <v>4.3</v>
      </c>
      <c r="G2112" s="1">
        <v>44075</v>
      </c>
      <c r="H2112" s="1">
        <v>44404</v>
      </c>
      <c r="I2112">
        <f t="shared" si="159"/>
        <v>329</v>
      </c>
      <c r="J2112" t="s">
        <v>28</v>
      </c>
      <c r="K2112" s="5">
        <v>15240000</v>
      </c>
      <c r="L2112">
        <f t="shared" si="158"/>
        <v>15249143.999999998</v>
      </c>
      <c r="N2112" s="16"/>
    </row>
    <row r="2113" spans="1:14" x14ac:dyDescent="0.25">
      <c r="A2113" t="s">
        <v>462</v>
      </c>
      <c r="B2113" t="s">
        <v>465</v>
      </c>
      <c r="C2113" t="s">
        <v>468</v>
      </c>
      <c r="D2113" s="12">
        <v>44169</v>
      </c>
      <c r="E2113" s="4">
        <v>0.99990000000000001</v>
      </c>
      <c r="F2113" s="3">
        <v>4</v>
      </c>
      <c r="G2113" s="1">
        <v>44083</v>
      </c>
      <c r="H2113" s="1">
        <v>44222</v>
      </c>
      <c r="I2113">
        <f t="shared" si="159"/>
        <v>139</v>
      </c>
      <c r="J2113" t="s">
        <v>28</v>
      </c>
      <c r="K2113" s="5">
        <v>25710000</v>
      </c>
      <c r="L2113">
        <f t="shared" si="158"/>
        <v>25707429</v>
      </c>
      <c r="N2113" s="16"/>
    </row>
    <row r="2114" spans="1:14" x14ac:dyDescent="0.25">
      <c r="A2114" t="s">
        <v>463</v>
      </c>
      <c r="B2114" t="s">
        <v>466</v>
      </c>
      <c r="C2114" t="s">
        <v>469</v>
      </c>
      <c r="D2114" s="12">
        <v>44169</v>
      </c>
      <c r="E2114" s="4">
        <v>0.99990000000000001</v>
      </c>
      <c r="F2114" s="3">
        <v>4.2</v>
      </c>
      <c r="G2114" s="1">
        <v>44083</v>
      </c>
      <c r="H2114" s="1">
        <v>44327</v>
      </c>
      <c r="I2114">
        <f t="shared" si="159"/>
        <v>244</v>
      </c>
      <c r="J2114" t="s">
        <v>28</v>
      </c>
      <c r="K2114" s="5">
        <v>5740000</v>
      </c>
      <c r="L2114">
        <f t="shared" si="158"/>
        <v>5739426</v>
      </c>
      <c r="N2114" s="16"/>
    </row>
    <row r="2115" spans="1:14" x14ac:dyDescent="0.25">
      <c r="A2115" t="s">
        <v>464</v>
      </c>
      <c r="B2115" t="s">
        <v>467</v>
      </c>
      <c r="C2115" t="s">
        <v>470</v>
      </c>
      <c r="D2115" s="12">
        <v>44169</v>
      </c>
      <c r="E2115" s="4">
        <v>0.99990000000000001</v>
      </c>
      <c r="F2115" s="3">
        <v>4.3</v>
      </c>
      <c r="G2115" s="1">
        <v>44083</v>
      </c>
      <c r="H2115" s="1">
        <v>44411</v>
      </c>
      <c r="I2115">
        <f t="shared" si="159"/>
        <v>328</v>
      </c>
      <c r="J2115" t="s">
        <v>28</v>
      </c>
      <c r="K2115" s="5">
        <v>14700000</v>
      </c>
      <c r="L2115">
        <f t="shared" si="158"/>
        <v>14698530</v>
      </c>
      <c r="N2115" s="16"/>
    </row>
    <row r="2116" spans="1:14" x14ac:dyDescent="0.25">
      <c r="A2116" s="9" t="s">
        <v>473</v>
      </c>
      <c r="B2116" s="9" t="s">
        <v>476</v>
      </c>
      <c r="C2116" s="9" t="s">
        <v>479</v>
      </c>
      <c r="D2116" s="12">
        <v>44169</v>
      </c>
      <c r="E2116" s="4">
        <v>1.0088999999999999</v>
      </c>
      <c r="F2116" s="3">
        <v>4</v>
      </c>
      <c r="G2116" s="1">
        <v>44090</v>
      </c>
      <c r="H2116" s="1">
        <v>44229</v>
      </c>
      <c r="I2116">
        <f t="shared" si="159"/>
        <v>139</v>
      </c>
      <c r="J2116" t="s">
        <v>28</v>
      </c>
      <c r="K2116" s="5">
        <v>13410000</v>
      </c>
      <c r="L2116">
        <f t="shared" si="158"/>
        <v>13529348.999999998</v>
      </c>
      <c r="N2116" s="16"/>
    </row>
    <row r="2117" spans="1:14" x14ac:dyDescent="0.25">
      <c r="A2117" s="9" t="s">
        <v>474</v>
      </c>
      <c r="B2117" s="9" t="s">
        <v>477</v>
      </c>
      <c r="C2117" s="9" t="s">
        <v>480</v>
      </c>
      <c r="D2117" s="12">
        <v>44169</v>
      </c>
      <c r="E2117" s="4">
        <v>1.0088999999999999</v>
      </c>
      <c r="F2117" s="3">
        <v>4.2</v>
      </c>
      <c r="G2117" s="1">
        <v>44090</v>
      </c>
      <c r="H2117" s="1">
        <v>44334</v>
      </c>
      <c r="I2117">
        <f t="shared" si="159"/>
        <v>244</v>
      </c>
      <c r="J2117" t="s">
        <v>28</v>
      </c>
      <c r="K2117" s="5">
        <v>3600000</v>
      </c>
      <c r="L2117">
        <f t="shared" si="158"/>
        <v>3632039.9999999995</v>
      </c>
      <c r="N2117" s="16"/>
    </row>
    <row r="2118" spans="1:14" x14ac:dyDescent="0.25">
      <c r="A2118" s="9" t="s">
        <v>475</v>
      </c>
      <c r="B2118" s="9" t="s">
        <v>478</v>
      </c>
      <c r="C2118" s="9" t="s">
        <v>481</v>
      </c>
      <c r="D2118" s="12">
        <v>44169</v>
      </c>
      <c r="E2118" s="4">
        <v>0.99880000000000002</v>
      </c>
      <c r="F2118" s="3">
        <v>4.3</v>
      </c>
      <c r="G2118" s="1">
        <v>44090</v>
      </c>
      <c r="H2118" s="1">
        <v>44418</v>
      </c>
      <c r="I2118">
        <f t="shared" si="159"/>
        <v>328</v>
      </c>
      <c r="J2118" t="s">
        <v>28</v>
      </c>
      <c r="K2118" s="5">
        <v>8720000</v>
      </c>
      <c r="L2118">
        <f t="shared" ref="L2118:L2145" si="160">E2118*K2118</f>
        <v>8709536</v>
      </c>
      <c r="N2118" s="16"/>
    </row>
    <row r="2119" spans="1:14" x14ac:dyDescent="0.25">
      <c r="A2119" s="11" t="s">
        <v>488</v>
      </c>
      <c r="B2119" s="11" t="s">
        <v>491</v>
      </c>
      <c r="C2119" s="11" t="s">
        <v>494</v>
      </c>
      <c r="D2119" s="12">
        <v>44169</v>
      </c>
      <c r="E2119" s="4">
        <v>1.0079</v>
      </c>
      <c r="F2119" s="3">
        <v>4.05</v>
      </c>
      <c r="G2119" s="1">
        <v>44098</v>
      </c>
      <c r="H2119" s="1">
        <v>44250</v>
      </c>
      <c r="I2119">
        <f t="shared" si="159"/>
        <v>152</v>
      </c>
      <c r="J2119" t="s">
        <v>28</v>
      </c>
      <c r="K2119" s="5">
        <v>18370000</v>
      </c>
      <c r="L2119">
        <f t="shared" si="160"/>
        <v>18515123</v>
      </c>
      <c r="N2119" s="16"/>
    </row>
    <row r="2120" spans="1:14" x14ac:dyDescent="0.25">
      <c r="A2120" s="11" t="s">
        <v>489</v>
      </c>
      <c r="B2120" s="11" t="s">
        <v>492</v>
      </c>
      <c r="C2120" s="11" t="s">
        <v>495</v>
      </c>
      <c r="D2120" s="12">
        <v>44169</v>
      </c>
      <c r="E2120" s="4">
        <v>1.0079</v>
      </c>
      <c r="F2120" s="3">
        <v>4.2</v>
      </c>
      <c r="G2120" s="1">
        <v>44098</v>
      </c>
      <c r="H2120" s="1">
        <v>44341</v>
      </c>
      <c r="I2120">
        <f t="shared" si="159"/>
        <v>243</v>
      </c>
      <c r="J2120" t="s">
        <v>28</v>
      </c>
      <c r="K2120" s="5">
        <v>6210000</v>
      </c>
      <c r="L2120">
        <f t="shared" si="160"/>
        <v>6259059</v>
      </c>
      <c r="N2120" s="16"/>
    </row>
    <row r="2121" spans="1:14" x14ac:dyDescent="0.25">
      <c r="A2121" s="11" t="s">
        <v>490</v>
      </c>
      <c r="B2121" s="11" t="s">
        <v>493</v>
      </c>
      <c r="C2121" s="11" t="s">
        <v>496</v>
      </c>
      <c r="D2121" s="12">
        <v>44169</v>
      </c>
      <c r="E2121" s="4">
        <v>1.0079</v>
      </c>
      <c r="F2121" s="3">
        <v>4.3</v>
      </c>
      <c r="G2121" s="1">
        <v>44098</v>
      </c>
      <c r="H2121" s="1">
        <v>44425</v>
      </c>
      <c r="I2121">
        <f t="shared" si="159"/>
        <v>327</v>
      </c>
      <c r="J2121" t="s">
        <v>28</v>
      </c>
      <c r="K2121" s="5">
        <v>8210000</v>
      </c>
      <c r="L2121">
        <f t="shared" si="160"/>
        <v>8274859</v>
      </c>
      <c r="N2121" s="16"/>
    </row>
    <row r="2122" spans="1:14" x14ac:dyDescent="0.25">
      <c r="A2122" s="11" t="s">
        <v>515</v>
      </c>
      <c r="B2122" s="11" t="s">
        <v>518</v>
      </c>
      <c r="C2122" s="11" t="s">
        <v>521</v>
      </c>
      <c r="D2122" s="12">
        <v>44169</v>
      </c>
      <c r="E2122" s="4">
        <v>1.0069999999999999</v>
      </c>
      <c r="F2122" s="3">
        <v>4.0999999999999996</v>
      </c>
      <c r="G2122" s="1">
        <v>44113</v>
      </c>
      <c r="H2122" s="1">
        <v>44264</v>
      </c>
      <c r="I2122">
        <f t="shared" si="159"/>
        <v>151</v>
      </c>
      <c r="J2122" t="s">
        <v>28</v>
      </c>
      <c r="K2122" s="5">
        <v>17530000</v>
      </c>
      <c r="L2122">
        <f t="shared" si="160"/>
        <v>17652710</v>
      </c>
      <c r="N2122" s="16"/>
    </row>
    <row r="2123" spans="1:14" x14ac:dyDescent="0.25">
      <c r="A2123" s="11" t="s">
        <v>516</v>
      </c>
      <c r="B2123" s="11" t="s">
        <v>519</v>
      </c>
      <c r="C2123" s="11" t="s">
        <v>522</v>
      </c>
      <c r="D2123" s="12">
        <v>44169</v>
      </c>
      <c r="E2123" s="4">
        <v>0.98970000000000002</v>
      </c>
      <c r="F2123" s="3">
        <v>4.3</v>
      </c>
      <c r="G2123" s="1">
        <v>44113</v>
      </c>
      <c r="H2123" s="1">
        <v>44355</v>
      </c>
      <c r="I2123">
        <f t="shared" si="159"/>
        <v>242</v>
      </c>
      <c r="J2123" t="s">
        <v>28</v>
      </c>
      <c r="K2123" s="5">
        <v>20270000</v>
      </c>
      <c r="L2123">
        <f t="shared" si="160"/>
        <v>20061219</v>
      </c>
      <c r="N2123" s="16"/>
    </row>
    <row r="2124" spans="1:14" x14ac:dyDescent="0.25">
      <c r="A2124" s="11" t="s">
        <v>517</v>
      </c>
      <c r="B2124" s="11" t="s">
        <v>520</v>
      </c>
      <c r="C2124" s="11" t="s">
        <v>523</v>
      </c>
      <c r="D2124" s="12">
        <v>44169</v>
      </c>
      <c r="E2124" s="4">
        <v>0.99709999999999999</v>
      </c>
      <c r="F2124" s="3">
        <v>4.5</v>
      </c>
      <c r="G2124" s="1">
        <v>44113</v>
      </c>
      <c r="H2124" s="1">
        <v>44432</v>
      </c>
      <c r="I2124">
        <f t="shared" si="159"/>
        <v>319</v>
      </c>
      <c r="J2124" t="s">
        <v>28</v>
      </c>
      <c r="K2124" s="5">
        <v>39150000</v>
      </c>
      <c r="L2124">
        <f t="shared" si="160"/>
        <v>39036465</v>
      </c>
      <c r="N2124" s="16"/>
    </row>
    <row r="2125" spans="1:14" x14ac:dyDescent="0.25">
      <c r="A2125" t="s">
        <v>525</v>
      </c>
      <c r="B2125" t="s">
        <v>528</v>
      </c>
      <c r="C2125" s="9" t="s">
        <v>531</v>
      </c>
      <c r="D2125" s="12">
        <v>44169</v>
      </c>
      <c r="E2125" s="4">
        <v>1.0066999999999999</v>
      </c>
      <c r="F2125" s="3">
        <v>4.2</v>
      </c>
      <c r="G2125" s="1">
        <v>44119</v>
      </c>
      <c r="H2125" s="1">
        <v>44271</v>
      </c>
      <c r="I2125">
        <f t="shared" si="159"/>
        <v>152</v>
      </c>
      <c r="J2125" t="s">
        <v>28</v>
      </c>
      <c r="K2125" s="5">
        <v>38020000</v>
      </c>
      <c r="L2125">
        <f t="shared" si="160"/>
        <v>38274734</v>
      </c>
      <c r="N2125" s="16"/>
    </row>
    <row r="2126" spans="1:14" x14ac:dyDescent="0.25">
      <c r="A2126" t="s">
        <v>526</v>
      </c>
      <c r="B2126" t="s">
        <v>529</v>
      </c>
      <c r="C2126" s="9" t="s">
        <v>532</v>
      </c>
      <c r="D2126" s="12">
        <v>44169</v>
      </c>
      <c r="E2126" s="4">
        <v>1.0066999999999999</v>
      </c>
      <c r="F2126" s="3">
        <v>4.3499999999999996</v>
      </c>
      <c r="G2126" s="1">
        <v>44119</v>
      </c>
      <c r="H2126" s="1">
        <v>44362</v>
      </c>
      <c r="I2126">
        <f t="shared" si="159"/>
        <v>243</v>
      </c>
      <c r="J2126" t="s">
        <v>28</v>
      </c>
      <c r="K2126" s="5">
        <v>9520000</v>
      </c>
      <c r="L2126">
        <f t="shared" si="160"/>
        <v>9583784</v>
      </c>
      <c r="N2126" s="16"/>
    </row>
    <row r="2127" spans="1:14" x14ac:dyDescent="0.25">
      <c r="A2127" t="s">
        <v>527</v>
      </c>
      <c r="B2127" t="s">
        <v>530</v>
      </c>
      <c r="C2127" s="9" t="s">
        <v>533</v>
      </c>
      <c r="D2127" s="12">
        <v>44169</v>
      </c>
      <c r="E2127" s="4">
        <v>1.0035000000000001</v>
      </c>
      <c r="F2127" s="3">
        <v>4.4000000000000004</v>
      </c>
      <c r="G2127" s="1">
        <v>44119</v>
      </c>
      <c r="H2127" s="1">
        <v>44446</v>
      </c>
      <c r="I2127">
        <f t="shared" si="159"/>
        <v>327</v>
      </c>
      <c r="J2127" t="s">
        <v>28</v>
      </c>
      <c r="K2127" s="5">
        <v>18250000</v>
      </c>
      <c r="L2127">
        <f t="shared" si="160"/>
        <v>18313875</v>
      </c>
      <c r="N2127" s="16"/>
    </row>
    <row r="2128" spans="1:14" x14ac:dyDescent="0.25">
      <c r="A2128" t="s">
        <v>536</v>
      </c>
      <c r="B2128" t="s">
        <v>542</v>
      </c>
      <c r="C2128" s="9" t="s">
        <v>537</v>
      </c>
      <c r="D2128" s="12">
        <v>44169</v>
      </c>
      <c r="E2128" s="4">
        <v>1.0025999999999999</v>
      </c>
      <c r="F2128" s="3">
        <v>4.2</v>
      </c>
      <c r="G2128" s="1">
        <v>44126</v>
      </c>
      <c r="H2128" s="1">
        <v>44278</v>
      </c>
      <c r="I2128">
        <f t="shared" si="159"/>
        <v>152</v>
      </c>
      <c r="J2128" t="s">
        <v>28</v>
      </c>
      <c r="K2128" s="5">
        <v>31310000</v>
      </c>
      <c r="L2128">
        <f t="shared" si="160"/>
        <v>31391405.999999996</v>
      </c>
      <c r="N2128" s="16"/>
    </row>
    <row r="2129" spans="1:14" x14ac:dyDescent="0.25">
      <c r="A2129" t="s">
        <v>538</v>
      </c>
      <c r="B2129" t="s">
        <v>543</v>
      </c>
      <c r="C2129" s="9" t="s">
        <v>539</v>
      </c>
      <c r="D2129" s="12">
        <v>44169</v>
      </c>
      <c r="E2129" s="4">
        <v>1.0057</v>
      </c>
      <c r="F2129" s="3">
        <v>4.3</v>
      </c>
      <c r="G2129" s="1">
        <v>44126</v>
      </c>
      <c r="H2129" s="1">
        <v>44369</v>
      </c>
      <c r="I2129">
        <f t="shared" si="159"/>
        <v>243</v>
      </c>
      <c r="J2129" t="s">
        <v>28</v>
      </c>
      <c r="K2129" s="5">
        <v>17200000</v>
      </c>
      <c r="L2129">
        <f t="shared" si="160"/>
        <v>17298040</v>
      </c>
      <c r="N2129" s="16"/>
    </row>
    <row r="2130" spans="1:14" x14ac:dyDescent="0.25">
      <c r="A2130" t="s">
        <v>540</v>
      </c>
      <c r="B2130" t="s">
        <v>544</v>
      </c>
      <c r="C2130" s="9" t="s">
        <v>541</v>
      </c>
      <c r="D2130" s="12">
        <v>44169</v>
      </c>
      <c r="E2130" s="4">
        <v>1.0057</v>
      </c>
      <c r="F2130" s="3">
        <v>4.3499999999999996</v>
      </c>
      <c r="G2130" s="1">
        <v>44126</v>
      </c>
      <c r="H2130" s="1">
        <v>44453</v>
      </c>
      <c r="I2130">
        <f t="shared" si="159"/>
        <v>327</v>
      </c>
      <c r="J2130" t="s">
        <v>28</v>
      </c>
      <c r="K2130" s="5">
        <v>12310000</v>
      </c>
      <c r="L2130">
        <f t="shared" si="160"/>
        <v>12380167</v>
      </c>
      <c r="N2130" s="16"/>
    </row>
    <row r="2131" spans="1:14" x14ac:dyDescent="0.25">
      <c r="A2131" t="s">
        <v>546</v>
      </c>
      <c r="B2131" t="s">
        <v>552</v>
      </c>
      <c r="C2131" s="9" t="s">
        <v>547</v>
      </c>
      <c r="D2131" s="12">
        <v>44169</v>
      </c>
      <c r="E2131" s="4">
        <v>1.0038</v>
      </c>
      <c r="F2131" s="3">
        <v>4.2</v>
      </c>
      <c r="G2131" s="1">
        <v>44138</v>
      </c>
      <c r="H2131" s="1">
        <v>44285</v>
      </c>
      <c r="I2131">
        <f t="shared" si="159"/>
        <v>147</v>
      </c>
      <c r="J2131" t="s">
        <v>28</v>
      </c>
      <c r="K2131" s="5">
        <v>40950000</v>
      </c>
      <c r="L2131">
        <f t="shared" si="160"/>
        <v>41105610</v>
      </c>
      <c r="N2131" s="16"/>
    </row>
    <row r="2132" spans="1:14" x14ac:dyDescent="0.25">
      <c r="A2132" t="s">
        <v>548</v>
      </c>
      <c r="B2132" t="s">
        <v>553</v>
      </c>
      <c r="C2132" s="9" t="s">
        <v>549</v>
      </c>
      <c r="D2132" s="12">
        <v>44169</v>
      </c>
      <c r="E2132" s="4">
        <v>1.0038</v>
      </c>
      <c r="F2132" s="3">
        <v>4.25</v>
      </c>
      <c r="G2132" s="1">
        <v>44138</v>
      </c>
      <c r="H2132" s="1">
        <v>44376</v>
      </c>
      <c r="I2132">
        <f t="shared" si="159"/>
        <v>238</v>
      </c>
      <c r="J2132" t="s">
        <v>28</v>
      </c>
      <c r="K2132" s="5">
        <v>18800000</v>
      </c>
      <c r="L2132">
        <f t="shared" si="160"/>
        <v>18871440</v>
      </c>
      <c r="N2132" s="16"/>
    </row>
    <row r="2133" spans="1:14" x14ac:dyDescent="0.25">
      <c r="A2133" t="s">
        <v>550</v>
      </c>
      <c r="B2133" t="s">
        <v>554</v>
      </c>
      <c r="C2133" s="9" t="s">
        <v>551</v>
      </c>
      <c r="D2133" s="12">
        <v>44169</v>
      </c>
      <c r="E2133" s="4">
        <v>1.0038</v>
      </c>
      <c r="F2133" s="3">
        <v>4.3</v>
      </c>
      <c r="G2133" s="1">
        <v>44138</v>
      </c>
      <c r="H2133" s="1">
        <v>44453</v>
      </c>
      <c r="I2133">
        <f t="shared" si="159"/>
        <v>315</v>
      </c>
      <c r="J2133" t="s">
        <v>28</v>
      </c>
      <c r="K2133" s="5">
        <v>19360000</v>
      </c>
      <c r="L2133">
        <f t="shared" si="160"/>
        <v>19433568</v>
      </c>
      <c r="N2133" s="16"/>
    </row>
    <row r="2134" spans="1:14" x14ac:dyDescent="0.25">
      <c r="A2134" t="s">
        <v>555</v>
      </c>
      <c r="B2134" t="s">
        <v>563</v>
      </c>
      <c r="C2134" s="9" t="s">
        <v>556</v>
      </c>
      <c r="D2134" s="12">
        <v>44169</v>
      </c>
      <c r="E2134" s="4">
        <v>1.0025999999999999</v>
      </c>
      <c r="F2134" s="3">
        <v>4</v>
      </c>
      <c r="G2134" s="1">
        <v>44146</v>
      </c>
      <c r="H2134" s="1">
        <v>44250</v>
      </c>
      <c r="I2134">
        <f t="shared" si="159"/>
        <v>104</v>
      </c>
      <c r="J2134" t="s">
        <v>28</v>
      </c>
      <c r="K2134" s="5">
        <v>9920000</v>
      </c>
      <c r="L2134">
        <f t="shared" si="160"/>
        <v>9945792</v>
      </c>
    </row>
    <row r="2135" spans="1:14" x14ac:dyDescent="0.25">
      <c r="A2135" t="s">
        <v>557</v>
      </c>
      <c r="B2135" t="s">
        <v>564</v>
      </c>
      <c r="C2135" s="9" t="s">
        <v>558</v>
      </c>
      <c r="D2135" s="12">
        <v>44169</v>
      </c>
      <c r="E2135" s="4">
        <v>1.0025999999999999</v>
      </c>
      <c r="F2135" s="3">
        <v>4.2</v>
      </c>
      <c r="G2135" s="1">
        <v>44146</v>
      </c>
      <c r="H2135" s="1">
        <v>44292</v>
      </c>
      <c r="I2135">
        <f t="shared" ref="I2135:I2145" si="161">H2135-G2135</f>
        <v>146</v>
      </c>
      <c r="J2135" t="s">
        <v>28</v>
      </c>
      <c r="K2135" s="5">
        <v>34590000</v>
      </c>
      <c r="L2135">
        <f t="shared" si="160"/>
        <v>34679934</v>
      </c>
    </row>
    <row r="2136" spans="1:14" x14ac:dyDescent="0.25">
      <c r="A2136" t="s">
        <v>559</v>
      </c>
      <c r="B2136" t="s">
        <v>565</v>
      </c>
      <c r="C2136" s="9" t="s">
        <v>560</v>
      </c>
      <c r="D2136" s="12">
        <v>44169</v>
      </c>
      <c r="E2136" s="4">
        <v>1.0025999999999999</v>
      </c>
      <c r="F2136" s="3">
        <v>4.3</v>
      </c>
      <c r="G2136" s="1">
        <v>44146</v>
      </c>
      <c r="H2136" s="1">
        <v>44383</v>
      </c>
      <c r="I2136">
        <f t="shared" si="161"/>
        <v>237</v>
      </c>
      <c r="J2136" t="s">
        <v>28</v>
      </c>
      <c r="K2136" s="5">
        <v>5040000</v>
      </c>
      <c r="L2136">
        <f t="shared" si="160"/>
        <v>5053104</v>
      </c>
    </row>
    <row r="2137" spans="1:14" x14ac:dyDescent="0.25">
      <c r="A2137" t="s">
        <v>561</v>
      </c>
      <c r="B2137" t="s">
        <v>566</v>
      </c>
      <c r="C2137" s="9" t="s">
        <v>562</v>
      </c>
      <c r="D2137" s="12">
        <v>44169</v>
      </c>
      <c r="E2137" s="4">
        <v>0.98509999999999998</v>
      </c>
      <c r="F2137" s="3">
        <v>4.4000000000000004</v>
      </c>
      <c r="G2137" s="1">
        <v>44146</v>
      </c>
      <c r="H2137" s="1">
        <v>44467</v>
      </c>
      <c r="I2137">
        <f t="shared" si="161"/>
        <v>321</v>
      </c>
      <c r="J2137" t="s">
        <v>28</v>
      </c>
      <c r="K2137" s="5">
        <v>18970000</v>
      </c>
      <c r="L2137">
        <f t="shared" si="160"/>
        <v>18687347</v>
      </c>
    </row>
    <row r="2138" spans="1:14" x14ac:dyDescent="0.25">
      <c r="A2138" t="s">
        <v>568</v>
      </c>
      <c r="B2138" t="s">
        <v>576</v>
      </c>
      <c r="C2138" s="9" t="s">
        <v>572</v>
      </c>
      <c r="D2138" s="12">
        <v>44169</v>
      </c>
      <c r="E2138" s="4">
        <v>1.0021</v>
      </c>
      <c r="F2138" s="3">
        <v>4</v>
      </c>
      <c r="G2138" s="1">
        <v>44153</v>
      </c>
      <c r="H2138" s="1">
        <v>44257</v>
      </c>
      <c r="I2138">
        <f t="shared" si="161"/>
        <v>104</v>
      </c>
      <c r="J2138" t="s">
        <v>28</v>
      </c>
      <c r="K2138" s="5">
        <v>6870000</v>
      </c>
      <c r="L2138">
        <f t="shared" si="160"/>
        <v>6884427</v>
      </c>
    </row>
    <row r="2139" spans="1:14" x14ac:dyDescent="0.25">
      <c r="A2139" t="s">
        <v>569</v>
      </c>
      <c r="B2139" t="s">
        <v>577</v>
      </c>
      <c r="C2139" s="9" t="s">
        <v>573</v>
      </c>
      <c r="D2139" s="12">
        <v>44169</v>
      </c>
      <c r="E2139" s="4">
        <v>1.0021</v>
      </c>
      <c r="F2139" s="3">
        <v>4.2</v>
      </c>
      <c r="G2139" s="1">
        <v>44153</v>
      </c>
      <c r="H2139" s="1">
        <v>44299</v>
      </c>
      <c r="I2139">
        <f t="shared" si="161"/>
        <v>146</v>
      </c>
      <c r="J2139" t="s">
        <v>28</v>
      </c>
      <c r="K2139" s="5">
        <v>12100000</v>
      </c>
      <c r="L2139">
        <f t="shared" si="160"/>
        <v>12125410</v>
      </c>
    </row>
    <row r="2140" spans="1:14" x14ac:dyDescent="0.25">
      <c r="A2140" t="s">
        <v>570</v>
      </c>
      <c r="B2140" t="s">
        <v>578</v>
      </c>
      <c r="C2140" s="9" t="s">
        <v>574</v>
      </c>
      <c r="D2140" s="12">
        <v>44169</v>
      </c>
      <c r="E2140" s="4">
        <v>1.0021</v>
      </c>
      <c r="F2140" s="3">
        <v>4.3</v>
      </c>
      <c r="G2140" s="1">
        <v>44153</v>
      </c>
      <c r="H2140" s="1">
        <v>44390</v>
      </c>
      <c r="I2140">
        <f t="shared" si="161"/>
        <v>237</v>
      </c>
      <c r="J2140" t="s">
        <v>28</v>
      </c>
      <c r="K2140" s="5">
        <v>2150000</v>
      </c>
      <c r="L2140">
        <f t="shared" si="160"/>
        <v>2154515</v>
      </c>
    </row>
    <row r="2141" spans="1:14" x14ac:dyDescent="0.25">
      <c r="A2141" t="s">
        <v>571</v>
      </c>
      <c r="B2141" t="s">
        <v>579</v>
      </c>
      <c r="C2141" s="9" t="s">
        <v>575</v>
      </c>
      <c r="D2141" s="12">
        <v>44169</v>
      </c>
      <c r="E2141" s="4">
        <v>1.0021</v>
      </c>
      <c r="F2141" s="3">
        <v>4.4000000000000004</v>
      </c>
      <c r="G2141" s="1">
        <v>44153</v>
      </c>
      <c r="H2141" s="1">
        <v>44481</v>
      </c>
      <c r="I2141">
        <f t="shared" si="161"/>
        <v>328</v>
      </c>
      <c r="J2141" t="s">
        <v>28</v>
      </c>
      <c r="K2141" s="5">
        <v>11220000</v>
      </c>
      <c r="L2141">
        <f t="shared" si="160"/>
        <v>11243562</v>
      </c>
    </row>
    <row r="2142" spans="1:14" x14ac:dyDescent="0.25">
      <c r="A2142" t="s">
        <v>580</v>
      </c>
      <c r="B2142" s="9" t="s">
        <v>588</v>
      </c>
      <c r="C2142" s="9" t="s">
        <v>581</v>
      </c>
      <c r="D2142" s="12">
        <v>44169</v>
      </c>
      <c r="E2142" s="4">
        <v>1.0014000000000001</v>
      </c>
      <c r="F2142" s="3">
        <v>4</v>
      </c>
      <c r="G2142" s="1">
        <v>44160</v>
      </c>
      <c r="H2142" s="1">
        <v>44264</v>
      </c>
      <c r="I2142">
        <f t="shared" si="161"/>
        <v>104</v>
      </c>
      <c r="J2142" t="s">
        <v>28</v>
      </c>
      <c r="K2142" s="5">
        <v>4860000</v>
      </c>
      <c r="L2142">
        <f t="shared" si="160"/>
        <v>4866804</v>
      </c>
    </row>
    <row r="2143" spans="1:14" x14ac:dyDescent="0.25">
      <c r="A2143" t="s">
        <v>582</v>
      </c>
      <c r="B2143" s="9" t="s">
        <v>589</v>
      </c>
      <c r="C2143" s="9" t="s">
        <v>583</v>
      </c>
      <c r="D2143" s="12">
        <v>44169</v>
      </c>
      <c r="E2143" s="4">
        <v>1.0014000000000001</v>
      </c>
      <c r="F2143" s="3">
        <v>4.2</v>
      </c>
      <c r="G2143" s="1">
        <v>44160</v>
      </c>
      <c r="H2143" s="1">
        <v>44313</v>
      </c>
      <c r="I2143">
        <f t="shared" si="161"/>
        <v>153</v>
      </c>
      <c r="J2143" t="s">
        <v>28</v>
      </c>
      <c r="K2143" s="5">
        <v>5510000</v>
      </c>
      <c r="L2143">
        <f t="shared" si="160"/>
        <v>5517714</v>
      </c>
    </row>
    <row r="2144" spans="1:14" x14ac:dyDescent="0.25">
      <c r="A2144" t="s">
        <v>584</v>
      </c>
      <c r="B2144" s="9" t="s">
        <v>590</v>
      </c>
      <c r="C2144" s="9" t="s">
        <v>585</v>
      </c>
      <c r="D2144" s="12">
        <v>44169</v>
      </c>
      <c r="E2144" s="4">
        <v>1.0014000000000001</v>
      </c>
      <c r="F2144" s="3">
        <v>4.3</v>
      </c>
      <c r="G2144" s="1">
        <v>44160</v>
      </c>
      <c r="H2144" s="1">
        <v>44397</v>
      </c>
      <c r="I2144">
        <f t="shared" si="161"/>
        <v>237</v>
      </c>
      <c r="J2144" t="s">
        <v>28</v>
      </c>
      <c r="K2144" s="5">
        <v>5300000</v>
      </c>
      <c r="L2144">
        <f t="shared" si="160"/>
        <v>5307420</v>
      </c>
    </row>
    <row r="2145" spans="1:12" x14ac:dyDescent="0.25">
      <c r="A2145" t="s">
        <v>586</v>
      </c>
      <c r="B2145" s="9" t="s">
        <v>591</v>
      </c>
      <c r="C2145" s="9" t="s">
        <v>587</v>
      </c>
      <c r="D2145" s="12">
        <v>44169</v>
      </c>
      <c r="E2145" s="4">
        <v>1.0014000000000001</v>
      </c>
      <c r="F2145" s="3">
        <v>4.4000000000000004</v>
      </c>
      <c r="G2145" s="1">
        <v>44160</v>
      </c>
      <c r="H2145" s="1">
        <v>44488</v>
      </c>
      <c r="I2145">
        <f t="shared" si="161"/>
        <v>328</v>
      </c>
      <c r="J2145" t="s">
        <v>28</v>
      </c>
      <c r="K2145" s="5">
        <v>17380000</v>
      </c>
      <c r="L2145">
        <f t="shared" si="160"/>
        <v>17404332</v>
      </c>
    </row>
    <row r="2146" spans="1:12" x14ac:dyDescent="0.25">
      <c r="A2146" t="s">
        <v>592</v>
      </c>
      <c r="B2146" s="9" t="s">
        <v>600</v>
      </c>
      <c r="C2146" s="9" t="s">
        <v>593</v>
      </c>
      <c r="D2146" s="12">
        <v>44169</v>
      </c>
      <c r="E2146" s="4">
        <v>1.0004</v>
      </c>
      <c r="F2146" s="3">
        <v>4</v>
      </c>
      <c r="G2146" s="1">
        <v>44167</v>
      </c>
      <c r="H2146" s="1">
        <v>44271</v>
      </c>
      <c r="I2146">
        <f t="shared" ref="I2146:I2149" si="162">H2146-G2146</f>
        <v>104</v>
      </c>
      <c r="J2146" t="s">
        <v>28</v>
      </c>
      <c r="K2146" s="5">
        <v>9650000</v>
      </c>
      <c r="L2146">
        <f t="shared" ref="L2146:L2149" si="163">E2146*K2146</f>
        <v>9653860</v>
      </c>
    </row>
    <row r="2147" spans="1:12" x14ac:dyDescent="0.25">
      <c r="A2147" t="s">
        <v>594</v>
      </c>
      <c r="B2147" s="9" t="s">
        <v>601</v>
      </c>
      <c r="C2147" s="9" t="s">
        <v>595</v>
      </c>
      <c r="D2147" s="12">
        <v>44169</v>
      </c>
      <c r="E2147" s="4">
        <v>0.98399999999999999</v>
      </c>
      <c r="F2147" s="3">
        <v>4.2</v>
      </c>
      <c r="G2147" s="1">
        <v>44167</v>
      </c>
      <c r="H2147" s="1">
        <v>44341</v>
      </c>
      <c r="I2147">
        <f t="shared" si="162"/>
        <v>174</v>
      </c>
      <c r="J2147" t="s">
        <v>28</v>
      </c>
      <c r="K2147" s="5">
        <v>6760000</v>
      </c>
      <c r="L2147">
        <f t="shared" si="163"/>
        <v>6651840</v>
      </c>
    </row>
    <row r="2148" spans="1:12" x14ac:dyDescent="0.25">
      <c r="A2148" t="s">
        <v>596</v>
      </c>
      <c r="B2148" s="9" t="s">
        <v>602</v>
      </c>
      <c r="C2148" s="9" t="s">
        <v>597</v>
      </c>
      <c r="D2148" s="12">
        <v>44169</v>
      </c>
      <c r="E2148" s="4">
        <v>0.98399999999999999</v>
      </c>
      <c r="F2148" s="3">
        <v>4.3</v>
      </c>
      <c r="G2148" s="1">
        <v>44167</v>
      </c>
      <c r="H2148" s="1">
        <v>44411</v>
      </c>
      <c r="I2148">
        <f t="shared" si="162"/>
        <v>244</v>
      </c>
      <c r="J2148" t="s">
        <v>28</v>
      </c>
      <c r="K2148" s="5">
        <v>4940000</v>
      </c>
      <c r="L2148">
        <f t="shared" si="163"/>
        <v>4860960</v>
      </c>
    </row>
    <row r="2149" spans="1:12" x14ac:dyDescent="0.25">
      <c r="A2149" t="s">
        <v>598</v>
      </c>
      <c r="B2149" s="9" t="s">
        <v>603</v>
      </c>
      <c r="C2149" s="9" t="s">
        <v>599</v>
      </c>
      <c r="D2149" s="12">
        <v>44169</v>
      </c>
      <c r="E2149" s="4">
        <v>0.98399999999999999</v>
      </c>
      <c r="F2149" s="3">
        <v>4.4000000000000004</v>
      </c>
      <c r="G2149" s="1">
        <v>44167</v>
      </c>
      <c r="H2149" s="1">
        <v>44495</v>
      </c>
      <c r="I2149">
        <f t="shared" si="162"/>
        <v>328</v>
      </c>
      <c r="J2149" t="s">
        <v>28</v>
      </c>
      <c r="K2149" s="5">
        <v>12050000</v>
      </c>
      <c r="L2149">
        <f t="shared" si="163"/>
        <v>11857200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2020-12-07T07:35:48Z</dcterms:modified>
</cp:coreProperties>
</file>