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437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H13" i="1" l="1"/>
  <c r="D4" i="1" l="1"/>
</calcChain>
</file>

<file path=xl/sharedStrings.xml><?xml version="1.0" encoding="utf-8"?>
<sst xmlns="http://schemas.openxmlformats.org/spreadsheetml/2006/main" count="24" uniqueCount="12">
  <si>
    <t>产品代码</t>
  </si>
  <si>
    <t>收益率对应日期</t>
  </si>
  <si>
    <t>每日年化收益率（%）</t>
  </si>
  <si>
    <t>七日年化收益率（%）</t>
  </si>
  <si>
    <t>JXHCTTFH2020101</t>
  </si>
  <si>
    <t>JXHCTTFH2020101</t>
    <phoneticPr fontId="1" type="noConversion"/>
  </si>
  <si>
    <t>每万份收益(元）</t>
    <phoneticPr fontId="1" type="noConversion"/>
  </si>
  <si>
    <t>每日申购量（万元）</t>
    <phoneticPr fontId="1" type="noConversion"/>
  </si>
  <si>
    <t>每日赎回量（万元）</t>
    <phoneticPr fontId="1" type="noConversion"/>
  </si>
  <si>
    <t>每日净增（万元）</t>
    <phoneticPr fontId="1" type="noConversion"/>
  </si>
  <si>
    <t>总计（万元）</t>
    <phoneticPr fontId="1" type="noConversion"/>
  </si>
  <si>
    <t>天天丰禾台账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</si>
</sst>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0_ 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D19" sqref="D19"/>
    </sheetView>
  </sheetViews>
  <sheetFormatPr defaultRowHeight="14.25" x14ac:dyDescent="0.2"/>
  <cols>
    <col min="1" max="1" width="16.125" customWidth="1"/>
    <col min="2" max="2" width="14.125" customWidth="1"/>
    <col min="3" max="3" width="17.875" customWidth="1"/>
    <col min="4" max="4" width="17.25" customWidth="1"/>
    <col min="5" max="5" width="15.125" customWidth="1"/>
    <col min="6" max="6" width="17" style="11" customWidth="1"/>
    <col min="7" max="7" width="17.25" style="11" customWidth="1"/>
    <col min="8" max="8" width="14.75" style="11" customWidth="1"/>
    <col min="9" max="9" width="11.375" style="11" customWidth="1"/>
  </cols>
  <sheetData>
    <row r="1" spans="1:9" ht="35.25" x14ac:dyDescent="0.2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6</v>
      </c>
      <c r="F2" s="7" t="s">
        <v>7</v>
      </c>
      <c r="G2" s="7" t="s">
        <v>8</v>
      </c>
      <c r="H2" s="7" t="s">
        <v>9</v>
      </c>
      <c r="I2" s="12" t="s">
        <v>10</v>
      </c>
    </row>
    <row r="3" spans="1:9" x14ac:dyDescent="0.2">
      <c r="A3" s="1" t="s">
        <v>4</v>
      </c>
      <c r="B3" s="2">
        <v>20201215</v>
      </c>
      <c r="C3" s="2">
        <v>2.4327000000000001</v>
      </c>
      <c r="D3" s="2">
        <v>2.4327000000000001</v>
      </c>
      <c r="E3" s="2">
        <v>0.66649999999999998</v>
      </c>
      <c r="F3" s="8">
        <v>21.8</v>
      </c>
      <c r="G3" s="8">
        <v>0</v>
      </c>
      <c r="H3" s="8">
        <v>21.8</v>
      </c>
      <c r="I3" s="13">
        <v>21.8</v>
      </c>
    </row>
    <row r="4" spans="1:9" x14ac:dyDescent="0.2">
      <c r="A4" s="1" t="s">
        <v>5</v>
      </c>
      <c r="B4" s="2">
        <v>20201216</v>
      </c>
      <c r="C4" s="2">
        <v>2.4207000000000001</v>
      </c>
      <c r="D4" s="2">
        <f>(C3+C4)/2</f>
        <v>2.4267000000000003</v>
      </c>
      <c r="E4" s="2">
        <v>0.66320000000000001</v>
      </c>
      <c r="F4" s="9">
        <v>102</v>
      </c>
      <c r="G4" s="9">
        <v>0</v>
      </c>
      <c r="H4" s="9">
        <v>102</v>
      </c>
      <c r="I4" s="13">
        <v>123.8</v>
      </c>
    </row>
    <row r="5" spans="1:9" x14ac:dyDescent="0.2">
      <c r="A5" s="1" t="s">
        <v>4</v>
      </c>
      <c r="B5" s="2">
        <v>20201217</v>
      </c>
      <c r="C5" s="2">
        <v>2.3031999999999999</v>
      </c>
      <c r="D5" s="2">
        <v>2.3855</v>
      </c>
      <c r="E5" s="15">
        <v>0.63100000000000001</v>
      </c>
      <c r="F5" s="9">
        <v>9.1</v>
      </c>
      <c r="G5" s="9">
        <v>2</v>
      </c>
      <c r="H5" s="9">
        <v>7.1</v>
      </c>
      <c r="I5" s="13">
        <v>130.9</v>
      </c>
    </row>
    <row r="6" spans="1:9" x14ac:dyDescent="0.2">
      <c r="A6" s="1" t="s">
        <v>4</v>
      </c>
      <c r="B6" s="15">
        <v>20201218</v>
      </c>
      <c r="C6" s="15">
        <v>2.3633999999999999</v>
      </c>
      <c r="D6" s="2">
        <v>2.38</v>
      </c>
      <c r="E6" s="15">
        <v>0.64749999999999996</v>
      </c>
      <c r="F6" s="9">
        <v>2</v>
      </c>
      <c r="G6" s="9">
        <v>1</v>
      </c>
      <c r="H6" s="9">
        <v>1</v>
      </c>
      <c r="I6" s="13">
        <v>131.9</v>
      </c>
    </row>
    <row r="7" spans="1:9" x14ac:dyDescent="0.2">
      <c r="A7" s="1" t="s">
        <v>4</v>
      </c>
      <c r="B7" s="15">
        <v>20201219</v>
      </c>
      <c r="C7" s="15">
        <v>2.3626</v>
      </c>
      <c r="D7" s="2">
        <v>2.3765000000000001</v>
      </c>
      <c r="E7" s="15">
        <v>0.64729999999999999</v>
      </c>
      <c r="F7" s="9">
        <v>0</v>
      </c>
      <c r="G7" s="9">
        <v>0</v>
      </c>
      <c r="H7" s="9">
        <v>0</v>
      </c>
      <c r="I7" s="13">
        <v>131.9</v>
      </c>
    </row>
    <row r="8" spans="1:9" x14ac:dyDescent="0.2">
      <c r="A8" s="1" t="s">
        <v>4</v>
      </c>
      <c r="B8" s="15">
        <v>20201220</v>
      </c>
      <c r="C8" s="15">
        <v>2.3622999999999998</v>
      </c>
      <c r="D8" s="2">
        <v>2.3742000000000001</v>
      </c>
      <c r="E8" s="15">
        <v>0.6472</v>
      </c>
      <c r="F8" s="9">
        <v>0</v>
      </c>
      <c r="G8" s="9">
        <v>0</v>
      </c>
      <c r="H8" s="9">
        <v>0</v>
      </c>
      <c r="I8" s="13">
        <v>131.9</v>
      </c>
    </row>
    <row r="9" spans="1:9" x14ac:dyDescent="0.2">
      <c r="A9" s="1" t="s">
        <v>4</v>
      </c>
      <c r="B9" s="15">
        <v>20201221</v>
      </c>
      <c r="C9" s="15">
        <v>2.3637000000000001</v>
      </c>
      <c r="D9" s="15">
        <v>2.3727</v>
      </c>
      <c r="E9" s="15">
        <v>0.64759999999999995</v>
      </c>
      <c r="F9" s="9">
        <v>1</v>
      </c>
      <c r="G9" s="9">
        <v>1</v>
      </c>
      <c r="H9" s="9">
        <v>0</v>
      </c>
      <c r="I9" s="13">
        <v>131.9</v>
      </c>
    </row>
    <row r="10" spans="1:9" x14ac:dyDescent="0.2">
      <c r="A10" s="1" t="s">
        <v>4</v>
      </c>
      <c r="B10" s="15">
        <v>20201222</v>
      </c>
      <c r="C10" s="15">
        <v>2.3769</v>
      </c>
      <c r="D10" s="15">
        <v>2.3647</v>
      </c>
      <c r="E10" s="15">
        <v>0.6512</v>
      </c>
      <c r="F10" s="9">
        <v>32</v>
      </c>
      <c r="G10" s="9">
        <v>0</v>
      </c>
      <c r="H10" s="9">
        <v>32</v>
      </c>
      <c r="I10" s="13">
        <v>163.9</v>
      </c>
    </row>
    <row r="11" spans="1:9" x14ac:dyDescent="0.2">
      <c r="A11" s="1" t="s">
        <v>4</v>
      </c>
      <c r="B11" s="15">
        <v>20201223</v>
      </c>
      <c r="C11" s="16">
        <v>2.4009999999999998</v>
      </c>
      <c r="D11" s="15">
        <v>2.3618999999999999</v>
      </c>
      <c r="E11" s="15">
        <v>0.65780000000000005</v>
      </c>
      <c r="F11" s="9">
        <v>244.5</v>
      </c>
      <c r="G11" s="9">
        <v>52</v>
      </c>
      <c r="H11" s="9">
        <v>192.5</v>
      </c>
      <c r="I11" s="13">
        <v>356.4</v>
      </c>
    </row>
    <row r="12" spans="1:9" x14ac:dyDescent="0.2">
      <c r="A12" s="1" t="s">
        <v>4</v>
      </c>
      <c r="B12" s="15">
        <v>20201224</v>
      </c>
      <c r="C12" s="15">
        <v>2.3917999999999999</v>
      </c>
      <c r="D12" s="15">
        <v>2.3744999999999998</v>
      </c>
      <c r="E12" s="15">
        <v>0.65529999999999999</v>
      </c>
      <c r="F12" s="9">
        <v>253</v>
      </c>
      <c r="G12" s="9">
        <v>0</v>
      </c>
      <c r="H12" s="9">
        <v>253</v>
      </c>
      <c r="I12" s="13">
        <v>609.4</v>
      </c>
    </row>
    <row r="13" spans="1:9" x14ac:dyDescent="0.2">
      <c r="A13" s="1" t="s">
        <v>4</v>
      </c>
      <c r="B13" s="15">
        <v>20201225</v>
      </c>
      <c r="C13" s="15">
        <v>2.367</v>
      </c>
      <c r="D13" s="15">
        <v>2.3751000000000002</v>
      </c>
      <c r="E13" s="15">
        <v>0.64849999999999997</v>
      </c>
      <c r="F13" s="9">
        <v>42.5</v>
      </c>
      <c r="G13" s="9">
        <v>3.1</v>
      </c>
      <c r="H13" s="9">
        <f>F13-G13</f>
        <v>39.4</v>
      </c>
      <c r="I13" s="13">
        <v>648.79999999999995</v>
      </c>
    </row>
    <row r="14" spans="1:9" x14ac:dyDescent="0.2">
      <c r="A14" s="1" t="s">
        <v>4</v>
      </c>
      <c r="B14" s="15">
        <v>20201226</v>
      </c>
      <c r="C14" s="15">
        <v>2.3626</v>
      </c>
      <c r="D14" s="15">
        <v>2.3751000000000002</v>
      </c>
      <c r="E14" s="15">
        <v>0.64729999999999999</v>
      </c>
      <c r="F14" s="9">
        <v>0</v>
      </c>
      <c r="G14" s="9">
        <v>0</v>
      </c>
      <c r="H14" s="9">
        <v>0</v>
      </c>
      <c r="I14" s="13">
        <v>648.79999999999995</v>
      </c>
    </row>
    <row r="15" spans="1:9" x14ac:dyDescent="0.2">
      <c r="A15" s="1" t="s">
        <v>4</v>
      </c>
      <c r="B15" s="15">
        <v>20201227</v>
      </c>
      <c r="C15" s="2">
        <v>2.3626</v>
      </c>
      <c r="D15" s="2">
        <v>2.3751000000000002</v>
      </c>
      <c r="E15" s="15">
        <v>0.64729999999999999</v>
      </c>
      <c r="F15" s="9">
        <v>0</v>
      </c>
      <c r="G15" s="9">
        <v>0</v>
      </c>
      <c r="H15" s="9">
        <v>0</v>
      </c>
      <c r="I15" s="13">
        <v>648.79999999999995</v>
      </c>
    </row>
    <row r="16" spans="1:9" x14ac:dyDescent="0.2">
      <c r="A16" s="1" t="s">
        <v>4</v>
      </c>
      <c r="B16" s="15">
        <v>20201228</v>
      </c>
      <c r="C16" s="2"/>
      <c r="D16" s="2"/>
      <c r="E16" s="15">
        <v>0.64729999999999999</v>
      </c>
      <c r="F16" s="9">
        <v>13.8</v>
      </c>
      <c r="G16" s="9">
        <v>10.3</v>
      </c>
      <c r="H16" s="9">
        <f>F16-G16</f>
        <v>3.5</v>
      </c>
      <c r="I16" s="13">
        <f>I15+H16</f>
        <v>652.29999999999995</v>
      </c>
    </row>
    <row r="17" spans="1:9" x14ac:dyDescent="0.2">
      <c r="A17" s="1"/>
      <c r="B17" s="2"/>
      <c r="C17" s="2"/>
      <c r="D17" s="2"/>
      <c r="E17" s="2"/>
      <c r="F17" s="9"/>
      <c r="G17" s="9"/>
      <c r="H17" s="9"/>
      <c r="I17" s="13"/>
    </row>
    <row r="18" spans="1:9" x14ac:dyDescent="0.2">
      <c r="A18" s="1"/>
      <c r="B18" s="2"/>
      <c r="C18" s="2"/>
      <c r="D18" s="2"/>
      <c r="E18" s="2"/>
      <c r="F18" s="9"/>
      <c r="G18" s="9"/>
      <c r="H18" s="9"/>
      <c r="I18" s="13"/>
    </row>
    <row r="19" spans="1:9" x14ac:dyDescent="0.2">
      <c r="A19" s="1"/>
      <c r="B19" s="2"/>
      <c r="C19" s="2"/>
      <c r="D19" s="2"/>
      <c r="E19" s="2"/>
      <c r="F19" s="9"/>
      <c r="G19" s="9"/>
      <c r="H19" s="9"/>
      <c r="I19" s="13"/>
    </row>
    <row r="20" spans="1:9" x14ac:dyDescent="0.2">
      <c r="A20" s="1"/>
      <c r="B20" s="2"/>
      <c r="C20" s="2"/>
      <c r="D20" s="2"/>
      <c r="E20" s="2"/>
      <c r="F20" s="9"/>
      <c r="G20" s="9"/>
      <c r="H20" s="9"/>
      <c r="I20" s="13"/>
    </row>
    <row r="21" spans="1:9" x14ac:dyDescent="0.2">
      <c r="A21" s="1"/>
      <c r="B21" s="2"/>
      <c r="C21" s="2"/>
      <c r="D21" s="2"/>
      <c r="E21" s="2"/>
      <c r="F21" s="9"/>
      <c r="G21" s="9"/>
      <c r="H21" s="9"/>
      <c r="I21" s="13"/>
    </row>
    <row r="22" spans="1:9" x14ac:dyDescent="0.2">
      <c r="A22" s="1"/>
      <c r="B22" s="2"/>
      <c r="C22" s="2"/>
      <c r="D22" s="2"/>
      <c r="E22" s="2"/>
      <c r="F22" s="9"/>
      <c r="G22" s="9"/>
      <c r="H22" s="9"/>
      <c r="I22" s="13"/>
    </row>
    <row r="23" spans="1:9" x14ac:dyDescent="0.2">
      <c r="A23" s="3"/>
      <c r="B23" s="4"/>
      <c r="C23" s="4"/>
      <c r="D23" s="4"/>
      <c r="E23" s="4"/>
      <c r="F23" s="10"/>
      <c r="G23" s="10"/>
      <c r="H23" s="10"/>
      <c r="I23" s="14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seal</dc:creator>
  <cp:lastModifiedBy>seal</cp:lastModifiedBy>
  <dcterms:created xsi:type="dcterms:W3CDTF">2020-12-17T00:26:14Z</dcterms:created>
  <dcterms:modified xsi:type="dcterms:W3CDTF">2020-12-29T01:55:55Z</dcterms:modified>
</cp:coreProperties>
</file>