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474" i="1" l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I2391" i="1" l="1"/>
  <c r="L2391" i="1"/>
  <c r="I2392" i="1"/>
  <c r="L2392" i="1"/>
  <c r="I2393" i="1"/>
  <c r="L2393" i="1"/>
  <c r="I2394" i="1"/>
  <c r="L2394" i="1"/>
  <c r="L2390" i="1"/>
  <c r="I2390" i="1"/>
  <c r="L2389" i="1"/>
  <c r="I2389" i="1"/>
  <c r="L2388" i="1"/>
  <c r="I2388" i="1"/>
  <c r="L2387" i="1"/>
  <c r="I2387" i="1"/>
  <c r="L2386" i="1"/>
  <c r="I2386" i="1"/>
  <c r="L2385" i="1"/>
  <c r="I2385" i="1"/>
  <c r="L2384" i="1"/>
  <c r="I2384" i="1"/>
  <c r="L2383" i="1"/>
  <c r="I2383" i="1"/>
  <c r="L2382" i="1"/>
  <c r="I2382" i="1"/>
  <c r="L2381" i="1"/>
  <c r="I2381" i="1"/>
  <c r="L2380" i="1"/>
  <c r="I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I2308" i="1" l="1"/>
  <c r="L2308" i="1"/>
  <c r="I2309" i="1"/>
  <c r="L2309" i="1"/>
  <c r="I2310" i="1"/>
  <c r="L2310" i="1"/>
  <c r="I2311" i="1"/>
  <c r="L2311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L2272" i="1"/>
  <c r="I2272" i="1"/>
  <c r="L2271" i="1"/>
  <c r="I2271" i="1"/>
  <c r="L2270" i="1"/>
  <c r="I2270" i="1"/>
  <c r="L2269" i="1"/>
  <c r="I2269" i="1"/>
  <c r="L2268" i="1"/>
  <c r="I2268" i="1"/>
  <c r="L2267" i="1"/>
  <c r="I2267" i="1"/>
  <c r="L2266" i="1"/>
  <c r="I2266" i="1"/>
  <c r="L2265" i="1"/>
  <c r="I2265" i="1"/>
  <c r="L2264" i="1"/>
  <c r="I2264" i="1"/>
  <c r="L2263" i="1"/>
  <c r="I2263" i="1"/>
  <c r="L2262" i="1"/>
  <c r="I2262" i="1"/>
  <c r="L2261" i="1"/>
  <c r="I2261" i="1"/>
  <c r="L2260" i="1"/>
  <c r="I2260" i="1"/>
  <c r="L2259" i="1"/>
  <c r="I2259" i="1"/>
  <c r="L2258" i="1"/>
  <c r="I2258" i="1"/>
  <c r="L2257" i="1"/>
  <c r="I2257" i="1"/>
  <c r="L2256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 l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L2161" i="1"/>
  <c r="I2161" i="1"/>
  <c r="L2160" i="1"/>
  <c r="I2160" i="1"/>
  <c r="L2159" i="1"/>
  <c r="I2159" i="1"/>
  <c r="L2158" i="1"/>
  <c r="I2158" i="1"/>
  <c r="L2157" i="1"/>
  <c r="I2157" i="1"/>
  <c r="L2156" i="1"/>
  <c r="I2156" i="1"/>
  <c r="L2155" i="1"/>
  <c r="I2155" i="1"/>
  <c r="L2154" i="1"/>
  <c r="I2154" i="1"/>
  <c r="L2153" i="1"/>
  <c r="I2153" i="1"/>
  <c r="L2152" i="1"/>
  <c r="I2152" i="1"/>
  <c r="L2151" i="1"/>
  <c r="I2151" i="1"/>
  <c r="L2150" i="1"/>
  <c r="I2150" i="1"/>
  <c r="I2146" i="1" l="1"/>
  <c r="L2146" i="1"/>
  <c r="I2147" i="1"/>
  <c r="L2147" i="1"/>
  <c r="I2148" i="1"/>
  <c r="L2148" i="1"/>
  <c r="I2149" i="1"/>
  <c r="L2149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I1996" i="1" l="1"/>
  <c r="I1997" i="1"/>
  <c r="I1998" i="1"/>
  <c r="I1999" i="1"/>
  <c r="I2000" i="1"/>
  <c r="I2001" i="1"/>
  <c r="I2002" i="1"/>
  <c r="I2003" i="1"/>
  <c r="I2004" i="1"/>
  <c r="I2005" i="1"/>
  <c r="I2006" i="1"/>
  <c r="I2007" i="1"/>
  <c r="L2015" i="1" l="1"/>
  <c r="I2015" i="1"/>
  <c r="L2008" i="1"/>
  <c r="I2008" i="1"/>
  <c r="L2071" i="1" l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51" i="1"/>
  <c r="I2051" i="1"/>
  <c r="L2050" i="1"/>
  <c r="I2050" i="1"/>
  <c r="L2049" i="1"/>
  <c r="I2049" i="1"/>
  <c r="L2048" i="1"/>
  <c r="I2048" i="1"/>
  <c r="L2047" i="1"/>
  <c r="I2047" i="1"/>
  <c r="L2046" i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I1981" i="1" l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L1992" i="1" l="1"/>
  <c r="L1993" i="1"/>
  <c r="L1994" i="1"/>
  <c r="L1995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L1941" i="1"/>
  <c r="I1941" i="1"/>
  <c r="L1940" i="1"/>
  <c r="I1940" i="1"/>
  <c r="L1939" i="1"/>
  <c r="I1939" i="1"/>
  <c r="L1938" i="1"/>
  <c r="I1938" i="1"/>
  <c r="L1937" i="1"/>
  <c r="I1937" i="1"/>
  <c r="L1936" i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L1927" i="1"/>
  <c r="L1926" i="1"/>
  <c r="L1925" i="1"/>
  <c r="L1924" i="1"/>
  <c r="L1923" i="1"/>
  <c r="L1922" i="1"/>
  <c r="L1921" i="1"/>
  <c r="L1920" i="1"/>
  <c r="L1919" i="1" l="1"/>
  <c r="L1918" i="1"/>
  <c r="L1917" i="1"/>
  <c r="L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L1855" i="1"/>
  <c r="L1854" i="1"/>
  <c r="L1853" i="1"/>
  <c r="L1852" i="1"/>
  <c r="L1851" i="1"/>
  <c r="L1850" i="1"/>
  <c r="L1849" i="1"/>
  <c r="L1848" i="1"/>
  <c r="I1847" i="1"/>
  <c r="L1847" i="1"/>
  <c r="I1844" i="1"/>
  <c r="L1844" i="1"/>
  <c r="I1845" i="1"/>
  <c r="L1845" i="1"/>
  <c r="I1846" i="1"/>
  <c r="L1846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L1836" i="1"/>
  <c r="I1836" i="1"/>
  <c r="L1835" i="1"/>
  <c r="I1835" i="1"/>
  <c r="L1834" i="1"/>
  <c r="I1834" i="1"/>
  <c r="L1833" i="1"/>
  <c r="I1833" i="1"/>
  <c r="L1832" i="1"/>
  <c r="I1832" i="1"/>
  <c r="L1831" i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L1787" i="1"/>
  <c r="L1786" i="1"/>
  <c r="L1785" i="1"/>
  <c r="L1784" i="1"/>
  <c r="L1783" i="1"/>
  <c r="L1782" i="1"/>
  <c r="L1781" i="1"/>
  <c r="L1780" i="1"/>
  <c r="I1777" i="1"/>
  <c r="L1777" i="1"/>
  <c r="I1778" i="1"/>
  <c r="L1778" i="1"/>
  <c r="I1779" i="1"/>
  <c r="L1779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L1733" i="1"/>
  <c r="I1733" i="1"/>
  <c r="L1732" i="1"/>
  <c r="I1732" i="1"/>
  <c r="L1731" i="1"/>
  <c r="I1731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L1722" i="1"/>
  <c r="L1721" i="1"/>
  <c r="L1720" i="1"/>
  <c r="L1719" i="1"/>
  <c r="L1718" i="1"/>
  <c r="L1717" i="1"/>
  <c r="L1716" i="1"/>
  <c r="L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L1659" i="1"/>
  <c r="L1658" i="1"/>
  <c r="L1657" i="1"/>
  <c r="L1656" i="1"/>
  <c r="L1655" i="1"/>
  <c r="L1654" i="1"/>
  <c r="L1653" i="1"/>
  <c r="L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L1632" i="1"/>
  <c r="I1632" i="1"/>
  <c r="L1631" i="1"/>
  <c r="I1631" i="1"/>
  <c r="L1630" i="1"/>
  <c r="I1630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L1596" i="1"/>
  <c r="L1595" i="1"/>
  <c r="L1594" i="1"/>
  <c r="L1593" i="1"/>
  <c r="L1592" i="1"/>
  <c r="L1591" i="1"/>
  <c r="L1590" i="1"/>
  <c r="L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L1532" i="1"/>
  <c r="L1531" i="1"/>
  <c r="L1530" i="1"/>
  <c r="L1529" i="1"/>
  <c r="L1528" i="1"/>
  <c r="L1527" i="1"/>
  <c r="L1526" i="1"/>
  <c r="L1525" i="1"/>
  <c r="L1524" i="1"/>
  <c r="I1521" i="1"/>
  <c r="L1521" i="1"/>
  <c r="I1522" i="1"/>
  <c r="L1522" i="1"/>
  <c r="I1523" i="1"/>
  <c r="L1523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L1407" i="1"/>
  <c r="L1406" i="1"/>
  <c r="L1405" i="1"/>
  <c r="L1404" i="1"/>
  <c r="L1403" i="1"/>
  <c r="L1402" i="1"/>
  <c r="L1401" i="1"/>
  <c r="L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/>
  <c r="L1092" i="1"/>
  <c r="I1093" i="1"/>
  <c r="L1093" i="1"/>
  <c r="I1094" i="1"/>
  <c r="L1094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/>
  <c r="L329" i="1"/>
  <c r="L330" i="1"/>
  <c r="L331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62" i="1"/>
  <c r="L163" i="1"/>
  <c r="L164" i="1"/>
  <c r="L165" i="1"/>
  <c r="L166" i="1"/>
  <c r="L167" i="1"/>
  <c r="L168" i="1"/>
  <c r="L169" i="1"/>
  <c r="L170" i="1"/>
  <c r="L171" i="1"/>
  <c r="L161" i="1"/>
  <c r="I13" i="1"/>
</calcChain>
</file>

<file path=xl/sharedStrings.xml><?xml version="1.0" encoding="utf-8"?>
<sst xmlns="http://schemas.openxmlformats.org/spreadsheetml/2006/main" count="11068" uniqueCount="640">
  <si>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</si>
  <si>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</si>
  <si>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</si>
  <si>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</si>
  <si>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</si>
  <si>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</si>
  <si>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</si>
  <si>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</si>
  <si>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</si>
  <si>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</si>
  <si>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</si>
  <si>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</si>
  <si>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</si>
  <si>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</si>
  <si>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</si>
  <si>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</si>
  <si>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</si>
  <si>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</si>
  <si>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</si>
  <si>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</si>
  <si>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</si>
  <si>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</si>
  <si>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</si>
  <si>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</si>
  <si>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</si>
  <si>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</si>
  <si>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</si>
  <si>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</si>
  <si>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</si>
  <si>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</si>
  <si>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</si>
  <si>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</si>
  <si>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</si>
  <si>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</si>
  <si>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</si>
  <si>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</si>
  <si>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</si>
  <si>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</si>
  <si>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</si>
  <si>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</si>
  <si>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</si>
  <si>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</si>
  <si>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</si>
  <si>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</si>
  <si>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</si>
  <si>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</si>
  <si>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</si>
  <si>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</si>
  <si>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</si>
  <si>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</si>
  <si>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</si>
  <si>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</si>
  <si>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</si>
  <si>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</si>
  <si>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</si>
  <si>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</si>
  <si>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</si>
  <si>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</si>
  <si>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</si>
  <si>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</si>
  <si>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</si>
  <si>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</si>
  <si>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</si>
  <si>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</si>
  <si>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</si>
  <si>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</si>
  <si>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</si>
  <si>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</si>
  <si>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</si>
  <si>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</si>
  <si>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</si>
  <si>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</si>
  <si>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</si>
  <si>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</si>
  <si>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</si>
  <si>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</si>
  <si>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</si>
  <si>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</si>
  <si>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</si>
  <si>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</si>
  <si>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</si>
  <si>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</si>
  <si>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</si>
  <si>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</si>
  <si>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</si>
  <si>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</si>
  <si>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</si>
  <si>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</si>
  <si>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</si>
  <si>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</si>
  <si>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</si>
  <si>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</si>
  <si>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</si>
  <si>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</si>
  <si>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</si>
  <si>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</si>
  <si>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</si>
  <si>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</si>
  <si>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</si>
  <si>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</si>
  <si>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</si>
  <si>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</si>
  <si>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</si>
  <si>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</si>
  <si>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</si>
  <si>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</si>
  <si>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</si>
  <si>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</si>
  <si>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</si>
  <si>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</si>
  <si>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</si>
  <si>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</si>
  <si>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</si>
  <si>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</si>
  <si>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</si>
  <si>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</si>
  <si>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</si>
  <si>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</si>
  <si>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</si>
  <si>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</si>
  <si>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</si>
  <si>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</si>
  <si>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</si>
  <si>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</si>
  <si>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</si>
  <si>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</si>
  <si>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</si>
  <si>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</si>
  <si>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</si>
  <si>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</si>
  <si>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</si>
  <si>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</si>
  <si>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</si>
  <si>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</si>
  <si>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</si>
  <si>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</si>
  <si>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</si>
  <si>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</si>
  <si>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</si>
  <si>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</si>
  <si>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</si>
  <si>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</si>
  <si>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</si>
  <si>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</si>
  <si>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</si>
  <si>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</si>
  <si>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</si>
  <si>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</si>
  <si>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</si>
  <si>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</si>
  <si>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</si>
  <si>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</si>
  <si>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</si>
  <si>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</si>
  <si>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</si>
  <si>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</si>
  <si>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</si>
  <si>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</si>
  <si>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</si>
  <si>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</si>
  <si>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</si>
  <si>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</si>
  <si>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</si>
  <si>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</si>
  <si>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</si>
  <si>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</si>
  <si>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</si>
  <si>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</si>
  <si>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</si>
  <si>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</si>
  <si>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</si>
  <si>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</si>
  <si>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</si>
  <si>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</si>
  <si>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</si>
  <si>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</si>
  <si>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</si>
  <si>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</si>
  <si>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</si>
  <si>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</si>
  <si>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</si>
  <si>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</si>
  <si>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</si>
  <si>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</si>
  <si>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</si>
  <si>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</si>
  <si>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</si>
  <si>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</si>
  <si>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</si>
  <si>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</si>
  <si>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</si>
  <si>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</si>
  <si>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</si>
  <si>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</si>
  <si>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</si>
  <si>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</si>
  <si>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</si>
  <si>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</si>
  <si>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</si>
  <si>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</si>
  <si>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</si>
  <si>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</si>
  <si>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</si>
  <si>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</si>
  <si>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</si>
  <si>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</si>
  <si>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</si>
  <si>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</si>
  <si>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</si>
  <si>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</si>
  <si>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</si>
  <si>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</si>
  <si>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</si>
  <si>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</si>
  <si>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</si>
  <si>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</si>
  <si>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</si>
  <si>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</si>
  <si>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</si>
  <si>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</si>
  <si>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</si>
  <si>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</si>
  <si>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</si>
  <si>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</si>
  <si>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</si>
  <si>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</si>
  <si>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</si>
  <si>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</si>
  <si>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</si>
  <si>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</si>
  <si>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</si>
  <si>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</si>
  <si>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</si>
  <si>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</si>
  <si>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</si>
  <si>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</si>
  <si>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</si>
  <si>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</si>
  <si>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</si>
  <si>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</si>
  <si>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</si>
  <si>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</si>
  <si>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</si>
  <si>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</si>
  <si>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</si>
  <si>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</si>
  <si>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</si>
  <si>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</si>
  <si>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</si>
  <si>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</si>
  <si>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</si>
  <si>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</si>
  <si>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</si>
  <si>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</si>
  <si>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</si>
  <si>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</si>
  <si>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</si>
  <si>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</si>
  <si>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</si>
  <si>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</si>
  <si>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</si>
  <si>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</si>
  <si>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</si>
  <si>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</si>
  <si>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</si>
  <si>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</si>
  <si>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</si>
  <si>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</si>
  <si>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</si>
  <si>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</si>
  <si>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</si>
  <si>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</si>
  <si>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</si>
  <si>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</si>
  <si>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</si>
  <si>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</si>
  <si>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</si>
  <si>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</si>
  <si>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</si>
  <si>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</si>
  <si>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</si>
  <si>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</si>
  <si>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</si>
  <si>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</si>
  <si>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</si>
  <si>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</si>
  <si>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</si>
  <si>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</si>
  <si>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</si>
  <si>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</si>
  <si>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</si>
  <si>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</si>
  <si>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</si>
  <si>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</si>
  <si>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</si>
  <si>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</si>
  <si>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</si>
  <si>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</si>
  <si>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</si>
  <si>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</si>
  <si>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</si>
  <si>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</si>
  <si>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</si>
  <si>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</si>
  <si>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</si>
  <si>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</si>
  <si>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</si>
  <si>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</si>
  <si>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</si>
  <si>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</si>
  <si>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</si>
  <si>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</si>
  <si>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</si>
  <si>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</si>
  <si>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</si>
  <si>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</si>
  <si>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</si>
  <si>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</si>
  <si>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</si>
  <si>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</si>
  <si>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</si>
  <si>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</si>
  <si>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</si>
  <si>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</si>
  <si>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</si>
  <si>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</si>
  <si>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</si>
  <si>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</si>
  <si>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</si>
  <si>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</si>
  <si>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</si>
  <si>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</si>
  <si>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</si>
  <si>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</si>
  <si>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</si>
  <si>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</si>
  <si>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</si>
  <si>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</si>
  <si>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</si>
  <si>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</si>
  <si>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</si>
  <si>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</si>
  <si>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</si>
  <si>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</si>
  <si>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</si>
  <si>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</si>
  <si>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</si>
  <si>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</si>
  <si>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</si>
  <si>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</si>
  <si>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</si>
  <si>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</si>
  <si>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</si>
  <si>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</si>
  <si>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</si>
  <si>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</si>
  <si>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</si>
  <si>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</si>
  <si>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</si>
  <si>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</si>
  <si>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</si>
  <si>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</si>
  <si>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</si>
  <si>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</si>
  <si>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</si>
  <si>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</si>
  <si>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</si>
  <si>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</si>
  <si>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</si>
  <si>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</si>
  <si>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</si>
  <si>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</si>
  <si>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</si>
  <si>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</si>
  <si>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</si>
  <si>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</si>
  <si>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</si>
  <si>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</si>
  <si>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</si>
  <si>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</si>
  <si>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</si>
  <si>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</si>
  <si>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</si>
  <si>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</si>
  <si>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</si>
  <si>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</si>
  <si>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</si>
  <si>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</si>
  <si>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</si>
  <si>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</si>
  <si>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</si>
  <si>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</si>
  <si>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</si>
  <si>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</si>
  <si>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</si>
  <si>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</si>
  <si>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</si>
  <si>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</si>
  <si>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</si>
  <si>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</si>
  <si>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</si>
  <si>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</si>
  <si>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</si>
  <si>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</si>
  <si>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</si>
  <si>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</si>
  <si>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</si>
  <si>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</si>
  <si>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</si>
  <si>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</si>
  <si>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</si>
  <si>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</si>
  <si>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</si>
  <si>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</si>
  <si>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</si>
  <si>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</si>
  <si>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</si>
  <si>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</si>
  <si>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</si>
  <si>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</si>
  <si>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</si>
  <si>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</si>
  <si>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</si>
  <si>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</si>
  <si>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</si>
  <si>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</si>
  <si>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</si>
  <si>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</si>
  <si>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</si>
  <si>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</si>
  <si>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</si>
  <si>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</si>
  <si>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</si>
  <si>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</si>
  <si>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</si>
  <si>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</si>
  <si>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</si>
  <si>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</si>
  <si>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</si>
  <si>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</si>
  <si>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</si>
  <si>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</si>
  <si>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</si>
  <si>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</si>
  <si>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</si>
  <si>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</si>
  <si>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</si>
  <si>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</si>
  <si>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</si>
  <si>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</si>
  <si>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</si>
  <si>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</si>
  <si>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</si>
  <si>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</si>
  <si>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</si>
  <si>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</si>
  <si>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</si>
  <si>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</si>
  <si>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</si>
  <si>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</si>
  <si>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</si>
  <si>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</si>
  <si>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</si>
  <si>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</si>
  <si>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</si>
  <si>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</si>
  <si>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</si>
  <si>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</si>
  <si>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</si>
  <si>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</si>
  <si>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</si>
  <si>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</si>
  <si>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</si>
  <si>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</si>
  <si>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</si>
  <si>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</si>
  <si>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</si>
  <si>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</si>
  <si>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</si>
  <si>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</si>
  <si>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</si>
  <si>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</si>
  <si>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</si>
  <si>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</si>
  <si>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</si>
  <si>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</si>
  <si>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</si>
  <si>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</si>
  <si>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</si>
  <si>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</si>
  <si>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</si>
  <si>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</si>
  <si>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</si>
  <si>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</si>
  <si>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</si>
  <si>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</si>
  <si>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</si>
  <si>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</si>
  <si>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</si>
  <si>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</si>
  <si>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</si>
  <si>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</si>
  <si>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</si>
  <si>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</si>
  <si>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</si>
  <si>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</si>
  <si>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</si>
  <si>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</si>
  <si>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</si>
  <si>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</si>
  <si>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</si>
  <si>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</si>
  <si>
    <t>1.0201</t>
  </si>
  <si>
    <t>1.0193</t>
  </si>
  <si>
    <t>0.9977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</si>
  <si>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</si>
  <si>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</si>
  <si>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</si>
  <si>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</si>
  <si>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</si>
  <si>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</si>
  <si>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</si>
  <si>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</si>
  <si>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</si>
  <si>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0.9966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</si>
  <si>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</si>
  <si>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</si>
  <si>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</si>
  <si>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</si>
  <si>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</si>
  <si>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</si>
  <si>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</si>
  <si>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</si>
  <si>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</si>
  <si>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1.0197</t>
  </si>
  <si>
    <t>1.0113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</si>
  <si>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</si>
  <si>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</si>
  <si>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</si>
  <si>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</si>
  <si>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</si>
  <si>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</si>
  <si>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</si>
  <si>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</si>
  <si>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</si>
  <si>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1.0188</t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</si>
  <si>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</si>
  <si>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</si>
  <si>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</si>
  <si>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</si>
  <si>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</si>
  <si>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</si>
  <si>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</si>
  <si>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</si>
  <si>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</si>
  <si>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</si>
  <si>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</si>
  <si>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</si>
  <si>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</si>
  <si>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</si>
  <si>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</si>
  <si>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</si>
  <si>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</si>
  <si>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</si>
  <si>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</si>
  <si>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</si>
  <si>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</si>
  <si>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C1124320000015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</si>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</sst>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6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0" fillId="0" borderId="0" xfId="0" applyAlignment="1"/>
    <xf numFmtId="14" fontId="0" fillId="0" borderId="0" xfId="0" applyNumberFormat="1" applyFill="1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474"/>
  <sheetViews>
    <sheetView tabSelected="1" topLeftCell="A2392" workbookViewId="0">
      <selection activeCell="G2480" sqref="G2480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93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  <row r="1337" spans="1:14" s="14" customFormat="1" x14ac:dyDescent="0.25">
      <c r="A1337" s="11" t="s">
        <v>68</v>
      </c>
      <c r="B1337" s="11" t="s">
        <v>70</v>
      </c>
      <c r="C1337" s="11" t="s">
        <v>503</v>
      </c>
      <c r="D1337" s="12">
        <v>44114</v>
      </c>
      <c r="E1337" s="14">
        <v>1.0403</v>
      </c>
      <c r="F1337" s="13">
        <v>4.1500000000000004</v>
      </c>
      <c r="G1337" s="12">
        <v>43844</v>
      </c>
      <c r="H1337" s="12">
        <v>44210</v>
      </c>
      <c r="I1337" s="14">
        <v>366</v>
      </c>
      <c r="J1337" s="14" t="s">
        <v>28</v>
      </c>
      <c r="K1337" s="15">
        <v>24590000</v>
      </c>
      <c r="L1337" s="14">
        <f t="shared" si="112"/>
        <v>25580977</v>
      </c>
      <c r="N1337" s="16"/>
    </row>
    <row r="1338" spans="1:14" x14ac:dyDescent="0.25">
      <c r="A1338" t="s">
        <v>504</v>
      </c>
      <c r="B1338" t="s">
        <v>505</v>
      </c>
      <c r="C1338" t="s">
        <v>506</v>
      </c>
      <c r="D1338" s="12">
        <v>44114</v>
      </c>
      <c r="E1338" s="8">
        <v>1.0302</v>
      </c>
      <c r="F1338" s="3">
        <v>4.2</v>
      </c>
      <c r="G1338" s="1">
        <v>43914</v>
      </c>
      <c r="H1338" s="1">
        <v>44280</v>
      </c>
      <c r="I1338">
        <v>366</v>
      </c>
      <c r="J1338" t="s">
        <v>28</v>
      </c>
      <c r="K1338">
        <v>32780000</v>
      </c>
      <c r="L1338">
        <f t="shared" si="112"/>
        <v>33769956</v>
      </c>
    </row>
    <row r="1339" spans="1:14" x14ac:dyDescent="0.25">
      <c r="A1339" t="s">
        <v>134</v>
      </c>
      <c r="B1339" t="s">
        <v>136</v>
      </c>
      <c r="C1339" t="s">
        <v>135</v>
      </c>
      <c r="D1339" s="12">
        <v>44114</v>
      </c>
      <c r="E1339" s="8">
        <v>1.0259</v>
      </c>
      <c r="F1339" s="3">
        <v>4.2</v>
      </c>
      <c r="G1339" s="1">
        <v>43928</v>
      </c>
      <c r="H1339" s="1">
        <v>44294</v>
      </c>
      <c r="I1339">
        <v>366</v>
      </c>
      <c r="J1339" t="s">
        <v>28</v>
      </c>
      <c r="K1339">
        <v>18100000</v>
      </c>
      <c r="L1339">
        <f t="shared" si="112"/>
        <v>18568790</v>
      </c>
    </row>
    <row r="1340" spans="1:14" x14ac:dyDescent="0.25">
      <c r="A1340" t="s">
        <v>151</v>
      </c>
      <c r="B1340" t="s">
        <v>178</v>
      </c>
      <c r="C1340" t="s">
        <v>153</v>
      </c>
      <c r="D1340" s="12">
        <v>44113</v>
      </c>
      <c r="E1340" s="8" t="s">
        <v>512</v>
      </c>
      <c r="F1340" s="3">
        <v>4.3</v>
      </c>
      <c r="G1340" s="1">
        <v>43934</v>
      </c>
      <c r="H1340" s="1">
        <v>44187</v>
      </c>
      <c r="I1340">
        <v>253</v>
      </c>
      <c r="J1340" t="s">
        <v>28</v>
      </c>
      <c r="K1340">
        <v>50810000</v>
      </c>
      <c r="L1340">
        <f t="shared" si="112"/>
        <v>51831281</v>
      </c>
      <c r="N1340" s="16"/>
    </row>
    <row r="1341" spans="1:14" x14ac:dyDescent="0.25">
      <c r="A1341" t="s">
        <v>161</v>
      </c>
      <c r="B1341" t="s">
        <v>181</v>
      </c>
      <c r="C1341" t="s">
        <v>164</v>
      </c>
      <c r="D1341" s="12">
        <v>44113</v>
      </c>
      <c r="E1341" s="8" t="s">
        <v>265</v>
      </c>
      <c r="F1341" s="3">
        <v>4.3</v>
      </c>
      <c r="G1341" s="1">
        <v>43941</v>
      </c>
      <c r="H1341" s="1">
        <v>44194</v>
      </c>
      <c r="I1341">
        <v>253</v>
      </c>
      <c r="J1341" t="s">
        <v>28</v>
      </c>
      <c r="K1341">
        <v>32240000</v>
      </c>
      <c r="L1341">
        <f t="shared" si="112"/>
        <v>32878352</v>
      </c>
      <c r="N1341" s="16"/>
    </row>
    <row r="1342" spans="1:14" x14ac:dyDescent="0.25">
      <c r="A1342" t="s">
        <v>183</v>
      </c>
      <c r="B1342" t="s">
        <v>186</v>
      </c>
      <c r="C1342" t="s">
        <v>189</v>
      </c>
      <c r="D1342" s="12">
        <v>44113</v>
      </c>
      <c r="E1342" s="8" t="s">
        <v>513</v>
      </c>
      <c r="F1342" s="3">
        <v>4.25</v>
      </c>
      <c r="G1342" s="1">
        <v>43948</v>
      </c>
      <c r="H1342" s="1">
        <v>44119</v>
      </c>
      <c r="I1342">
        <v>171</v>
      </c>
      <c r="J1342" t="s">
        <v>28</v>
      </c>
      <c r="K1342">
        <v>7020000</v>
      </c>
      <c r="L1342">
        <f t="shared" si="112"/>
        <v>7155486.0000000009</v>
      </c>
      <c r="N1342" s="16"/>
    </row>
    <row r="1343" spans="1:14" x14ac:dyDescent="0.25">
      <c r="A1343" t="s">
        <v>184</v>
      </c>
      <c r="B1343" t="s">
        <v>187</v>
      </c>
      <c r="C1343" t="s">
        <v>190</v>
      </c>
      <c r="D1343" s="12">
        <v>44113</v>
      </c>
      <c r="E1343" s="8" t="s">
        <v>513</v>
      </c>
      <c r="F1343" s="3">
        <v>4.3</v>
      </c>
      <c r="G1343" s="1">
        <v>43948</v>
      </c>
      <c r="H1343" s="1">
        <v>44201</v>
      </c>
      <c r="I1343">
        <v>253</v>
      </c>
      <c r="J1343" t="s">
        <v>28</v>
      </c>
      <c r="K1343">
        <v>12580000</v>
      </c>
      <c r="L1343">
        <f t="shared" si="112"/>
        <v>12822794.000000002</v>
      </c>
      <c r="N1343" s="16"/>
    </row>
    <row r="1344" spans="1:14" x14ac:dyDescent="0.25">
      <c r="A1344" t="s">
        <v>202</v>
      </c>
      <c r="B1344" t="s">
        <v>198</v>
      </c>
      <c r="C1344" t="s">
        <v>206</v>
      </c>
      <c r="D1344" s="12">
        <v>44113</v>
      </c>
      <c r="E1344" s="8" t="s">
        <v>434</v>
      </c>
      <c r="F1344" s="3">
        <v>4.25</v>
      </c>
      <c r="G1344" s="1">
        <v>43957</v>
      </c>
      <c r="H1344" s="1">
        <v>44124</v>
      </c>
      <c r="I1344">
        <v>167</v>
      </c>
      <c r="J1344" t="s">
        <v>28</v>
      </c>
      <c r="K1344">
        <v>17530000</v>
      </c>
      <c r="L1344">
        <f t="shared" si="112"/>
        <v>17849046</v>
      </c>
      <c r="N1344" s="16"/>
    </row>
    <row r="1345" spans="1:14" x14ac:dyDescent="0.25">
      <c r="A1345" t="s">
        <v>203</v>
      </c>
      <c r="B1345" t="s">
        <v>199</v>
      </c>
      <c r="C1345" t="s">
        <v>207</v>
      </c>
      <c r="D1345" s="12">
        <v>44113</v>
      </c>
      <c r="E1345" s="8" t="s">
        <v>434</v>
      </c>
      <c r="F1345" s="3">
        <v>4.5</v>
      </c>
      <c r="G1345" s="1">
        <v>43957</v>
      </c>
      <c r="H1345" s="1">
        <v>44195</v>
      </c>
      <c r="I1345">
        <v>238</v>
      </c>
      <c r="J1345" t="s">
        <v>28</v>
      </c>
      <c r="K1345">
        <v>20000000</v>
      </c>
      <c r="L1345">
        <f t="shared" si="112"/>
        <v>20364000</v>
      </c>
      <c r="N1345" s="16"/>
    </row>
    <row r="1346" spans="1:14" x14ac:dyDescent="0.25">
      <c r="A1346" t="s">
        <v>204</v>
      </c>
      <c r="B1346" t="s">
        <v>200</v>
      </c>
      <c r="C1346" t="s">
        <v>213</v>
      </c>
      <c r="D1346" s="12">
        <v>44113</v>
      </c>
      <c r="E1346" s="8" t="s">
        <v>450</v>
      </c>
      <c r="F1346" s="3">
        <v>4.3499999999999996</v>
      </c>
      <c r="G1346" s="1">
        <v>43957</v>
      </c>
      <c r="H1346" s="1">
        <v>44250</v>
      </c>
      <c r="I1346">
        <v>293</v>
      </c>
      <c r="J1346" t="s">
        <v>28</v>
      </c>
      <c r="K1346">
        <v>50000000</v>
      </c>
      <c r="L1346">
        <f t="shared" si="112"/>
        <v>50475000</v>
      </c>
      <c r="N1346" s="16"/>
    </row>
    <row r="1347" spans="1:14" x14ac:dyDescent="0.25">
      <c r="A1347" t="s">
        <v>222</v>
      </c>
      <c r="B1347" t="s">
        <v>216</v>
      </c>
      <c r="C1347" t="s">
        <v>223</v>
      </c>
      <c r="D1347" s="12">
        <v>44113</v>
      </c>
      <c r="E1347" s="8" t="s">
        <v>445</v>
      </c>
      <c r="F1347" s="3">
        <v>4.1500000000000004</v>
      </c>
      <c r="G1347" s="1">
        <v>43964</v>
      </c>
      <c r="H1347" s="1">
        <v>44131</v>
      </c>
      <c r="I1347">
        <v>167</v>
      </c>
      <c r="J1347" t="s">
        <v>28</v>
      </c>
      <c r="K1347">
        <v>10160000</v>
      </c>
      <c r="L1347">
        <f t="shared" si="112"/>
        <v>10324592</v>
      </c>
      <c r="N1347" s="16"/>
    </row>
    <row r="1348" spans="1:14" x14ac:dyDescent="0.25">
      <c r="A1348" t="s">
        <v>224</v>
      </c>
      <c r="B1348" t="s">
        <v>217</v>
      </c>
      <c r="C1348" t="s">
        <v>225</v>
      </c>
      <c r="D1348" s="12">
        <v>44113</v>
      </c>
      <c r="E1348" s="8" t="s">
        <v>445</v>
      </c>
      <c r="F1348" s="3">
        <v>4.2</v>
      </c>
      <c r="G1348" s="1">
        <v>43964</v>
      </c>
      <c r="H1348" s="1">
        <v>44215</v>
      </c>
      <c r="I1348">
        <v>251</v>
      </c>
      <c r="J1348" t="s">
        <v>28</v>
      </c>
      <c r="K1348">
        <v>13410000</v>
      </c>
      <c r="L1348">
        <f t="shared" si="112"/>
        <v>13627242</v>
      </c>
      <c r="N1348" s="16"/>
    </row>
    <row r="1349" spans="1:14" x14ac:dyDescent="0.25">
      <c r="A1349" t="s">
        <v>241</v>
      </c>
      <c r="B1349" t="s">
        <v>235</v>
      </c>
      <c r="C1349" t="s">
        <v>281</v>
      </c>
      <c r="D1349" s="12">
        <v>44113</v>
      </c>
      <c r="E1349" s="8" t="s">
        <v>445</v>
      </c>
      <c r="F1349" s="3">
        <v>4.1500000000000004</v>
      </c>
      <c r="G1349" s="1">
        <v>43971</v>
      </c>
      <c r="H1349" s="1">
        <v>44138</v>
      </c>
      <c r="I1349">
        <f t="shared" ref="I1349:I1351" si="113">H1349-G1349</f>
        <v>167</v>
      </c>
      <c r="J1349" t="s">
        <v>28</v>
      </c>
      <c r="K1349" s="5">
        <v>6040000</v>
      </c>
      <c r="L1349">
        <f t="shared" si="112"/>
        <v>6137848</v>
      </c>
      <c r="N1349" s="16"/>
    </row>
    <row r="1350" spans="1:14" x14ac:dyDescent="0.25">
      <c r="A1350" t="s">
        <v>242</v>
      </c>
      <c r="B1350" t="s">
        <v>236</v>
      </c>
      <c r="C1350" t="s">
        <v>282</v>
      </c>
      <c r="D1350" s="12">
        <v>44113</v>
      </c>
      <c r="E1350" s="8" t="s">
        <v>445</v>
      </c>
      <c r="F1350" s="3">
        <v>4.2</v>
      </c>
      <c r="G1350" s="1">
        <v>43971</v>
      </c>
      <c r="H1350" s="1">
        <v>44222</v>
      </c>
      <c r="I1350">
        <f t="shared" si="113"/>
        <v>251</v>
      </c>
      <c r="J1350" t="s">
        <v>28</v>
      </c>
      <c r="K1350" s="5">
        <v>15960000</v>
      </c>
      <c r="L1350">
        <f t="shared" si="112"/>
        <v>16218552</v>
      </c>
      <c r="N1350" s="16"/>
    </row>
    <row r="1351" spans="1:14" x14ac:dyDescent="0.25">
      <c r="A1351" t="s">
        <v>251</v>
      </c>
      <c r="B1351" t="s">
        <v>254</v>
      </c>
      <c r="C1351" t="s">
        <v>284</v>
      </c>
      <c r="D1351" s="12">
        <v>44113</v>
      </c>
      <c r="E1351" s="8" t="s">
        <v>343</v>
      </c>
      <c r="F1351" s="3">
        <v>4.1500000000000004</v>
      </c>
      <c r="G1351" s="1">
        <v>43978</v>
      </c>
      <c r="H1351" s="1">
        <v>44145</v>
      </c>
      <c r="I1351">
        <f t="shared" si="113"/>
        <v>167</v>
      </c>
      <c r="J1351" t="s">
        <v>28</v>
      </c>
      <c r="K1351" s="5">
        <v>8320000</v>
      </c>
      <c r="L1351">
        <f t="shared" si="112"/>
        <v>8445632</v>
      </c>
      <c r="N1351" s="16"/>
    </row>
    <row r="1352" spans="1:14" x14ac:dyDescent="0.25">
      <c r="A1352" t="s">
        <v>252</v>
      </c>
      <c r="B1352" t="s">
        <v>255</v>
      </c>
      <c r="C1352" t="s">
        <v>285</v>
      </c>
      <c r="D1352" s="12">
        <v>44113</v>
      </c>
      <c r="E1352" s="8" t="s">
        <v>343</v>
      </c>
      <c r="F1352" s="3">
        <v>4.2</v>
      </c>
      <c r="G1352" s="1">
        <v>43978</v>
      </c>
      <c r="H1352" s="1">
        <v>44229</v>
      </c>
      <c r="I1352">
        <f>H1352-G1352</f>
        <v>251</v>
      </c>
      <c r="J1352" t="s">
        <v>28</v>
      </c>
      <c r="K1352" s="5">
        <v>14050000</v>
      </c>
      <c r="L1352">
        <f t="shared" si="112"/>
        <v>14262154.999999998</v>
      </c>
      <c r="N1352" s="16"/>
    </row>
    <row r="1353" spans="1:14" x14ac:dyDescent="0.25">
      <c r="A1353" t="s">
        <v>287</v>
      </c>
      <c r="B1353" t="s">
        <v>286</v>
      </c>
      <c r="C1353" t="s">
        <v>279</v>
      </c>
      <c r="D1353" s="12">
        <v>44113</v>
      </c>
      <c r="E1353" s="8" t="s">
        <v>138</v>
      </c>
      <c r="F1353" s="3">
        <v>4.3</v>
      </c>
      <c r="G1353" s="1">
        <v>43994</v>
      </c>
      <c r="H1353" s="1">
        <v>44355</v>
      </c>
      <c r="I1353">
        <f>H1353-G1353</f>
        <v>361</v>
      </c>
      <c r="J1353" t="s">
        <v>28</v>
      </c>
      <c r="K1353" s="5">
        <v>20000000</v>
      </c>
      <c r="L1353">
        <f t="shared" si="112"/>
        <v>20232000</v>
      </c>
      <c r="N1353" s="16"/>
    </row>
    <row r="1354" spans="1:14" x14ac:dyDescent="0.25">
      <c r="A1354" s="9" t="s">
        <v>288</v>
      </c>
      <c r="B1354" t="s">
        <v>292</v>
      </c>
      <c r="C1354" t="s">
        <v>290</v>
      </c>
      <c r="D1354" s="12">
        <v>44113</v>
      </c>
      <c r="E1354" s="8" t="s">
        <v>244</v>
      </c>
      <c r="F1354" s="3">
        <v>4.05</v>
      </c>
      <c r="G1354" s="1">
        <v>43998</v>
      </c>
      <c r="H1354" s="1">
        <v>44166</v>
      </c>
      <c r="I1354">
        <f t="shared" ref="I1354:I1396" si="114">H1354-G1354</f>
        <v>168</v>
      </c>
      <c r="J1354" t="s">
        <v>28</v>
      </c>
      <c r="K1354" s="5">
        <v>26830000</v>
      </c>
      <c r="L1354">
        <f t="shared" si="112"/>
        <v>27170741</v>
      </c>
      <c r="N1354" s="16"/>
    </row>
    <row r="1355" spans="1:14" x14ac:dyDescent="0.25">
      <c r="A1355" s="9" t="s">
        <v>297</v>
      </c>
      <c r="B1355" s="9" t="s">
        <v>300</v>
      </c>
      <c r="C1355" t="s">
        <v>301</v>
      </c>
      <c r="D1355" s="12">
        <v>44113</v>
      </c>
      <c r="E1355" s="8" t="s">
        <v>138</v>
      </c>
      <c r="F1355" s="3">
        <v>4</v>
      </c>
      <c r="G1355" s="1">
        <v>44005</v>
      </c>
      <c r="H1355" s="1">
        <v>44119</v>
      </c>
      <c r="I1355">
        <f t="shared" si="114"/>
        <v>114</v>
      </c>
      <c r="J1355" t="s">
        <v>28</v>
      </c>
      <c r="K1355" s="5">
        <v>7100000</v>
      </c>
      <c r="L1355">
        <f t="shared" si="112"/>
        <v>7182360</v>
      </c>
      <c r="N1355" s="16"/>
    </row>
    <row r="1356" spans="1:14" x14ac:dyDescent="0.25">
      <c r="A1356" s="9" t="s">
        <v>298</v>
      </c>
      <c r="B1356" s="9" t="s">
        <v>302</v>
      </c>
      <c r="C1356" t="s">
        <v>303</v>
      </c>
      <c r="D1356" s="12">
        <v>44113</v>
      </c>
      <c r="E1356" s="8" t="s">
        <v>138</v>
      </c>
      <c r="F1356" s="3">
        <v>4.0999999999999996</v>
      </c>
      <c r="G1356" s="1">
        <v>44005</v>
      </c>
      <c r="H1356" s="1">
        <v>44173</v>
      </c>
      <c r="I1356">
        <f t="shared" si="114"/>
        <v>168</v>
      </c>
      <c r="J1356" t="s">
        <v>28</v>
      </c>
      <c r="K1356" s="5">
        <v>5500000</v>
      </c>
      <c r="L1356">
        <f t="shared" si="112"/>
        <v>5563800</v>
      </c>
      <c r="N1356" s="16"/>
    </row>
    <row r="1357" spans="1:14" x14ac:dyDescent="0.25">
      <c r="A1357" s="9" t="s">
        <v>299</v>
      </c>
      <c r="B1357" s="9" t="s">
        <v>304</v>
      </c>
      <c r="C1357" t="s">
        <v>305</v>
      </c>
      <c r="D1357" s="12">
        <v>44113</v>
      </c>
      <c r="E1357" s="8" t="s">
        <v>138</v>
      </c>
      <c r="F1357" s="3">
        <v>4.2</v>
      </c>
      <c r="G1357" s="1">
        <v>44005</v>
      </c>
      <c r="H1357" s="1">
        <v>44271</v>
      </c>
      <c r="I1357">
        <f t="shared" si="114"/>
        <v>266</v>
      </c>
      <c r="J1357" t="s">
        <v>28</v>
      </c>
      <c r="K1357" s="5">
        <v>16080000</v>
      </c>
      <c r="L1357">
        <f t="shared" si="112"/>
        <v>16266528</v>
      </c>
      <c r="N1357" s="16"/>
    </row>
    <row r="1358" spans="1:14" x14ac:dyDescent="0.25">
      <c r="A1358" t="s">
        <v>309</v>
      </c>
      <c r="B1358" t="s">
        <v>310</v>
      </c>
      <c r="C1358" t="s">
        <v>311</v>
      </c>
      <c r="D1358" s="12">
        <v>44113</v>
      </c>
      <c r="E1358" s="8" t="s">
        <v>170</v>
      </c>
      <c r="F1358" s="3">
        <v>4</v>
      </c>
      <c r="G1358" s="1">
        <v>44012</v>
      </c>
      <c r="H1358" s="1">
        <v>44124</v>
      </c>
      <c r="I1358">
        <f t="shared" si="114"/>
        <v>112</v>
      </c>
      <c r="J1358" t="s">
        <v>28</v>
      </c>
      <c r="K1358" s="5">
        <v>15720000</v>
      </c>
      <c r="L1358">
        <f t="shared" si="112"/>
        <v>15886632</v>
      </c>
      <c r="N1358" s="16"/>
    </row>
    <row r="1359" spans="1:14" x14ac:dyDescent="0.25">
      <c r="A1359" t="s">
        <v>312</v>
      </c>
      <c r="B1359" t="s">
        <v>313</v>
      </c>
      <c r="C1359" t="s">
        <v>314</v>
      </c>
      <c r="D1359" s="12">
        <v>44113</v>
      </c>
      <c r="E1359" s="8" t="s">
        <v>170</v>
      </c>
      <c r="F1359" s="3">
        <v>4.05</v>
      </c>
      <c r="G1359" s="1">
        <v>44012</v>
      </c>
      <c r="H1359" s="1">
        <v>44180</v>
      </c>
      <c r="I1359">
        <f t="shared" si="114"/>
        <v>168</v>
      </c>
      <c r="J1359" t="s">
        <v>28</v>
      </c>
      <c r="K1359" s="5">
        <v>9130000</v>
      </c>
      <c r="L1359">
        <f t="shared" si="112"/>
        <v>9226778</v>
      </c>
      <c r="N1359" s="16"/>
    </row>
    <row r="1360" spans="1:14" x14ac:dyDescent="0.25">
      <c r="A1360" t="s">
        <v>315</v>
      </c>
      <c r="B1360" t="s">
        <v>316</v>
      </c>
      <c r="C1360" t="s">
        <v>317</v>
      </c>
      <c r="D1360" s="12">
        <v>44113</v>
      </c>
      <c r="E1360" s="8" t="s">
        <v>170</v>
      </c>
      <c r="F1360" s="3">
        <v>4.0999999999999996</v>
      </c>
      <c r="G1360" s="1">
        <v>44012</v>
      </c>
      <c r="H1360" s="1">
        <v>44278</v>
      </c>
      <c r="I1360">
        <f t="shared" si="114"/>
        <v>266</v>
      </c>
      <c r="J1360" t="s">
        <v>28</v>
      </c>
      <c r="K1360" s="5">
        <v>10770000</v>
      </c>
      <c r="L1360">
        <f t="shared" si="112"/>
        <v>10884162</v>
      </c>
      <c r="N1360" s="16"/>
    </row>
    <row r="1361" spans="1:14" x14ac:dyDescent="0.25">
      <c r="A1361" s="9" t="s">
        <v>335</v>
      </c>
      <c r="B1361" s="9" t="s">
        <v>332</v>
      </c>
      <c r="C1361" s="9" t="s">
        <v>329</v>
      </c>
      <c r="D1361" s="12">
        <v>44113</v>
      </c>
      <c r="E1361" s="8" t="s">
        <v>171</v>
      </c>
      <c r="F1361" s="3">
        <v>4</v>
      </c>
      <c r="G1361" s="1">
        <v>44019</v>
      </c>
      <c r="H1361" s="1">
        <v>44131</v>
      </c>
      <c r="I1361">
        <f t="shared" si="114"/>
        <v>112</v>
      </c>
      <c r="J1361" t="s">
        <v>28</v>
      </c>
      <c r="K1361" s="5">
        <v>34430000</v>
      </c>
      <c r="L1361">
        <f t="shared" si="112"/>
        <v>34767414</v>
      </c>
      <c r="N1361" s="16"/>
    </row>
    <row r="1362" spans="1:14" x14ac:dyDescent="0.25">
      <c r="A1362" s="9" t="s">
        <v>336</v>
      </c>
      <c r="B1362" s="9" t="s">
        <v>333</v>
      </c>
      <c r="C1362" s="9" t="s">
        <v>330</v>
      </c>
      <c r="D1362" s="12">
        <v>44113</v>
      </c>
      <c r="E1362" s="8" t="s">
        <v>171</v>
      </c>
      <c r="F1362" s="3">
        <v>4.05</v>
      </c>
      <c r="G1362" s="1">
        <v>44019</v>
      </c>
      <c r="H1362" s="1">
        <v>44187</v>
      </c>
      <c r="I1362">
        <f t="shared" si="114"/>
        <v>168</v>
      </c>
      <c r="J1362" t="s">
        <v>28</v>
      </c>
      <c r="K1362" s="5">
        <v>9770000</v>
      </c>
      <c r="L1362">
        <f t="shared" si="112"/>
        <v>9865746</v>
      </c>
      <c r="N1362" s="16"/>
    </row>
    <row r="1363" spans="1:14" x14ac:dyDescent="0.25">
      <c r="A1363" s="9" t="s">
        <v>337</v>
      </c>
      <c r="B1363" s="9" t="s">
        <v>334</v>
      </c>
      <c r="C1363" s="9" t="s">
        <v>331</v>
      </c>
      <c r="D1363" s="12">
        <v>44113</v>
      </c>
      <c r="E1363" s="8" t="s">
        <v>171</v>
      </c>
      <c r="F1363" s="3">
        <v>4.0999999999999996</v>
      </c>
      <c r="G1363" s="1">
        <v>44019</v>
      </c>
      <c r="H1363" s="1">
        <v>44285</v>
      </c>
      <c r="I1363">
        <f t="shared" si="114"/>
        <v>266</v>
      </c>
      <c r="J1363" t="s">
        <v>28</v>
      </c>
      <c r="K1363" s="5">
        <v>10550000</v>
      </c>
      <c r="L1363">
        <f t="shared" si="112"/>
        <v>10653390</v>
      </c>
      <c r="N1363" s="16"/>
    </row>
    <row r="1364" spans="1:14" x14ac:dyDescent="0.25">
      <c r="A1364" s="9" t="s">
        <v>350</v>
      </c>
      <c r="B1364" s="9" t="s">
        <v>347</v>
      </c>
      <c r="C1364" s="9" t="s">
        <v>344</v>
      </c>
      <c r="D1364" s="12">
        <v>44113</v>
      </c>
      <c r="E1364" s="8" t="s">
        <v>101</v>
      </c>
      <c r="F1364" s="3">
        <v>4</v>
      </c>
      <c r="G1364" s="1">
        <v>44026</v>
      </c>
      <c r="H1364" s="1">
        <v>44166</v>
      </c>
      <c r="I1364">
        <f t="shared" si="114"/>
        <v>140</v>
      </c>
      <c r="J1364" t="s">
        <v>28</v>
      </c>
      <c r="K1364" s="5">
        <v>13450000</v>
      </c>
      <c r="L1364">
        <f t="shared" si="112"/>
        <v>13576430.000000002</v>
      </c>
      <c r="N1364" s="16"/>
    </row>
    <row r="1365" spans="1:14" x14ac:dyDescent="0.25">
      <c r="A1365" s="9" t="s">
        <v>351</v>
      </c>
      <c r="B1365" s="9" t="s">
        <v>348</v>
      </c>
      <c r="C1365" s="9" t="s">
        <v>345</v>
      </c>
      <c r="D1365" s="12">
        <v>44113</v>
      </c>
      <c r="E1365" s="8" t="s">
        <v>101</v>
      </c>
      <c r="F1365" s="3">
        <v>4.05</v>
      </c>
      <c r="G1365" s="1">
        <v>44026</v>
      </c>
      <c r="H1365" s="1">
        <v>44264</v>
      </c>
      <c r="I1365">
        <f t="shared" si="114"/>
        <v>238</v>
      </c>
      <c r="J1365" t="s">
        <v>28</v>
      </c>
      <c r="K1365" s="5">
        <v>2580000</v>
      </c>
      <c r="L1365">
        <f t="shared" si="112"/>
        <v>2604252</v>
      </c>
      <c r="N1365" s="16"/>
    </row>
    <row r="1366" spans="1:14" x14ac:dyDescent="0.25">
      <c r="A1366" s="9" t="s">
        <v>352</v>
      </c>
      <c r="B1366" s="9" t="s">
        <v>349</v>
      </c>
      <c r="C1366" s="9" t="s">
        <v>346</v>
      </c>
      <c r="D1366" s="12">
        <v>44113</v>
      </c>
      <c r="E1366" s="8" t="s">
        <v>101</v>
      </c>
      <c r="F1366" s="3">
        <v>4.0999999999999996</v>
      </c>
      <c r="G1366" s="1">
        <v>44026</v>
      </c>
      <c r="H1366" s="1">
        <v>44355</v>
      </c>
      <c r="I1366">
        <f t="shared" si="114"/>
        <v>329</v>
      </c>
      <c r="J1366" t="s">
        <v>28</v>
      </c>
      <c r="K1366" s="5">
        <v>5170000</v>
      </c>
      <c r="L1366">
        <f t="shared" si="112"/>
        <v>5218598</v>
      </c>
      <c r="N1366" s="16"/>
    </row>
    <row r="1367" spans="1:14" x14ac:dyDescent="0.25">
      <c r="A1367" s="9" t="s">
        <v>362</v>
      </c>
      <c r="B1367" s="9" t="s">
        <v>356</v>
      </c>
      <c r="C1367" s="9" t="s">
        <v>359</v>
      </c>
      <c r="D1367" s="12">
        <v>44113</v>
      </c>
      <c r="E1367" s="8" t="s">
        <v>232</v>
      </c>
      <c r="F1367" s="3">
        <v>4</v>
      </c>
      <c r="G1367" s="1">
        <v>44033</v>
      </c>
      <c r="H1367" s="1">
        <v>44173</v>
      </c>
      <c r="I1367">
        <f t="shared" si="114"/>
        <v>140</v>
      </c>
      <c r="J1367" t="s">
        <v>28</v>
      </c>
      <c r="K1367" s="5">
        <v>8340000</v>
      </c>
      <c r="L1367">
        <f t="shared" si="112"/>
        <v>8413392</v>
      </c>
      <c r="N1367" s="16"/>
    </row>
    <row r="1368" spans="1:14" x14ac:dyDescent="0.25">
      <c r="A1368" s="9" t="s">
        <v>363</v>
      </c>
      <c r="B1368" s="9" t="s">
        <v>357</v>
      </c>
      <c r="C1368" s="9" t="s">
        <v>360</v>
      </c>
      <c r="D1368" s="12">
        <v>44113</v>
      </c>
      <c r="E1368" s="8" t="s">
        <v>232</v>
      </c>
      <c r="F1368" s="3">
        <v>4.05</v>
      </c>
      <c r="G1368" s="1">
        <v>44033</v>
      </c>
      <c r="H1368" s="1">
        <v>44271</v>
      </c>
      <c r="I1368">
        <f t="shared" si="114"/>
        <v>238</v>
      </c>
      <c r="J1368" t="s">
        <v>28</v>
      </c>
      <c r="K1368" s="5">
        <v>2740000</v>
      </c>
      <c r="L1368">
        <f t="shared" si="112"/>
        <v>2764112</v>
      </c>
      <c r="N1368" s="16"/>
    </row>
    <row r="1369" spans="1:14" x14ac:dyDescent="0.25">
      <c r="A1369" s="9" t="s">
        <v>364</v>
      </c>
      <c r="B1369" s="9" t="s">
        <v>358</v>
      </c>
      <c r="C1369" s="9" t="s">
        <v>361</v>
      </c>
      <c r="D1369" s="12">
        <v>44113</v>
      </c>
      <c r="E1369" s="8" t="s">
        <v>232</v>
      </c>
      <c r="F1369" s="3">
        <v>4.0999999999999996</v>
      </c>
      <c r="G1369" s="1">
        <v>44033</v>
      </c>
      <c r="H1369" s="1">
        <v>44363</v>
      </c>
      <c r="I1369">
        <f t="shared" si="114"/>
        <v>330</v>
      </c>
      <c r="J1369" t="s">
        <v>28</v>
      </c>
      <c r="K1369" s="5">
        <v>5580000</v>
      </c>
      <c r="L1369">
        <f t="shared" si="112"/>
        <v>5629104</v>
      </c>
      <c r="N1369" s="16"/>
    </row>
    <row r="1370" spans="1:14" x14ac:dyDescent="0.25">
      <c r="A1370" s="9" t="s">
        <v>372</v>
      </c>
      <c r="B1370" s="9" t="s">
        <v>375</v>
      </c>
      <c r="C1370" s="9" t="s">
        <v>378</v>
      </c>
      <c r="D1370" s="12">
        <v>44113</v>
      </c>
      <c r="E1370" s="8" t="s">
        <v>275</v>
      </c>
      <c r="F1370" s="3">
        <v>4</v>
      </c>
      <c r="G1370" s="1">
        <v>44040</v>
      </c>
      <c r="H1370" s="1">
        <v>44180</v>
      </c>
      <c r="I1370">
        <f t="shared" si="114"/>
        <v>140</v>
      </c>
      <c r="J1370" t="s">
        <v>28</v>
      </c>
      <c r="K1370" s="5">
        <v>8300000</v>
      </c>
      <c r="L1370">
        <f t="shared" si="112"/>
        <v>8364740</v>
      </c>
      <c r="N1370" s="16"/>
    </row>
    <row r="1371" spans="1:14" x14ac:dyDescent="0.25">
      <c r="A1371" s="9" t="s">
        <v>373</v>
      </c>
      <c r="B1371" s="9" t="s">
        <v>376</v>
      </c>
      <c r="C1371" s="9" t="s">
        <v>379</v>
      </c>
      <c r="D1371" s="12">
        <v>44113</v>
      </c>
      <c r="E1371" s="8" t="s">
        <v>275</v>
      </c>
      <c r="F1371" s="3">
        <v>4.05</v>
      </c>
      <c r="G1371" s="1">
        <v>44040</v>
      </c>
      <c r="H1371" s="1">
        <v>44278</v>
      </c>
      <c r="I1371">
        <f t="shared" si="114"/>
        <v>238</v>
      </c>
      <c r="J1371" t="s">
        <v>28</v>
      </c>
      <c r="K1371" s="5">
        <v>2110000</v>
      </c>
      <c r="L1371">
        <f t="shared" si="112"/>
        <v>2126458</v>
      </c>
      <c r="N1371" s="16"/>
    </row>
    <row r="1372" spans="1:14" x14ac:dyDescent="0.25">
      <c r="A1372" s="9" t="s">
        <v>374</v>
      </c>
      <c r="B1372" s="9" t="s">
        <v>377</v>
      </c>
      <c r="C1372" s="9" t="s">
        <v>380</v>
      </c>
      <c r="D1372" s="12">
        <v>44113</v>
      </c>
      <c r="E1372" s="8" t="s">
        <v>275</v>
      </c>
      <c r="F1372" s="3">
        <v>4.0999999999999996</v>
      </c>
      <c r="G1372" s="1">
        <v>44040</v>
      </c>
      <c r="H1372" s="1">
        <v>44369</v>
      </c>
      <c r="I1372">
        <f t="shared" si="114"/>
        <v>329</v>
      </c>
      <c r="J1372" t="s">
        <v>28</v>
      </c>
      <c r="K1372" s="5">
        <v>3400000</v>
      </c>
      <c r="L1372">
        <f t="shared" si="112"/>
        <v>3426520</v>
      </c>
      <c r="N1372" s="16"/>
    </row>
    <row r="1373" spans="1:14" x14ac:dyDescent="0.25">
      <c r="A1373" s="9" t="s">
        <v>388</v>
      </c>
      <c r="B1373" s="9" t="s">
        <v>394</v>
      </c>
      <c r="C1373" s="9" t="s">
        <v>391</v>
      </c>
      <c r="D1373" s="12">
        <v>44113</v>
      </c>
      <c r="E1373" s="8" t="s">
        <v>126</v>
      </c>
      <c r="F1373" s="3">
        <v>4</v>
      </c>
      <c r="G1373" s="1">
        <v>44047</v>
      </c>
      <c r="H1373" s="1">
        <v>44187</v>
      </c>
      <c r="I1373">
        <f t="shared" si="114"/>
        <v>140</v>
      </c>
      <c r="J1373" t="s">
        <v>28</v>
      </c>
      <c r="K1373" s="5">
        <v>12300000</v>
      </c>
      <c r="L1373">
        <f t="shared" si="112"/>
        <v>12384869.999999998</v>
      </c>
      <c r="N1373" s="16"/>
    </row>
    <row r="1374" spans="1:14" x14ac:dyDescent="0.25">
      <c r="A1374" s="9" t="s">
        <v>389</v>
      </c>
      <c r="B1374" s="9" t="s">
        <v>395</v>
      </c>
      <c r="C1374" s="9" t="s">
        <v>392</v>
      </c>
      <c r="D1374" s="12">
        <v>44113</v>
      </c>
      <c r="E1374" s="8" t="s">
        <v>126</v>
      </c>
      <c r="F1374" s="3">
        <v>4.05</v>
      </c>
      <c r="G1374" s="1">
        <v>44047</v>
      </c>
      <c r="H1374" s="1">
        <v>44285</v>
      </c>
      <c r="I1374">
        <f t="shared" si="114"/>
        <v>238</v>
      </c>
      <c r="J1374" t="s">
        <v>28</v>
      </c>
      <c r="K1374" s="5">
        <v>1450000</v>
      </c>
      <c r="L1374">
        <f t="shared" si="112"/>
        <v>1460004.9999999998</v>
      </c>
      <c r="N1374" s="16"/>
    </row>
    <row r="1375" spans="1:14" x14ac:dyDescent="0.25">
      <c r="A1375" s="9" t="s">
        <v>390</v>
      </c>
      <c r="B1375" s="9" t="s">
        <v>396</v>
      </c>
      <c r="C1375" s="9" t="s">
        <v>393</v>
      </c>
      <c r="D1375" s="12">
        <v>44113</v>
      </c>
      <c r="E1375" s="8" t="s">
        <v>126</v>
      </c>
      <c r="F1375" s="3">
        <v>4.0999999999999996</v>
      </c>
      <c r="G1375" s="1">
        <v>44047</v>
      </c>
      <c r="H1375" s="1">
        <v>44376</v>
      </c>
      <c r="I1375">
        <f t="shared" si="114"/>
        <v>329</v>
      </c>
      <c r="J1375" t="s">
        <v>28</v>
      </c>
      <c r="K1375" s="5">
        <v>3110000</v>
      </c>
      <c r="L1375">
        <f t="shared" si="112"/>
        <v>3131458.9999999995</v>
      </c>
      <c r="N1375" s="16"/>
    </row>
    <row r="1376" spans="1:14" x14ac:dyDescent="0.25">
      <c r="A1376" s="9" t="s">
        <v>405</v>
      </c>
      <c r="B1376" s="9" t="s">
        <v>408</v>
      </c>
      <c r="C1376" s="9" t="s">
        <v>411</v>
      </c>
      <c r="D1376" s="12">
        <v>44113</v>
      </c>
      <c r="E1376" s="8" t="s">
        <v>108</v>
      </c>
      <c r="F1376" s="3">
        <v>4</v>
      </c>
      <c r="G1376" s="1">
        <v>44054</v>
      </c>
      <c r="H1376" s="1">
        <v>44194</v>
      </c>
      <c r="I1376">
        <f t="shared" si="114"/>
        <v>140</v>
      </c>
      <c r="J1376" t="s">
        <v>28</v>
      </c>
      <c r="K1376" s="5">
        <v>29260000</v>
      </c>
      <c r="L1376">
        <f t="shared" si="112"/>
        <v>29435560</v>
      </c>
      <c r="N1376" s="16"/>
    </row>
    <row r="1377" spans="1:14" x14ac:dyDescent="0.25">
      <c r="A1377" s="9" t="s">
        <v>406</v>
      </c>
      <c r="B1377" s="9" t="s">
        <v>409</v>
      </c>
      <c r="C1377" s="9" t="s">
        <v>412</v>
      </c>
      <c r="D1377" s="12">
        <v>44113</v>
      </c>
      <c r="E1377" s="8" t="s">
        <v>108</v>
      </c>
      <c r="F1377" s="3">
        <v>4.05</v>
      </c>
      <c r="G1377" s="1">
        <v>44054</v>
      </c>
      <c r="H1377" s="1">
        <v>44293</v>
      </c>
      <c r="I1377">
        <f t="shared" si="114"/>
        <v>239</v>
      </c>
      <c r="J1377" t="s">
        <v>28</v>
      </c>
      <c r="K1377" s="5">
        <v>1270000</v>
      </c>
      <c r="L1377">
        <f t="shared" si="112"/>
        <v>1277620</v>
      </c>
      <c r="N1377" s="16"/>
    </row>
    <row r="1378" spans="1:14" x14ac:dyDescent="0.25">
      <c r="A1378" s="9" t="s">
        <v>407</v>
      </c>
      <c r="B1378" s="9" t="s">
        <v>410</v>
      </c>
      <c r="C1378" s="9" t="s">
        <v>413</v>
      </c>
      <c r="D1378" s="12">
        <v>44113</v>
      </c>
      <c r="E1378" s="8" t="s">
        <v>514</v>
      </c>
      <c r="F1378" s="3">
        <v>4.0999999999999996</v>
      </c>
      <c r="G1378" s="1">
        <v>44054</v>
      </c>
      <c r="H1378" s="1">
        <v>44383</v>
      </c>
      <c r="I1378">
        <f t="shared" si="114"/>
        <v>329</v>
      </c>
      <c r="J1378" t="s">
        <v>28</v>
      </c>
      <c r="K1378" s="5">
        <v>4080000</v>
      </c>
      <c r="L1378">
        <f t="shared" si="112"/>
        <v>4070616</v>
      </c>
      <c r="N1378" s="16"/>
    </row>
    <row r="1379" spans="1:14" x14ac:dyDescent="0.25">
      <c r="A1379" s="9" t="s">
        <v>419</v>
      </c>
      <c r="B1379" s="9" t="s">
        <v>422</v>
      </c>
      <c r="C1379" s="9" t="s">
        <v>425</v>
      </c>
      <c r="D1379" s="12">
        <v>44113</v>
      </c>
      <c r="E1379" s="8">
        <v>1.0048999999999999</v>
      </c>
      <c r="F1379" s="3">
        <v>4</v>
      </c>
      <c r="G1379" s="1">
        <v>44061</v>
      </c>
      <c r="H1379" s="1">
        <v>44201</v>
      </c>
      <c r="I1379">
        <f t="shared" si="114"/>
        <v>140</v>
      </c>
      <c r="J1379" t="s">
        <v>28</v>
      </c>
      <c r="K1379" s="5">
        <v>18380000</v>
      </c>
      <c r="L1379">
        <f t="shared" si="112"/>
        <v>18470062</v>
      </c>
      <c r="N1379" s="16"/>
    </row>
    <row r="1380" spans="1:14" x14ac:dyDescent="0.25">
      <c r="A1380" s="9" t="s">
        <v>420</v>
      </c>
      <c r="B1380" s="9" t="s">
        <v>423</v>
      </c>
      <c r="C1380" s="9" t="s">
        <v>426</v>
      </c>
      <c r="D1380" s="12">
        <v>44113</v>
      </c>
      <c r="E1380" s="8">
        <v>0.996</v>
      </c>
      <c r="F1380" s="3">
        <v>4.0999999999999996</v>
      </c>
      <c r="G1380" s="1">
        <v>44061</v>
      </c>
      <c r="H1380" s="1">
        <v>44299</v>
      </c>
      <c r="I1380">
        <f t="shared" si="114"/>
        <v>238</v>
      </c>
      <c r="J1380" t="s">
        <v>28</v>
      </c>
      <c r="K1380" s="5">
        <v>1930000</v>
      </c>
      <c r="L1380">
        <f t="shared" si="112"/>
        <v>1922280</v>
      </c>
      <c r="N1380" s="16"/>
    </row>
    <row r="1381" spans="1:14" x14ac:dyDescent="0.25">
      <c r="A1381" s="9" t="s">
        <v>421</v>
      </c>
      <c r="B1381" s="9" t="s">
        <v>424</v>
      </c>
      <c r="C1381" s="9" t="s">
        <v>427</v>
      </c>
      <c r="D1381" s="12">
        <v>44113</v>
      </c>
      <c r="E1381" s="8">
        <v>0.99480000000000002</v>
      </c>
      <c r="F1381" s="3">
        <v>4.2</v>
      </c>
      <c r="G1381" s="1">
        <v>44061</v>
      </c>
      <c r="H1381" s="1">
        <v>44390</v>
      </c>
      <c r="I1381">
        <f t="shared" si="114"/>
        <v>329</v>
      </c>
      <c r="J1381" t="s">
        <v>28</v>
      </c>
      <c r="K1381" s="5">
        <v>10040000</v>
      </c>
      <c r="L1381">
        <f t="shared" si="112"/>
        <v>9987792</v>
      </c>
      <c r="N1381" s="16"/>
    </row>
    <row r="1382" spans="1:14" x14ac:dyDescent="0.25">
      <c r="A1382" s="9" t="s">
        <v>435</v>
      </c>
      <c r="B1382" s="9" t="s">
        <v>438</v>
      </c>
      <c r="C1382" s="9" t="s">
        <v>441</v>
      </c>
      <c r="D1382" s="12">
        <v>44113</v>
      </c>
      <c r="E1382" s="4">
        <v>1.0039</v>
      </c>
      <c r="F1382" s="3">
        <v>4</v>
      </c>
      <c r="G1382" s="1">
        <v>44068</v>
      </c>
      <c r="H1382" s="1">
        <v>44208</v>
      </c>
      <c r="I1382">
        <f t="shared" si="114"/>
        <v>140</v>
      </c>
      <c r="J1382" t="s">
        <v>28</v>
      </c>
      <c r="K1382" s="5">
        <v>15380000</v>
      </c>
      <c r="L1382">
        <f t="shared" si="112"/>
        <v>15439982</v>
      </c>
      <c r="N1382" s="16"/>
    </row>
    <row r="1383" spans="1:14" x14ac:dyDescent="0.25">
      <c r="A1383" s="9" t="s">
        <v>436</v>
      </c>
      <c r="B1383" s="9" t="s">
        <v>439</v>
      </c>
      <c r="C1383" s="9" t="s">
        <v>442</v>
      </c>
      <c r="D1383" s="12">
        <v>44113</v>
      </c>
      <c r="E1383" s="4">
        <v>1.0039</v>
      </c>
      <c r="F1383" s="3">
        <v>4.2</v>
      </c>
      <c r="G1383" s="1">
        <v>44068</v>
      </c>
      <c r="H1383" s="1">
        <v>44306</v>
      </c>
      <c r="I1383">
        <f t="shared" si="114"/>
        <v>238</v>
      </c>
      <c r="J1383" t="s">
        <v>28</v>
      </c>
      <c r="K1383" s="5">
        <v>7260000</v>
      </c>
      <c r="L1383">
        <f t="shared" si="112"/>
        <v>7288314</v>
      </c>
      <c r="N1383" s="16"/>
    </row>
    <row r="1384" spans="1:14" x14ac:dyDescent="0.25">
      <c r="A1384" s="9" t="s">
        <v>437</v>
      </c>
      <c r="B1384" s="9" t="s">
        <v>440</v>
      </c>
      <c r="C1384" s="9" t="s">
        <v>443</v>
      </c>
      <c r="D1384" s="12">
        <v>44113</v>
      </c>
      <c r="E1384" s="4">
        <v>1.0039</v>
      </c>
      <c r="F1384" s="3">
        <v>4.3</v>
      </c>
      <c r="G1384" s="1">
        <v>44068</v>
      </c>
      <c r="H1384" s="1">
        <v>44397</v>
      </c>
      <c r="I1384">
        <f t="shared" si="114"/>
        <v>329</v>
      </c>
      <c r="J1384" t="s">
        <v>28</v>
      </c>
      <c r="K1384" s="5">
        <v>11330000</v>
      </c>
      <c r="L1384">
        <f t="shared" si="112"/>
        <v>11374187</v>
      </c>
      <c r="N1384" s="16"/>
    </row>
    <row r="1385" spans="1:14" x14ac:dyDescent="0.25">
      <c r="A1385" s="9" t="s">
        <v>451</v>
      </c>
      <c r="B1385" s="9" t="s">
        <v>454</v>
      </c>
      <c r="C1385" s="9" t="s">
        <v>457</v>
      </c>
      <c r="D1385" s="12">
        <v>44113</v>
      </c>
      <c r="E1385" s="4">
        <v>0.99429999999999996</v>
      </c>
      <c r="F1385" s="3">
        <v>4</v>
      </c>
      <c r="G1385" s="1">
        <v>44075</v>
      </c>
      <c r="H1385" s="1">
        <v>44215</v>
      </c>
      <c r="I1385">
        <f t="shared" si="114"/>
        <v>140</v>
      </c>
      <c r="J1385" t="s">
        <v>28</v>
      </c>
      <c r="K1385" s="5">
        <v>15420000</v>
      </c>
      <c r="L1385">
        <f t="shared" si="112"/>
        <v>15332106</v>
      </c>
      <c r="N1385" s="16"/>
    </row>
    <row r="1386" spans="1:14" x14ac:dyDescent="0.25">
      <c r="A1386" s="9" t="s">
        <v>452</v>
      </c>
      <c r="B1386" s="9" t="s">
        <v>455</v>
      </c>
      <c r="C1386" s="9" t="s">
        <v>458</v>
      </c>
      <c r="D1386" s="12">
        <v>44113</v>
      </c>
      <c r="E1386" s="4">
        <v>0.99429999999999996</v>
      </c>
      <c r="F1386" s="3">
        <v>4.2</v>
      </c>
      <c r="G1386" s="1">
        <v>44075</v>
      </c>
      <c r="H1386" s="1">
        <v>44313</v>
      </c>
      <c r="I1386">
        <f t="shared" si="114"/>
        <v>238</v>
      </c>
      <c r="J1386" t="s">
        <v>28</v>
      </c>
      <c r="K1386" s="5">
        <v>3640000</v>
      </c>
      <c r="L1386">
        <f t="shared" si="112"/>
        <v>3619252</v>
      </c>
      <c r="N1386" s="16"/>
    </row>
    <row r="1387" spans="1:14" x14ac:dyDescent="0.25">
      <c r="A1387" s="9" t="s">
        <v>453</v>
      </c>
      <c r="B1387" s="9" t="s">
        <v>456</v>
      </c>
      <c r="C1387" s="9" t="s">
        <v>459</v>
      </c>
      <c r="D1387" s="12">
        <v>44113</v>
      </c>
      <c r="E1387" s="4">
        <v>0.99429999999999996</v>
      </c>
      <c r="F1387" s="3">
        <v>4.3</v>
      </c>
      <c r="G1387" s="1">
        <v>44075</v>
      </c>
      <c r="H1387" s="1">
        <v>44404</v>
      </c>
      <c r="I1387">
        <f t="shared" si="114"/>
        <v>329</v>
      </c>
      <c r="J1387" t="s">
        <v>28</v>
      </c>
      <c r="K1387" s="5">
        <v>15240000</v>
      </c>
      <c r="L1387">
        <f t="shared" si="112"/>
        <v>15153132</v>
      </c>
      <c r="N1387" s="16"/>
    </row>
    <row r="1388" spans="1:14" x14ac:dyDescent="0.25">
      <c r="A1388" t="s">
        <v>462</v>
      </c>
      <c r="B1388" t="s">
        <v>465</v>
      </c>
      <c r="C1388" t="s">
        <v>468</v>
      </c>
      <c r="D1388" s="12">
        <v>44113</v>
      </c>
      <c r="E1388" s="4">
        <v>0.99350000000000005</v>
      </c>
      <c r="F1388" s="3">
        <v>4</v>
      </c>
      <c r="G1388" s="1">
        <v>44083</v>
      </c>
      <c r="H1388" s="1">
        <v>44222</v>
      </c>
      <c r="I1388">
        <f t="shared" si="114"/>
        <v>139</v>
      </c>
      <c r="J1388" t="s">
        <v>28</v>
      </c>
      <c r="K1388" s="5">
        <v>25710000</v>
      </c>
      <c r="L1388">
        <f t="shared" si="112"/>
        <v>25542885</v>
      </c>
      <c r="N1388" s="16"/>
    </row>
    <row r="1389" spans="1:14" x14ac:dyDescent="0.25">
      <c r="A1389" t="s">
        <v>463</v>
      </c>
      <c r="B1389" t="s">
        <v>466</v>
      </c>
      <c r="C1389" t="s">
        <v>469</v>
      </c>
      <c r="D1389" s="12">
        <v>44113</v>
      </c>
      <c r="E1389" s="4">
        <v>0.99350000000000005</v>
      </c>
      <c r="F1389" s="3">
        <v>4.2</v>
      </c>
      <c r="G1389" s="1">
        <v>44083</v>
      </c>
      <c r="H1389" s="1">
        <v>44327</v>
      </c>
      <c r="I1389">
        <f t="shared" si="114"/>
        <v>244</v>
      </c>
      <c r="J1389" t="s">
        <v>28</v>
      </c>
      <c r="K1389" s="5">
        <v>5740000</v>
      </c>
      <c r="L1389">
        <f t="shared" si="112"/>
        <v>5702690</v>
      </c>
      <c r="N1389" s="16"/>
    </row>
    <row r="1390" spans="1:14" x14ac:dyDescent="0.25">
      <c r="A1390" t="s">
        <v>464</v>
      </c>
      <c r="B1390" t="s">
        <v>467</v>
      </c>
      <c r="C1390" t="s">
        <v>470</v>
      </c>
      <c r="D1390" s="12">
        <v>44113</v>
      </c>
      <c r="E1390" s="4">
        <v>0.99350000000000005</v>
      </c>
      <c r="F1390" s="3">
        <v>4.3</v>
      </c>
      <c r="G1390" s="1">
        <v>44083</v>
      </c>
      <c r="H1390" s="1">
        <v>44411</v>
      </c>
      <c r="I1390">
        <f t="shared" si="114"/>
        <v>328</v>
      </c>
      <c r="J1390" t="s">
        <v>28</v>
      </c>
      <c r="K1390" s="5">
        <v>14700000</v>
      </c>
      <c r="L1390">
        <f t="shared" si="112"/>
        <v>14604450</v>
      </c>
      <c r="N1390" s="16"/>
    </row>
    <row r="1391" spans="1:14" x14ac:dyDescent="0.25">
      <c r="A1391" s="9" t="s">
        <v>473</v>
      </c>
      <c r="B1391" s="9" t="s">
        <v>476</v>
      </c>
      <c r="C1391" s="9" t="s">
        <v>479</v>
      </c>
      <c r="D1391" s="12">
        <v>44113</v>
      </c>
      <c r="E1391" s="4">
        <v>1.0009999999999999</v>
      </c>
      <c r="F1391" s="3">
        <v>4</v>
      </c>
      <c r="G1391" s="1">
        <v>44090</v>
      </c>
      <c r="H1391" s="1">
        <v>44229</v>
      </c>
      <c r="I1391">
        <f t="shared" si="114"/>
        <v>139</v>
      </c>
      <c r="J1391" t="s">
        <v>28</v>
      </c>
      <c r="K1391" s="5">
        <v>13410000</v>
      </c>
      <c r="L1391">
        <f t="shared" si="112"/>
        <v>13423409.999999998</v>
      </c>
      <c r="N1391" s="16"/>
    </row>
    <row r="1392" spans="1:14" x14ac:dyDescent="0.25">
      <c r="A1392" s="9" t="s">
        <v>474</v>
      </c>
      <c r="B1392" s="9" t="s">
        <v>477</v>
      </c>
      <c r="C1392" s="9" t="s">
        <v>480</v>
      </c>
      <c r="D1392" s="12">
        <v>44113</v>
      </c>
      <c r="E1392" s="4">
        <v>1.0009999999999999</v>
      </c>
      <c r="F1392" s="3">
        <v>4.2</v>
      </c>
      <c r="G1392" s="1">
        <v>44090</v>
      </c>
      <c r="H1392" s="1">
        <v>44334</v>
      </c>
      <c r="I1392">
        <f t="shared" si="114"/>
        <v>244</v>
      </c>
      <c r="J1392" t="s">
        <v>28</v>
      </c>
      <c r="K1392" s="5">
        <v>3600000</v>
      </c>
      <c r="L1392">
        <f t="shared" si="112"/>
        <v>3603599.9999999995</v>
      </c>
      <c r="N1392" s="16"/>
    </row>
    <row r="1393" spans="1:14" x14ac:dyDescent="0.25">
      <c r="A1393" s="9" t="s">
        <v>475</v>
      </c>
      <c r="B1393" s="9" t="s">
        <v>478</v>
      </c>
      <c r="C1393" s="9" t="s">
        <v>481</v>
      </c>
      <c r="D1393" s="12">
        <v>44113</v>
      </c>
      <c r="E1393" s="4">
        <v>0.99250000000000005</v>
      </c>
      <c r="F1393" s="3">
        <v>4.3</v>
      </c>
      <c r="G1393" s="1">
        <v>44090</v>
      </c>
      <c r="H1393" s="1">
        <v>44418</v>
      </c>
      <c r="I1393">
        <f t="shared" si="114"/>
        <v>328</v>
      </c>
      <c r="J1393" t="s">
        <v>28</v>
      </c>
      <c r="K1393" s="5">
        <v>8720000</v>
      </c>
      <c r="L1393">
        <f t="shared" si="112"/>
        <v>8654600</v>
      </c>
      <c r="N1393" s="16"/>
    </row>
    <row r="1394" spans="1:14" x14ac:dyDescent="0.25">
      <c r="A1394" s="11" t="s">
        <v>488</v>
      </c>
      <c r="B1394" s="11" t="s">
        <v>491</v>
      </c>
      <c r="C1394" s="11" t="s">
        <v>494</v>
      </c>
      <c r="D1394" s="12">
        <v>44113</v>
      </c>
      <c r="E1394" s="4">
        <v>1</v>
      </c>
      <c r="F1394" s="3">
        <v>4.05</v>
      </c>
      <c r="G1394" s="1">
        <v>44098</v>
      </c>
      <c r="H1394" s="1">
        <v>44250</v>
      </c>
      <c r="I1394">
        <f t="shared" si="114"/>
        <v>152</v>
      </c>
      <c r="J1394" t="s">
        <v>28</v>
      </c>
      <c r="K1394" s="5">
        <v>18370000</v>
      </c>
      <c r="L1394">
        <f t="shared" ref="L1394:L1396" si="115">E1394*K1394</f>
        <v>18370000</v>
      </c>
      <c r="N1394" s="16"/>
    </row>
    <row r="1395" spans="1:14" x14ac:dyDescent="0.25">
      <c r="A1395" s="11" t="s">
        <v>489</v>
      </c>
      <c r="B1395" s="11" t="s">
        <v>492</v>
      </c>
      <c r="C1395" s="11" t="s">
        <v>495</v>
      </c>
      <c r="D1395" s="12">
        <v>44113</v>
      </c>
      <c r="E1395" s="4">
        <v>1</v>
      </c>
      <c r="F1395" s="3">
        <v>4.2</v>
      </c>
      <c r="G1395" s="1">
        <v>44098</v>
      </c>
      <c r="H1395" s="1">
        <v>44341</v>
      </c>
      <c r="I1395">
        <f t="shared" si="114"/>
        <v>243</v>
      </c>
      <c r="J1395" t="s">
        <v>28</v>
      </c>
      <c r="K1395" s="5">
        <v>6210000</v>
      </c>
      <c r="L1395">
        <f t="shared" si="115"/>
        <v>6210000</v>
      </c>
      <c r="N1395" s="16"/>
    </row>
    <row r="1396" spans="1:14" x14ac:dyDescent="0.25">
      <c r="A1396" s="11" t="s">
        <v>490</v>
      </c>
      <c r="B1396" s="11" t="s">
        <v>493</v>
      </c>
      <c r="C1396" s="11" t="s">
        <v>496</v>
      </c>
      <c r="D1396" s="12">
        <v>44113</v>
      </c>
      <c r="E1396" s="4">
        <v>1</v>
      </c>
      <c r="F1396" s="3">
        <v>4.3</v>
      </c>
      <c r="G1396" s="1">
        <v>44098</v>
      </c>
      <c r="H1396" s="1">
        <v>44425</v>
      </c>
      <c r="I1396">
        <f t="shared" si="114"/>
        <v>327</v>
      </c>
      <c r="J1396" t="s">
        <v>28</v>
      </c>
      <c r="K1396" s="5">
        <v>8210000</v>
      </c>
      <c r="L1396">
        <f t="shared" si="115"/>
        <v>8210000</v>
      </c>
      <c r="N1396" s="16"/>
    </row>
    <row r="1397" spans="1:14" x14ac:dyDescent="0.25">
      <c r="A1397" s="11" t="s">
        <v>515</v>
      </c>
      <c r="B1397" s="11" t="s">
        <v>518</v>
      </c>
      <c r="C1397" s="11" t="s">
        <v>521</v>
      </c>
      <c r="D1397" s="12">
        <v>44113</v>
      </c>
      <c r="E1397" s="4">
        <v>0.99909999999999999</v>
      </c>
      <c r="F1397" s="3">
        <v>4.0999999999999996</v>
      </c>
      <c r="G1397" s="1">
        <v>44113</v>
      </c>
      <c r="H1397" s="1">
        <v>44264</v>
      </c>
      <c r="I1397">
        <f t="shared" ref="I1397:I1399" si="116">H1397-G1397</f>
        <v>151</v>
      </c>
      <c r="J1397" t="s">
        <v>28</v>
      </c>
      <c r="K1397" s="5">
        <v>17530000</v>
      </c>
      <c r="L1397">
        <f t="shared" ref="L1397:L1456" si="117">E1397*K1397</f>
        <v>17514223</v>
      </c>
    </row>
    <row r="1398" spans="1:14" x14ac:dyDescent="0.25">
      <c r="A1398" s="11" t="s">
        <v>516</v>
      </c>
      <c r="B1398" s="11" t="s">
        <v>519</v>
      </c>
      <c r="C1398" s="11" t="s">
        <v>522</v>
      </c>
      <c r="D1398" s="12">
        <v>44113</v>
      </c>
      <c r="E1398" s="4">
        <v>0.995</v>
      </c>
      <c r="F1398" s="3">
        <v>4.3</v>
      </c>
      <c r="G1398" s="1">
        <v>44113</v>
      </c>
      <c r="H1398" s="1">
        <v>44355</v>
      </c>
      <c r="I1398">
        <f t="shared" si="116"/>
        <v>242</v>
      </c>
      <c r="J1398" t="s">
        <v>28</v>
      </c>
      <c r="K1398" s="5">
        <v>20270000</v>
      </c>
      <c r="L1398">
        <f t="shared" si="117"/>
        <v>20168650</v>
      </c>
    </row>
    <row r="1399" spans="1:14" x14ac:dyDescent="0.25">
      <c r="A1399" s="11" t="s">
        <v>517</v>
      </c>
      <c r="B1399" s="11" t="s">
        <v>520</v>
      </c>
      <c r="C1399" s="11" t="s">
        <v>523</v>
      </c>
      <c r="D1399" s="12">
        <v>44113</v>
      </c>
      <c r="E1399" s="4">
        <v>0.99070000000000003</v>
      </c>
      <c r="F1399" s="3">
        <v>4.5</v>
      </c>
      <c r="G1399" s="1">
        <v>44113</v>
      </c>
      <c r="H1399" s="1">
        <v>44432</v>
      </c>
      <c r="I1399">
        <f t="shared" si="116"/>
        <v>319</v>
      </c>
      <c r="J1399" t="s">
        <v>28</v>
      </c>
      <c r="K1399" s="5">
        <v>39150000</v>
      </c>
      <c r="L1399">
        <f t="shared" si="117"/>
        <v>38785905</v>
      </c>
    </row>
    <row r="1400" spans="1:14" x14ac:dyDescent="0.25">
      <c r="A1400" t="s">
        <v>151</v>
      </c>
      <c r="B1400" t="s">
        <v>178</v>
      </c>
      <c r="C1400" t="s">
        <v>153</v>
      </c>
      <c r="D1400" s="12">
        <v>44116</v>
      </c>
      <c r="E1400" s="8" t="s">
        <v>507</v>
      </c>
      <c r="F1400" s="3">
        <v>4.3</v>
      </c>
      <c r="G1400" s="1">
        <v>43934</v>
      </c>
      <c r="H1400" s="1">
        <v>44187</v>
      </c>
      <c r="I1400">
        <v>253</v>
      </c>
      <c r="J1400" t="s">
        <v>28</v>
      </c>
      <c r="K1400">
        <v>50810000</v>
      </c>
      <c r="L1400">
        <f t="shared" si="117"/>
        <v>51882090.999999993</v>
      </c>
    </row>
    <row r="1401" spans="1:14" x14ac:dyDescent="0.25">
      <c r="A1401" t="s">
        <v>161</v>
      </c>
      <c r="B1401" t="s">
        <v>181</v>
      </c>
      <c r="C1401" t="s">
        <v>164</v>
      </c>
      <c r="D1401" s="12">
        <v>44116</v>
      </c>
      <c r="E1401" s="8" t="s">
        <v>272</v>
      </c>
      <c r="F1401" s="3">
        <v>4.3</v>
      </c>
      <c r="G1401" s="1">
        <v>43941</v>
      </c>
      <c r="H1401" s="1">
        <v>44194</v>
      </c>
      <c r="I1401">
        <v>253</v>
      </c>
      <c r="J1401" t="s">
        <v>28</v>
      </c>
      <c r="K1401">
        <v>32240000</v>
      </c>
      <c r="L1401">
        <f t="shared" si="117"/>
        <v>32907367.999999996</v>
      </c>
    </row>
    <row r="1402" spans="1:14" x14ac:dyDescent="0.25">
      <c r="A1402" t="s">
        <v>183</v>
      </c>
      <c r="B1402" t="s">
        <v>186</v>
      </c>
      <c r="C1402" t="s">
        <v>189</v>
      </c>
      <c r="D1402" s="12">
        <v>44116</v>
      </c>
      <c r="E1402" s="8" t="s">
        <v>508</v>
      </c>
      <c r="F1402" s="3">
        <v>4.25</v>
      </c>
      <c r="G1402" s="1">
        <v>43948</v>
      </c>
      <c r="H1402" s="1">
        <v>44119</v>
      </c>
      <c r="I1402">
        <v>171</v>
      </c>
      <c r="J1402" t="s">
        <v>28</v>
      </c>
      <c r="K1402">
        <v>7020000</v>
      </c>
      <c r="L1402">
        <f t="shared" si="117"/>
        <v>7161804</v>
      </c>
    </row>
    <row r="1403" spans="1:14" x14ac:dyDescent="0.25">
      <c r="A1403" t="s">
        <v>184</v>
      </c>
      <c r="B1403" t="s">
        <v>187</v>
      </c>
      <c r="C1403" t="s">
        <v>190</v>
      </c>
      <c r="D1403" s="12">
        <v>44116</v>
      </c>
      <c r="E1403" s="8" t="s">
        <v>508</v>
      </c>
      <c r="F1403" s="3">
        <v>4.3</v>
      </c>
      <c r="G1403" s="1">
        <v>43948</v>
      </c>
      <c r="H1403" s="1">
        <v>44201</v>
      </c>
      <c r="I1403">
        <v>253</v>
      </c>
      <c r="J1403" t="s">
        <v>28</v>
      </c>
      <c r="K1403">
        <v>12580000</v>
      </c>
      <c r="L1403">
        <f t="shared" si="117"/>
        <v>12834116</v>
      </c>
    </row>
    <row r="1404" spans="1:14" x14ac:dyDescent="0.25">
      <c r="A1404" t="s">
        <v>202</v>
      </c>
      <c r="B1404" t="s">
        <v>198</v>
      </c>
      <c r="C1404" t="s">
        <v>206</v>
      </c>
      <c r="D1404" s="12">
        <v>44116</v>
      </c>
      <c r="E1404" s="8" t="s">
        <v>509</v>
      </c>
      <c r="F1404" s="3">
        <v>4.25</v>
      </c>
      <c r="G1404" s="1">
        <v>43957</v>
      </c>
      <c r="H1404" s="1">
        <v>44124</v>
      </c>
      <c r="I1404">
        <v>167</v>
      </c>
      <c r="J1404" t="s">
        <v>28</v>
      </c>
      <c r="K1404">
        <v>17530000</v>
      </c>
      <c r="L1404">
        <f t="shared" si="117"/>
        <v>17864823</v>
      </c>
    </row>
    <row r="1405" spans="1:14" x14ac:dyDescent="0.25">
      <c r="A1405" t="s">
        <v>203</v>
      </c>
      <c r="B1405" t="s">
        <v>199</v>
      </c>
      <c r="C1405" t="s">
        <v>207</v>
      </c>
      <c r="D1405" s="12">
        <v>44116</v>
      </c>
      <c r="E1405" s="8" t="s">
        <v>509</v>
      </c>
      <c r="F1405" s="3">
        <v>4.5</v>
      </c>
      <c r="G1405" s="1">
        <v>43957</v>
      </c>
      <c r="H1405" s="1">
        <v>44195</v>
      </c>
      <c r="I1405">
        <v>238</v>
      </c>
      <c r="J1405" t="s">
        <v>28</v>
      </c>
      <c r="K1405">
        <v>20000000</v>
      </c>
      <c r="L1405">
        <f t="shared" si="117"/>
        <v>20381999.999999996</v>
      </c>
    </row>
    <row r="1406" spans="1:14" x14ac:dyDescent="0.25">
      <c r="A1406" t="s">
        <v>204</v>
      </c>
      <c r="B1406" t="s">
        <v>200</v>
      </c>
      <c r="C1406" t="s">
        <v>213</v>
      </c>
      <c r="D1406" s="12">
        <v>44116</v>
      </c>
      <c r="E1406" s="8" t="s">
        <v>130</v>
      </c>
      <c r="F1406" s="3">
        <v>4.3499999999999996</v>
      </c>
      <c r="G1406" s="1">
        <v>43957</v>
      </c>
      <c r="H1406" s="1">
        <v>44250</v>
      </c>
      <c r="I1406">
        <v>293</v>
      </c>
      <c r="J1406" t="s">
        <v>28</v>
      </c>
      <c r="K1406">
        <v>50000000</v>
      </c>
      <c r="L1406">
        <f t="shared" si="117"/>
        <v>50420000</v>
      </c>
    </row>
    <row r="1407" spans="1:14" x14ac:dyDescent="0.25">
      <c r="A1407" t="s">
        <v>222</v>
      </c>
      <c r="B1407" t="s">
        <v>216</v>
      </c>
      <c r="C1407" t="s">
        <v>223</v>
      </c>
      <c r="D1407" s="12">
        <v>44116</v>
      </c>
      <c r="E1407" s="8" t="s">
        <v>355</v>
      </c>
      <c r="F1407" s="3">
        <v>4.1500000000000004</v>
      </c>
      <c r="G1407" s="1">
        <v>43964</v>
      </c>
      <c r="H1407" s="1">
        <v>44131</v>
      </c>
      <c r="I1407">
        <v>167</v>
      </c>
      <c r="J1407" t="s">
        <v>28</v>
      </c>
      <c r="K1407">
        <v>10160000</v>
      </c>
      <c r="L1407">
        <f t="shared" si="117"/>
        <v>10333735.999999998</v>
      </c>
    </row>
    <row r="1408" spans="1:14" x14ac:dyDescent="0.25">
      <c r="A1408" t="s">
        <v>224</v>
      </c>
      <c r="B1408" t="s">
        <v>217</v>
      </c>
      <c r="C1408" t="s">
        <v>225</v>
      </c>
      <c r="D1408" s="12">
        <v>44116</v>
      </c>
      <c r="E1408" s="8" t="s">
        <v>355</v>
      </c>
      <c r="F1408" s="3">
        <v>4.2</v>
      </c>
      <c r="G1408" s="1">
        <v>43964</v>
      </c>
      <c r="H1408" s="1">
        <v>44215</v>
      </c>
      <c r="I1408">
        <v>251</v>
      </c>
      <c r="J1408" t="s">
        <v>28</v>
      </c>
      <c r="K1408">
        <v>13410000</v>
      </c>
      <c r="L1408">
        <f t="shared" si="117"/>
        <v>13639310.999999998</v>
      </c>
    </row>
    <row r="1409" spans="1:12" x14ac:dyDescent="0.25">
      <c r="A1409" t="s">
        <v>241</v>
      </c>
      <c r="B1409" t="s">
        <v>235</v>
      </c>
      <c r="C1409" t="s">
        <v>281</v>
      </c>
      <c r="D1409" s="12">
        <v>44116</v>
      </c>
      <c r="E1409" s="8" t="s">
        <v>355</v>
      </c>
      <c r="F1409" s="3">
        <v>4.1500000000000004</v>
      </c>
      <c r="G1409" s="1">
        <v>43971</v>
      </c>
      <c r="H1409" s="1">
        <v>44138</v>
      </c>
      <c r="I1409">
        <f t="shared" ref="I1409:I1411" si="118">H1409-G1409</f>
        <v>167</v>
      </c>
      <c r="J1409" t="s">
        <v>28</v>
      </c>
      <c r="K1409" s="5">
        <v>6040000</v>
      </c>
      <c r="L1409">
        <f t="shared" si="117"/>
        <v>6143283.9999999991</v>
      </c>
    </row>
    <row r="1410" spans="1:12" x14ac:dyDescent="0.25">
      <c r="A1410" t="s">
        <v>242</v>
      </c>
      <c r="B1410" t="s">
        <v>236</v>
      </c>
      <c r="C1410" t="s">
        <v>282</v>
      </c>
      <c r="D1410" s="12">
        <v>44116</v>
      </c>
      <c r="E1410" s="8" t="s">
        <v>355</v>
      </c>
      <c r="F1410" s="3">
        <v>4.2</v>
      </c>
      <c r="G1410" s="1">
        <v>43971</v>
      </c>
      <c r="H1410" s="1">
        <v>44222</v>
      </c>
      <c r="I1410">
        <f t="shared" si="118"/>
        <v>251</v>
      </c>
      <c r="J1410" t="s">
        <v>28</v>
      </c>
      <c r="K1410" s="5">
        <v>15960000</v>
      </c>
      <c r="L1410">
        <f t="shared" si="117"/>
        <v>16232915.999999998</v>
      </c>
    </row>
    <row r="1411" spans="1:12" x14ac:dyDescent="0.25">
      <c r="A1411" t="s">
        <v>251</v>
      </c>
      <c r="B1411" t="s">
        <v>254</v>
      </c>
      <c r="C1411" t="s">
        <v>284</v>
      </c>
      <c r="D1411" s="12">
        <v>44116</v>
      </c>
      <c r="E1411" s="8" t="s">
        <v>399</v>
      </c>
      <c r="F1411" s="3">
        <v>4.1500000000000004</v>
      </c>
      <c r="G1411" s="1">
        <v>43978</v>
      </c>
      <c r="H1411" s="1">
        <v>44145</v>
      </c>
      <c r="I1411">
        <f t="shared" si="118"/>
        <v>167</v>
      </c>
      <c r="J1411" t="s">
        <v>28</v>
      </c>
      <c r="K1411" s="5">
        <v>8320000</v>
      </c>
      <c r="L1411">
        <f t="shared" si="117"/>
        <v>8453120</v>
      </c>
    </row>
    <row r="1412" spans="1:12" x14ac:dyDescent="0.25">
      <c r="A1412" t="s">
        <v>252</v>
      </c>
      <c r="B1412" t="s">
        <v>255</v>
      </c>
      <c r="C1412" t="s">
        <v>285</v>
      </c>
      <c r="D1412" s="12">
        <v>44116</v>
      </c>
      <c r="E1412" s="8" t="s">
        <v>399</v>
      </c>
      <c r="F1412" s="3">
        <v>4.2</v>
      </c>
      <c r="G1412" s="1">
        <v>43978</v>
      </c>
      <c r="H1412" s="1">
        <v>44229</v>
      </c>
      <c r="I1412">
        <f>H1412-G1412</f>
        <v>251</v>
      </c>
      <c r="J1412" t="s">
        <v>28</v>
      </c>
      <c r="K1412" s="5">
        <v>14050000</v>
      </c>
      <c r="L1412">
        <f t="shared" si="117"/>
        <v>14274800</v>
      </c>
    </row>
    <row r="1413" spans="1:12" x14ac:dyDescent="0.25">
      <c r="A1413" t="s">
        <v>287</v>
      </c>
      <c r="B1413" t="s">
        <v>286</v>
      </c>
      <c r="C1413" t="s">
        <v>279</v>
      </c>
      <c r="D1413" s="12">
        <v>44116</v>
      </c>
      <c r="E1413" s="8" t="s">
        <v>511</v>
      </c>
      <c r="F1413" s="3">
        <v>4.3</v>
      </c>
      <c r="G1413" s="1">
        <v>43994</v>
      </c>
      <c r="H1413" s="1">
        <v>44355</v>
      </c>
      <c r="I1413">
        <f>H1413-G1413</f>
        <v>361</v>
      </c>
      <c r="J1413" t="s">
        <v>28</v>
      </c>
      <c r="K1413" s="5">
        <v>20000000</v>
      </c>
      <c r="L1413">
        <f t="shared" si="117"/>
        <v>20250000</v>
      </c>
    </row>
    <row r="1414" spans="1:12" x14ac:dyDescent="0.25">
      <c r="A1414" s="9" t="s">
        <v>288</v>
      </c>
      <c r="B1414" t="s">
        <v>292</v>
      </c>
      <c r="C1414" t="s">
        <v>290</v>
      </c>
      <c r="D1414" s="12">
        <v>44116</v>
      </c>
      <c r="E1414" s="8" t="s">
        <v>400</v>
      </c>
      <c r="F1414" s="3">
        <v>4.05</v>
      </c>
      <c r="G1414" s="1">
        <v>43998</v>
      </c>
      <c r="H1414" s="1">
        <v>44166</v>
      </c>
      <c r="I1414">
        <f t="shared" ref="I1414:I1459" si="119">H1414-G1414</f>
        <v>168</v>
      </c>
      <c r="J1414" t="s">
        <v>28</v>
      </c>
      <c r="K1414" s="5">
        <v>26830000</v>
      </c>
      <c r="L1414">
        <f t="shared" si="117"/>
        <v>27194888</v>
      </c>
    </row>
    <row r="1415" spans="1:12" x14ac:dyDescent="0.25">
      <c r="A1415" s="9" t="s">
        <v>297</v>
      </c>
      <c r="B1415" s="9" t="s">
        <v>300</v>
      </c>
      <c r="C1415" t="s">
        <v>301</v>
      </c>
      <c r="D1415" s="12">
        <v>44116</v>
      </c>
      <c r="E1415" s="8" t="s">
        <v>511</v>
      </c>
      <c r="F1415" s="3">
        <v>4</v>
      </c>
      <c r="G1415" s="1">
        <v>44005</v>
      </c>
      <c r="H1415" s="1">
        <v>44119</v>
      </c>
      <c r="I1415">
        <f t="shared" si="119"/>
        <v>114</v>
      </c>
      <c r="J1415" t="s">
        <v>28</v>
      </c>
      <c r="K1415" s="5">
        <v>7100000</v>
      </c>
      <c r="L1415">
        <f t="shared" si="117"/>
        <v>7188750</v>
      </c>
    </row>
    <row r="1416" spans="1:12" x14ac:dyDescent="0.25">
      <c r="A1416" s="9" t="s">
        <v>298</v>
      </c>
      <c r="B1416" s="9" t="s">
        <v>302</v>
      </c>
      <c r="C1416" t="s">
        <v>303</v>
      </c>
      <c r="D1416" s="12">
        <v>44116</v>
      </c>
      <c r="E1416" s="8" t="s">
        <v>511</v>
      </c>
      <c r="F1416" s="3">
        <v>4.0999999999999996</v>
      </c>
      <c r="G1416" s="1">
        <v>44005</v>
      </c>
      <c r="H1416" s="1">
        <v>44173</v>
      </c>
      <c r="I1416">
        <f t="shared" si="119"/>
        <v>168</v>
      </c>
      <c r="J1416" t="s">
        <v>28</v>
      </c>
      <c r="K1416" s="5">
        <v>5500000</v>
      </c>
      <c r="L1416">
        <f t="shared" si="117"/>
        <v>5568750</v>
      </c>
    </row>
    <row r="1417" spans="1:12" x14ac:dyDescent="0.25">
      <c r="A1417" s="9" t="s">
        <v>299</v>
      </c>
      <c r="B1417" s="9" t="s">
        <v>304</v>
      </c>
      <c r="C1417" t="s">
        <v>305</v>
      </c>
      <c r="D1417" s="12">
        <v>44116</v>
      </c>
      <c r="E1417" s="8" t="s">
        <v>511</v>
      </c>
      <c r="F1417" s="3">
        <v>4.2</v>
      </c>
      <c r="G1417" s="1">
        <v>44005</v>
      </c>
      <c r="H1417" s="1">
        <v>44271</v>
      </c>
      <c r="I1417">
        <f t="shared" si="119"/>
        <v>266</v>
      </c>
      <c r="J1417" t="s">
        <v>28</v>
      </c>
      <c r="K1417" s="5">
        <v>16080000</v>
      </c>
      <c r="L1417">
        <f t="shared" si="117"/>
        <v>16281000</v>
      </c>
    </row>
    <row r="1418" spans="1:12" x14ac:dyDescent="0.25">
      <c r="A1418" t="s">
        <v>309</v>
      </c>
      <c r="B1418" t="s">
        <v>310</v>
      </c>
      <c r="C1418" t="s">
        <v>311</v>
      </c>
      <c r="D1418" s="12">
        <v>44116</v>
      </c>
      <c r="E1418" s="8" t="s">
        <v>96</v>
      </c>
      <c r="F1418" s="3">
        <v>4</v>
      </c>
      <c r="G1418" s="1">
        <v>44012</v>
      </c>
      <c r="H1418" s="1">
        <v>44124</v>
      </c>
      <c r="I1418">
        <f t="shared" si="119"/>
        <v>112</v>
      </c>
      <c r="J1418" t="s">
        <v>28</v>
      </c>
      <c r="K1418" s="5">
        <v>15720000</v>
      </c>
      <c r="L1418">
        <f t="shared" si="117"/>
        <v>15900780.000000002</v>
      </c>
    </row>
    <row r="1419" spans="1:12" x14ac:dyDescent="0.25">
      <c r="A1419" t="s">
        <v>312</v>
      </c>
      <c r="B1419" t="s">
        <v>313</v>
      </c>
      <c r="C1419" t="s">
        <v>314</v>
      </c>
      <c r="D1419" s="12">
        <v>44116</v>
      </c>
      <c r="E1419" s="8" t="s">
        <v>96</v>
      </c>
      <c r="F1419" s="3">
        <v>4.05</v>
      </c>
      <c r="G1419" s="1">
        <v>44012</v>
      </c>
      <c r="H1419" s="1">
        <v>44180</v>
      </c>
      <c r="I1419">
        <f t="shared" si="119"/>
        <v>168</v>
      </c>
      <c r="J1419" t="s">
        <v>28</v>
      </c>
      <c r="K1419" s="5">
        <v>9130000</v>
      </c>
      <c r="L1419">
        <f t="shared" si="117"/>
        <v>9234995</v>
      </c>
    </row>
    <row r="1420" spans="1:12" x14ac:dyDescent="0.25">
      <c r="A1420" t="s">
        <v>315</v>
      </c>
      <c r="B1420" t="s">
        <v>316</v>
      </c>
      <c r="C1420" t="s">
        <v>317</v>
      </c>
      <c r="D1420" s="12">
        <v>44116</v>
      </c>
      <c r="E1420" s="8" t="s">
        <v>96</v>
      </c>
      <c r="F1420" s="3">
        <v>4.0999999999999996</v>
      </c>
      <c r="G1420" s="1">
        <v>44012</v>
      </c>
      <c r="H1420" s="1">
        <v>44278</v>
      </c>
      <c r="I1420">
        <f t="shared" si="119"/>
        <v>266</v>
      </c>
      <c r="J1420" t="s">
        <v>28</v>
      </c>
      <c r="K1420" s="5">
        <v>10770000</v>
      </c>
      <c r="L1420">
        <f t="shared" si="117"/>
        <v>10893855</v>
      </c>
    </row>
    <row r="1421" spans="1:12" x14ac:dyDescent="0.25">
      <c r="A1421" s="9" t="s">
        <v>335</v>
      </c>
      <c r="B1421" s="9" t="s">
        <v>332</v>
      </c>
      <c r="C1421" s="9" t="s">
        <v>329</v>
      </c>
      <c r="D1421" s="12">
        <v>44116</v>
      </c>
      <c r="E1421" s="8" t="s">
        <v>327</v>
      </c>
      <c r="F1421" s="3">
        <v>4</v>
      </c>
      <c r="G1421" s="1">
        <v>44019</v>
      </c>
      <c r="H1421" s="1">
        <v>44131</v>
      </c>
      <c r="I1421">
        <f t="shared" si="119"/>
        <v>112</v>
      </c>
      <c r="J1421" t="s">
        <v>28</v>
      </c>
      <c r="K1421" s="5">
        <v>34430000</v>
      </c>
      <c r="L1421">
        <f t="shared" si="117"/>
        <v>34798401</v>
      </c>
    </row>
    <row r="1422" spans="1:12" x14ac:dyDescent="0.25">
      <c r="A1422" s="9" t="s">
        <v>336</v>
      </c>
      <c r="B1422" s="9" t="s">
        <v>333</v>
      </c>
      <c r="C1422" s="9" t="s">
        <v>330</v>
      </c>
      <c r="D1422" s="12">
        <v>44116</v>
      </c>
      <c r="E1422" s="8" t="s">
        <v>327</v>
      </c>
      <c r="F1422" s="3">
        <v>4.05</v>
      </c>
      <c r="G1422" s="1">
        <v>44019</v>
      </c>
      <c r="H1422" s="1">
        <v>44187</v>
      </c>
      <c r="I1422">
        <f t="shared" si="119"/>
        <v>168</v>
      </c>
      <c r="J1422" t="s">
        <v>28</v>
      </c>
      <c r="K1422" s="5">
        <v>9770000</v>
      </c>
      <c r="L1422">
        <f t="shared" si="117"/>
        <v>9874539</v>
      </c>
    </row>
    <row r="1423" spans="1:12" x14ac:dyDescent="0.25">
      <c r="A1423" s="9" t="s">
        <v>337</v>
      </c>
      <c r="B1423" s="9" t="s">
        <v>334</v>
      </c>
      <c r="C1423" s="9" t="s">
        <v>331</v>
      </c>
      <c r="D1423" s="12">
        <v>44116</v>
      </c>
      <c r="E1423" s="8" t="s">
        <v>327</v>
      </c>
      <c r="F1423" s="3">
        <v>4.0999999999999996</v>
      </c>
      <c r="G1423" s="1">
        <v>44019</v>
      </c>
      <c r="H1423" s="1">
        <v>44285</v>
      </c>
      <c r="I1423">
        <f t="shared" si="119"/>
        <v>266</v>
      </c>
      <c r="J1423" t="s">
        <v>28</v>
      </c>
      <c r="K1423" s="5">
        <v>10550000</v>
      </c>
      <c r="L1423">
        <f t="shared" si="117"/>
        <v>10662885</v>
      </c>
    </row>
    <row r="1424" spans="1:12" x14ac:dyDescent="0.25">
      <c r="A1424" s="9" t="s">
        <v>350</v>
      </c>
      <c r="B1424" s="9" t="s">
        <v>347</v>
      </c>
      <c r="C1424" s="9" t="s">
        <v>344</v>
      </c>
      <c r="D1424" s="12">
        <v>44116</v>
      </c>
      <c r="E1424" s="8" t="s">
        <v>231</v>
      </c>
      <c r="F1424" s="3">
        <v>4</v>
      </c>
      <c r="G1424" s="1">
        <v>44026</v>
      </c>
      <c r="H1424" s="1">
        <v>44166</v>
      </c>
      <c r="I1424">
        <f t="shared" si="119"/>
        <v>140</v>
      </c>
      <c r="J1424" t="s">
        <v>28</v>
      </c>
      <c r="K1424" s="5">
        <v>13450000</v>
      </c>
      <c r="L1424">
        <f t="shared" si="117"/>
        <v>13588535</v>
      </c>
    </row>
    <row r="1425" spans="1:12" x14ac:dyDescent="0.25">
      <c r="A1425" s="9" t="s">
        <v>351</v>
      </c>
      <c r="B1425" s="9" t="s">
        <v>348</v>
      </c>
      <c r="C1425" s="9" t="s">
        <v>345</v>
      </c>
      <c r="D1425" s="12">
        <v>44116</v>
      </c>
      <c r="E1425" s="8" t="s">
        <v>231</v>
      </c>
      <c r="F1425" s="3">
        <v>4.05</v>
      </c>
      <c r="G1425" s="1">
        <v>44026</v>
      </c>
      <c r="H1425" s="1">
        <v>44264</v>
      </c>
      <c r="I1425">
        <f t="shared" si="119"/>
        <v>238</v>
      </c>
      <c r="J1425" t="s">
        <v>28</v>
      </c>
      <c r="K1425" s="5">
        <v>2580000</v>
      </c>
      <c r="L1425">
        <f t="shared" si="117"/>
        <v>2606574</v>
      </c>
    </row>
    <row r="1426" spans="1:12" x14ac:dyDescent="0.25">
      <c r="A1426" s="9" t="s">
        <v>352</v>
      </c>
      <c r="B1426" s="9" t="s">
        <v>349</v>
      </c>
      <c r="C1426" s="9" t="s">
        <v>346</v>
      </c>
      <c r="D1426" s="12">
        <v>44116</v>
      </c>
      <c r="E1426" s="8" t="s">
        <v>231</v>
      </c>
      <c r="F1426" s="3">
        <v>4.0999999999999996</v>
      </c>
      <c r="G1426" s="1">
        <v>44026</v>
      </c>
      <c r="H1426" s="1">
        <v>44355</v>
      </c>
      <c r="I1426">
        <f t="shared" si="119"/>
        <v>329</v>
      </c>
      <c r="J1426" t="s">
        <v>28</v>
      </c>
      <c r="K1426" s="5">
        <v>5170000</v>
      </c>
      <c r="L1426">
        <f t="shared" si="117"/>
        <v>5223251</v>
      </c>
    </row>
    <row r="1427" spans="1:12" x14ac:dyDescent="0.25">
      <c r="A1427" s="9" t="s">
        <v>362</v>
      </c>
      <c r="B1427" s="9" t="s">
        <v>356</v>
      </c>
      <c r="C1427" s="9" t="s">
        <v>359</v>
      </c>
      <c r="D1427" s="12">
        <v>44116</v>
      </c>
      <c r="E1427" s="8" t="s">
        <v>402</v>
      </c>
      <c r="F1427" s="3">
        <v>4</v>
      </c>
      <c r="G1427" s="1">
        <v>44033</v>
      </c>
      <c r="H1427" s="1">
        <v>44173</v>
      </c>
      <c r="I1427">
        <f t="shared" si="119"/>
        <v>140</v>
      </c>
      <c r="J1427" t="s">
        <v>28</v>
      </c>
      <c r="K1427" s="5">
        <v>8340000</v>
      </c>
      <c r="L1427">
        <f t="shared" si="117"/>
        <v>8420898</v>
      </c>
    </row>
    <row r="1428" spans="1:12" x14ac:dyDescent="0.25">
      <c r="A1428" s="9" t="s">
        <v>363</v>
      </c>
      <c r="B1428" s="9" t="s">
        <v>357</v>
      </c>
      <c r="C1428" s="9" t="s">
        <v>360</v>
      </c>
      <c r="D1428" s="12">
        <v>44116</v>
      </c>
      <c r="E1428" s="8" t="s">
        <v>402</v>
      </c>
      <c r="F1428" s="3">
        <v>4.05</v>
      </c>
      <c r="G1428" s="1">
        <v>44033</v>
      </c>
      <c r="H1428" s="1">
        <v>44271</v>
      </c>
      <c r="I1428">
        <f t="shared" si="119"/>
        <v>238</v>
      </c>
      <c r="J1428" t="s">
        <v>28</v>
      </c>
      <c r="K1428" s="5">
        <v>2740000</v>
      </c>
      <c r="L1428">
        <f t="shared" si="117"/>
        <v>2766578</v>
      </c>
    </row>
    <row r="1429" spans="1:12" x14ac:dyDescent="0.25">
      <c r="A1429" s="9" t="s">
        <v>364</v>
      </c>
      <c r="B1429" s="9" t="s">
        <v>358</v>
      </c>
      <c r="C1429" s="9" t="s">
        <v>361</v>
      </c>
      <c r="D1429" s="12">
        <v>44116</v>
      </c>
      <c r="E1429" s="8" t="s">
        <v>402</v>
      </c>
      <c r="F1429" s="3">
        <v>4.0999999999999996</v>
      </c>
      <c r="G1429" s="1">
        <v>44033</v>
      </c>
      <c r="H1429" s="1">
        <v>44363</v>
      </c>
      <c r="I1429">
        <f t="shared" si="119"/>
        <v>330</v>
      </c>
      <c r="J1429" t="s">
        <v>28</v>
      </c>
      <c r="K1429" s="5">
        <v>5580000</v>
      </c>
      <c r="L1429">
        <f t="shared" si="117"/>
        <v>5634126</v>
      </c>
    </row>
    <row r="1430" spans="1:12" x14ac:dyDescent="0.25">
      <c r="A1430" s="9" t="s">
        <v>372</v>
      </c>
      <c r="B1430" s="9" t="s">
        <v>375</v>
      </c>
      <c r="C1430" s="9" t="s">
        <v>378</v>
      </c>
      <c r="D1430" s="12">
        <v>44116</v>
      </c>
      <c r="E1430" s="8" t="s">
        <v>89</v>
      </c>
      <c r="F1430" s="3">
        <v>4</v>
      </c>
      <c r="G1430" s="1">
        <v>44040</v>
      </c>
      <c r="H1430" s="1">
        <v>44180</v>
      </c>
      <c r="I1430">
        <f t="shared" si="119"/>
        <v>140</v>
      </c>
      <c r="J1430" t="s">
        <v>28</v>
      </c>
      <c r="K1430" s="5">
        <v>8300000</v>
      </c>
      <c r="L1430">
        <f t="shared" si="117"/>
        <v>8372209.9999999991</v>
      </c>
    </row>
    <row r="1431" spans="1:12" x14ac:dyDescent="0.25">
      <c r="A1431" s="9" t="s">
        <v>373</v>
      </c>
      <c r="B1431" s="9" t="s">
        <v>376</v>
      </c>
      <c r="C1431" s="9" t="s">
        <v>379</v>
      </c>
      <c r="D1431" s="12">
        <v>44116</v>
      </c>
      <c r="E1431" s="8" t="s">
        <v>89</v>
      </c>
      <c r="F1431" s="3">
        <v>4.05</v>
      </c>
      <c r="G1431" s="1">
        <v>44040</v>
      </c>
      <c r="H1431" s="1">
        <v>44278</v>
      </c>
      <c r="I1431">
        <f t="shared" si="119"/>
        <v>238</v>
      </c>
      <c r="J1431" t="s">
        <v>28</v>
      </c>
      <c r="K1431" s="5">
        <v>2110000</v>
      </c>
      <c r="L1431">
        <f t="shared" si="117"/>
        <v>2128357</v>
      </c>
    </row>
    <row r="1432" spans="1:12" x14ac:dyDescent="0.25">
      <c r="A1432" s="9" t="s">
        <v>374</v>
      </c>
      <c r="B1432" s="9" t="s">
        <v>377</v>
      </c>
      <c r="C1432" s="9" t="s">
        <v>380</v>
      </c>
      <c r="D1432" s="12">
        <v>44116</v>
      </c>
      <c r="E1432" s="8" t="s">
        <v>89</v>
      </c>
      <c r="F1432" s="3">
        <v>4.0999999999999996</v>
      </c>
      <c r="G1432" s="1">
        <v>44040</v>
      </c>
      <c r="H1432" s="1">
        <v>44369</v>
      </c>
      <c r="I1432">
        <f t="shared" si="119"/>
        <v>329</v>
      </c>
      <c r="J1432" t="s">
        <v>28</v>
      </c>
      <c r="K1432" s="5">
        <v>3400000</v>
      </c>
      <c r="L1432">
        <f t="shared" si="117"/>
        <v>3429579.9999999995</v>
      </c>
    </row>
    <row r="1433" spans="1:12" x14ac:dyDescent="0.25">
      <c r="A1433" s="9" t="s">
        <v>388</v>
      </c>
      <c r="B1433" s="9" t="s">
        <v>394</v>
      </c>
      <c r="C1433" s="9" t="s">
        <v>391</v>
      </c>
      <c r="D1433" s="12">
        <v>44116</v>
      </c>
      <c r="E1433" s="8" t="s">
        <v>275</v>
      </c>
      <c r="F1433" s="3">
        <v>4</v>
      </c>
      <c r="G1433" s="1">
        <v>44047</v>
      </c>
      <c r="H1433" s="1">
        <v>44187</v>
      </c>
      <c r="I1433">
        <f t="shared" si="119"/>
        <v>140</v>
      </c>
      <c r="J1433" t="s">
        <v>28</v>
      </c>
      <c r="K1433" s="5">
        <v>12300000</v>
      </c>
      <c r="L1433">
        <f t="shared" si="117"/>
        <v>12395940</v>
      </c>
    </row>
    <row r="1434" spans="1:12" x14ac:dyDescent="0.25">
      <c r="A1434" s="9" t="s">
        <v>389</v>
      </c>
      <c r="B1434" s="9" t="s">
        <v>395</v>
      </c>
      <c r="C1434" s="9" t="s">
        <v>392</v>
      </c>
      <c r="D1434" s="12">
        <v>44116</v>
      </c>
      <c r="E1434" s="8" t="s">
        <v>275</v>
      </c>
      <c r="F1434" s="3">
        <v>4.05</v>
      </c>
      <c r="G1434" s="1">
        <v>44047</v>
      </c>
      <c r="H1434" s="1">
        <v>44285</v>
      </c>
      <c r="I1434">
        <f t="shared" si="119"/>
        <v>238</v>
      </c>
      <c r="J1434" t="s">
        <v>28</v>
      </c>
      <c r="K1434" s="5">
        <v>1450000</v>
      </c>
      <c r="L1434">
        <f t="shared" si="117"/>
        <v>1461310</v>
      </c>
    </row>
    <row r="1435" spans="1:12" x14ac:dyDescent="0.25">
      <c r="A1435" s="9" t="s">
        <v>390</v>
      </c>
      <c r="B1435" s="9" t="s">
        <v>396</v>
      </c>
      <c r="C1435" s="9" t="s">
        <v>393</v>
      </c>
      <c r="D1435" s="12">
        <v>44116</v>
      </c>
      <c r="E1435" s="8" t="s">
        <v>275</v>
      </c>
      <c r="F1435" s="3">
        <v>4.0999999999999996</v>
      </c>
      <c r="G1435" s="1">
        <v>44047</v>
      </c>
      <c r="H1435" s="1">
        <v>44376</v>
      </c>
      <c r="I1435">
        <f t="shared" si="119"/>
        <v>329</v>
      </c>
      <c r="J1435" t="s">
        <v>28</v>
      </c>
      <c r="K1435" s="5">
        <v>3110000</v>
      </c>
      <c r="L1435">
        <f t="shared" si="117"/>
        <v>3134258</v>
      </c>
    </row>
    <row r="1436" spans="1:12" x14ac:dyDescent="0.25">
      <c r="A1436" s="9" t="s">
        <v>405</v>
      </c>
      <c r="B1436" s="9" t="s">
        <v>408</v>
      </c>
      <c r="C1436" s="9" t="s">
        <v>411</v>
      </c>
      <c r="D1436" s="12">
        <v>44116</v>
      </c>
      <c r="E1436" s="8" t="s">
        <v>126</v>
      </c>
      <c r="F1436" s="3">
        <v>4</v>
      </c>
      <c r="G1436" s="1">
        <v>44054</v>
      </c>
      <c r="H1436" s="1">
        <v>44194</v>
      </c>
      <c r="I1436">
        <f t="shared" si="119"/>
        <v>140</v>
      </c>
      <c r="J1436" t="s">
        <v>28</v>
      </c>
      <c r="K1436" s="5">
        <v>29260000</v>
      </c>
      <c r="L1436">
        <f t="shared" si="117"/>
        <v>29461893.999999996</v>
      </c>
    </row>
    <row r="1437" spans="1:12" x14ac:dyDescent="0.25">
      <c r="A1437" s="9" t="s">
        <v>406</v>
      </c>
      <c r="B1437" s="9" t="s">
        <v>409</v>
      </c>
      <c r="C1437" s="9" t="s">
        <v>412</v>
      </c>
      <c r="D1437" s="12">
        <v>44116</v>
      </c>
      <c r="E1437" s="8" t="s">
        <v>126</v>
      </c>
      <c r="F1437" s="3">
        <v>4.05</v>
      </c>
      <c r="G1437" s="1">
        <v>44054</v>
      </c>
      <c r="H1437" s="1">
        <v>44293</v>
      </c>
      <c r="I1437">
        <f t="shared" si="119"/>
        <v>239</v>
      </c>
      <c r="J1437" t="s">
        <v>28</v>
      </c>
      <c r="K1437" s="5">
        <v>1270000</v>
      </c>
      <c r="L1437">
        <f t="shared" si="117"/>
        <v>1278762.9999999998</v>
      </c>
    </row>
    <row r="1438" spans="1:12" x14ac:dyDescent="0.25">
      <c r="A1438" s="9" t="s">
        <v>407</v>
      </c>
      <c r="B1438" s="9" t="s">
        <v>410</v>
      </c>
      <c r="C1438" s="9" t="s">
        <v>413</v>
      </c>
      <c r="D1438" s="12">
        <v>44116</v>
      </c>
      <c r="E1438" s="8" t="s">
        <v>524</v>
      </c>
      <c r="F1438" s="3">
        <v>4.0999999999999996</v>
      </c>
      <c r="G1438" s="1">
        <v>44054</v>
      </c>
      <c r="H1438" s="1">
        <v>44383</v>
      </c>
      <c r="I1438">
        <f t="shared" si="119"/>
        <v>329</v>
      </c>
      <c r="J1438" t="s">
        <v>28</v>
      </c>
      <c r="K1438" s="5">
        <v>4080000</v>
      </c>
      <c r="L1438">
        <f t="shared" si="117"/>
        <v>4066128</v>
      </c>
    </row>
    <row r="1439" spans="1:12" x14ac:dyDescent="0.25">
      <c r="A1439" s="9" t="s">
        <v>419</v>
      </c>
      <c r="B1439" s="9" t="s">
        <v>422</v>
      </c>
      <c r="C1439" s="9" t="s">
        <v>425</v>
      </c>
      <c r="D1439" s="12">
        <v>44116</v>
      </c>
      <c r="E1439" s="8">
        <v>1.0058</v>
      </c>
      <c r="F1439" s="3">
        <v>4</v>
      </c>
      <c r="G1439" s="1">
        <v>44061</v>
      </c>
      <c r="H1439" s="1">
        <v>44201</v>
      </c>
      <c r="I1439">
        <f t="shared" si="119"/>
        <v>140</v>
      </c>
      <c r="J1439" t="s">
        <v>28</v>
      </c>
      <c r="K1439" s="5">
        <v>18380000</v>
      </c>
      <c r="L1439">
        <f t="shared" si="117"/>
        <v>18486604</v>
      </c>
    </row>
    <row r="1440" spans="1:12" x14ac:dyDescent="0.25">
      <c r="A1440" s="9" t="s">
        <v>420</v>
      </c>
      <c r="B1440" s="9" t="s">
        <v>423</v>
      </c>
      <c r="C1440" s="9" t="s">
        <v>426</v>
      </c>
      <c r="D1440" s="12">
        <v>44116</v>
      </c>
      <c r="E1440" s="8">
        <v>0.99490000000000001</v>
      </c>
      <c r="F1440" s="3">
        <v>4.0999999999999996</v>
      </c>
      <c r="G1440" s="1">
        <v>44061</v>
      </c>
      <c r="H1440" s="1">
        <v>44299</v>
      </c>
      <c r="I1440">
        <f t="shared" si="119"/>
        <v>238</v>
      </c>
      <c r="J1440" t="s">
        <v>28</v>
      </c>
      <c r="K1440" s="5">
        <v>1930000</v>
      </c>
      <c r="L1440">
        <f t="shared" si="117"/>
        <v>1920157</v>
      </c>
    </row>
    <row r="1441" spans="1:12" x14ac:dyDescent="0.25">
      <c r="A1441" s="9" t="s">
        <v>421</v>
      </c>
      <c r="B1441" s="9" t="s">
        <v>424</v>
      </c>
      <c r="C1441" s="9" t="s">
        <v>427</v>
      </c>
      <c r="D1441" s="12">
        <v>44116</v>
      </c>
      <c r="E1441" s="8">
        <v>0.99370000000000003</v>
      </c>
      <c r="F1441" s="3">
        <v>4.2</v>
      </c>
      <c r="G1441" s="1">
        <v>44061</v>
      </c>
      <c r="H1441" s="1">
        <v>44390</v>
      </c>
      <c r="I1441">
        <f t="shared" si="119"/>
        <v>329</v>
      </c>
      <c r="J1441" t="s">
        <v>28</v>
      </c>
      <c r="K1441" s="5">
        <v>10040000</v>
      </c>
      <c r="L1441">
        <f t="shared" si="117"/>
        <v>9976748</v>
      </c>
    </row>
    <row r="1442" spans="1:12" x14ac:dyDescent="0.25">
      <c r="A1442" s="9" t="s">
        <v>435</v>
      </c>
      <c r="B1442" s="9" t="s">
        <v>438</v>
      </c>
      <c r="C1442" s="9" t="s">
        <v>441</v>
      </c>
      <c r="D1442" s="12">
        <v>44116</v>
      </c>
      <c r="E1442" s="4">
        <v>1.0047999999999999</v>
      </c>
      <c r="F1442" s="3">
        <v>4</v>
      </c>
      <c r="G1442" s="1">
        <v>44068</v>
      </c>
      <c r="H1442" s="1">
        <v>44208</v>
      </c>
      <c r="I1442">
        <f t="shared" si="119"/>
        <v>140</v>
      </c>
      <c r="J1442" t="s">
        <v>28</v>
      </c>
      <c r="K1442" s="5">
        <v>15380000</v>
      </c>
      <c r="L1442">
        <f t="shared" si="117"/>
        <v>15453823.999999998</v>
      </c>
    </row>
    <row r="1443" spans="1:12" x14ac:dyDescent="0.25">
      <c r="A1443" s="9" t="s">
        <v>436</v>
      </c>
      <c r="B1443" s="9" t="s">
        <v>439</v>
      </c>
      <c r="C1443" s="9" t="s">
        <v>442</v>
      </c>
      <c r="D1443" s="12">
        <v>44116</v>
      </c>
      <c r="E1443" s="4">
        <v>1.0047999999999999</v>
      </c>
      <c r="F1443" s="3">
        <v>4.2</v>
      </c>
      <c r="G1443" s="1">
        <v>44068</v>
      </c>
      <c r="H1443" s="1">
        <v>44306</v>
      </c>
      <c r="I1443">
        <f t="shared" si="119"/>
        <v>238</v>
      </c>
      <c r="J1443" t="s">
        <v>28</v>
      </c>
      <c r="K1443" s="5">
        <v>7260000</v>
      </c>
      <c r="L1443">
        <f t="shared" si="117"/>
        <v>7294847.9999999991</v>
      </c>
    </row>
    <row r="1444" spans="1:12" x14ac:dyDescent="0.25">
      <c r="A1444" s="9" t="s">
        <v>437</v>
      </c>
      <c r="B1444" s="9" t="s">
        <v>440</v>
      </c>
      <c r="C1444" s="9" t="s">
        <v>443</v>
      </c>
      <c r="D1444" s="12">
        <v>44116</v>
      </c>
      <c r="E1444" s="4">
        <v>1.0047999999999999</v>
      </c>
      <c r="F1444" s="3">
        <v>4.3</v>
      </c>
      <c r="G1444" s="1">
        <v>44068</v>
      </c>
      <c r="H1444" s="1">
        <v>44397</v>
      </c>
      <c r="I1444">
        <f t="shared" si="119"/>
        <v>329</v>
      </c>
      <c r="J1444" t="s">
        <v>28</v>
      </c>
      <c r="K1444" s="5">
        <v>11330000</v>
      </c>
      <c r="L1444">
        <f t="shared" si="117"/>
        <v>11384383.999999998</v>
      </c>
    </row>
    <row r="1445" spans="1:12" x14ac:dyDescent="0.25">
      <c r="A1445" s="9" t="s">
        <v>451</v>
      </c>
      <c r="B1445" s="9" t="s">
        <v>454</v>
      </c>
      <c r="C1445" s="9" t="s">
        <v>457</v>
      </c>
      <c r="D1445" s="12">
        <v>44116</v>
      </c>
      <c r="E1445" s="4">
        <v>0.99319999999999997</v>
      </c>
      <c r="F1445" s="3">
        <v>4</v>
      </c>
      <c r="G1445" s="1">
        <v>44075</v>
      </c>
      <c r="H1445" s="1">
        <v>44215</v>
      </c>
      <c r="I1445">
        <f t="shared" si="119"/>
        <v>140</v>
      </c>
      <c r="J1445" t="s">
        <v>28</v>
      </c>
      <c r="K1445" s="5">
        <v>15420000</v>
      </c>
      <c r="L1445">
        <f t="shared" si="117"/>
        <v>15315144</v>
      </c>
    </row>
    <row r="1446" spans="1:12" x14ac:dyDescent="0.25">
      <c r="A1446" s="9" t="s">
        <v>452</v>
      </c>
      <c r="B1446" s="9" t="s">
        <v>455</v>
      </c>
      <c r="C1446" s="9" t="s">
        <v>458</v>
      </c>
      <c r="D1446" s="12">
        <v>44116</v>
      </c>
      <c r="E1446" s="4">
        <v>0.99319999999999997</v>
      </c>
      <c r="F1446" s="3">
        <v>4.2</v>
      </c>
      <c r="G1446" s="1">
        <v>44075</v>
      </c>
      <c r="H1446" s="1">
        <v>44313</v>
      </c>
      <c r="I1446">
        <f t="shared" si="119"/>
        <v>238</v>
      </c>
      <c r="J1446" t="s">
        <v>28</v>
      </c>
      <c r="K1446" s="5">
        <v>3640000</v>
      </c>
      <c r="L1446">
        <f t="shared" si="117"/>
        <v>3615248</v>
      </c>
    </row>
    <row r="1447" spans="1:12" x14ac:dyDescent="0.25">
      <c r="A1447" s="9" t="s">
        <v>453</v>
      </c>
      <c r="B1447" s="9" t="s">
        <v>456</v>
      </c>
      <c r="C1447" s="9" t="s">
        <v>459</v>
      </c>
      <c r="D1447" s="12">
        <v>44116</v>
      </c>
      <c r="E1447" s="4">
        <v>0.99319999999999997</v>
      </c>
      <c r="F1447" s="3">
        <v>4.3</v>
      </c>
      <c r="G1447" s="1">
        <v>44075</v>
      </c>
      <c r="H1447" s="1">
        <v>44404</v>
      </c>
      <c r="I1447">
        <f t="shared" si="119"/>
        <v>329</v>
      </c>
      <c r="J1447" t="s">
        <v>28</v>
      </c>
      <c r="K1447" s="5">
        <v>15240000</v>
      </c>
      <c r="L1447">
        <f t="shared" si="117"/>
        <v>15136368</v>
      </c>
    </row>
    <row r="1448" spans="1:12" x14ac:dyDescent="0.25">
      <c r="A1448" t="s">
        <v>462</v>
      </c>
      <c r="B1448" t="s">
        <v>465</v>
      </c>
      <c r="C1448" t="s">
        <v>468</v>
      </c>
      <c r="D1448" s="12">
        <v>44116</v>
      </c>
      <c r="E1448" s="4">
        <v>0.99239999999999995</v>
      </c>
      <c r="F1448" s="3">
        <v>4</v>
      </c>
      <c r="G1448" s="1">
        <v>44083</v>
      </c>
      <c r="H1448" s="1">
        <v>44222</v>
      </c>
      <c r="I1448">
        <f t="shared" si="119"/>
        <v>139</v>
      </c>
      <c r="J1448" t="s">
        <v>28</v>
      </c>
      <c r="K1448" s="5">
        <v>25710000</v>
      </c>
      <c r="L1448">
        <f t="shared" si="117"/>
        <v>25514604</v>
      </c>
    </row>
    <row r="1449" spans="1:12" x14ac:dyDescent="0.25">
      <c r="A1449" t="s">
        <v>463</v>
      </c>
      <c r="B1449" t="s">
        <v>466</v>
      </c>
      <c r="C1449" t="s">
        <v>469</v>
      </c>
      <c r="D1449" s="12">
        <v>44116</v>
      </c>
      <c r="E1449" s="4">
        <v>0.99239999999999995</v>
      </c>
      <c r="F1449" s="3">
        <v>4.2</v>
      </c>
      <c r="G1449" s="1">
        <v>44083</v>
      </c>
      <c r="H1449" s="1">
        <v>44327</v>
      </c>
      <c r="I1449">
        <f t="shared" si="119"/>
        <v>244</v>
      </c>
      <c r="J1449" t="s">
        <v>28</v>
      </c>
      <c r="K1449" s="5">
        <v>5740000</v>
      </c>
      <c r="L1449">
        <f t="shared" si="117"/>
        <v>5696376</v>
      </c>
    </row>
    <row r="1450" spans="1:12" x14ac:dyDescent="0.25">
      <c r="A1450" t="s">
        <v>464</v>
      </c>
      <c r="B1450" t="s">
        <v>467</v>
      </c>
      <c r="C1450" t="s">
        <v>470</v>
      </c>
      <c r="D1450" s="12">
        <v>44116</v>
      </c>
      <c r="E1450" s="4">
        <v>0.99239999999999995</v>
      </c>
      <c r="F1450" s="3">
        <v>4.3</v>
      </c>
      <c r="G1450" s="1">
        <v>44083</v>
      </c>
      <c r="H1450" s="1">
        <v>44411</v>
      </c>
      <c r="I1450">
        <f t="shared" si="119"/>
        <v>328</v>
      </c>
      <c r="J1450" t="s">
        <v>28</v>
      </c>
      <c r="K1450" s="5">
        <v>14700000</v>
      </c>
      <c r="L1450">
        <f t="shared" si="117"/>
        <v>14588280</v>
      </c>
    </row>
    <row r="1451" spans="1:12" x14ac:dyDescent="0.25">
      <c r="A1451" s="9" t="s">
        <v>473</v>
      </c>
      <c r="B1451" s="9" t="s">
        <v>476</v>
      </c>
      <c r="C1451" s="9" t="s">
        <v>479</v>
      </c>
      <c r="D1451" s="12">
        <v>44116</v>
      </c>
      <c r="E1451" s="4">
        <v>1.0019</v>
      </c>
      <c r="F1451" s="3">
        <v>4</v>
      </c>
      <c r="G1451" s="1">
        <v>44090</v>
      </c>
      <c r="H1451" s="1">
        <v>44229</v>
      </c>
      <c r="I1451">
        <f t="shared" si="119"/>
        <v>139</v>
      </c>
      <c r="J1451" t="s">
        <v>28</v>
      </c>
      <c r="K1451" s="5">
        <v>13410000</v>
      </c>
      <c r="L1451">
        <f t="shared" si="117"/>
        <v>13435479</v>
      </c>
    </row>
    <row r="1452" spans="1:12" x14ac:dyDescent="0.25">
      <c r="A1452" s="9" t="s">
        <v>474</v>
      </c>
      <c r="B1452" s="9" t="s">
        <v>477</v>
      </c>
      <c r="C1452" s="9" t="s">
        <v>480</v>
      </c>
      <c r="D1452" s="12">
        <v>44116</v>
      </c>
      <c r="E1452" s="4">
        <v>1.0019</v>
      </c>
      <c r="F1452" s="3">
        <v>4.2</v>
      </c>
      <c r="G1452" s="1">
        <v>44090</v>
      </c>
      <c r="H1452" s="1">
        <v>44334</v>
      </c>
      <c r="I1452">
        <f t="shared" si="119"/>
        <v>244</v>
      </c>
      <c r="J1452" t="s">
        <v>28</v>
      </c>
      <c r="K1452" s="5">
        <v>3600000</v>
      </c>
      <c r="L1452">
        <f t="shared" si="117"/>
        <v>3606840</v>
      </c>
    </row>
    <row r="1453" spans="1:12" x14ac:dyDescent="0.25">
      <c r="A1453" s="9" t="s">
        <v>475</v>
      </c>
      <c r="B1453" s="9" t="s">
        <v>478</v>
      </c>
      <c r="C1453" s="9" t="s">
        <v>481</v>
      </c>
      <c r="D1453" s="12">
        <v>44116</v>
      </c>
      <c r="E1453" s="4">
        <v>0.99139999999999995</v>
      </c>
      <c r="F1453" s="3">
        <v>4.3</v>
      </c>
      <c r="G1453" s="1">
        <v>44090</v>
      </c>
      <c r="H1453" s="1">
        <v>44418</v>
      </c>
      <c r="I1453">
        <f t="shared" si="119"/>
        <v>328</v>
      </c>
      <c r="J1453" t="s">
        <v>28</v>
      </c>
      <c r="K1453" s="5">
        <v>8720000</v>
      </c>
      <c r="L1453">
        <f t="shared" si="117"/>
        <v>8645008</v>
      </c>
    </row>
    <row r="1454" spans="1:12" x14ac:dyDescent="0.25">
      <c r="A1454" s="11" t="s">
        <v>488</v>
      </c>
      <c r="B1454" s="11" t="s">
        <v>491</v>
      </c>
      <c r="C1454" s="11" t="s">
        <v>494</v>
      </c>
      <c r="D1454" s="12">
        <v>44116</v>
      </c>
      <c r="E1454" s="4">
        <v>1.0008999999999999</v>
      </c>
      <c r="F1454" s="3">
        <v>4.05</v>
      </c>
      <c r="G1454" s="1">
        <v>44098</v>
      </c>
      <c r="H1454" s="1">
        <v>44250</v>
      </c>
      <c r="I1454">
        <f t="shared" si="119"/>
        <v>152</v>
      </c>
      <c r="J1454" t="s">
        <v>28</v>
      </c>
      <c r="K1454" s="5">
        <v>18370000</v>
      </c>
      <c r="L1454">
        <f t="shared" si="117"/>
        <v>18386533</v>
      </c>
    </row>
    <row r="1455" spans="1:12" x14ac:dyDescent="0.25">
      <c r="A1455" s="11" t="s">
        <v>489</v>
      </c>
      <c r="B1455" s="11" t="s">
        <v>492</v>
      </c>
      <c r="C1455" s="11" t="s">
        <v>495</v>
      </c>
      <c r="D1455" s="12">
        <v>44116</v>
      </c>
      <c r="E1455" s="4">
        <v>1.0008999999999999</v>
      </c>
      <c r="F1455" s="3">
        <v>4.2</v>
      </c>
      <c r="G1455" s="1">
        <v>44098</v>
      </c>
      <c r="H1455" s="1">
        <v>44341</v>
      </c>
      <c r="I1455">
        <f t="shared" si="119"/>
        <v>243</v>
      </c>
      <c r="J1455" t="s">
        <v>28</v>
      </c>
      <c r="K1455" s="5">
        <v>6210000</v>
      </c>
      <c r="L1455">
        <f t="shared" si="117"/>
        <v>6215588.9999999991</v>
      </c>
    </row>
    <row r="1456" spans="1:12" x14ac:dyDescent="0.25">
      <c r="A1456" s="11" t="s">
        <v>490</v>
      </c>
      <c r="B1456" s="11" t="s">
        <v>493</v>
      </c>
      <c r="C1456" s="11" t="s">
        <v>496</v>
      </c>
      <c r="D1456" s="12">
        <v>44116</v>
      </c>
      <c r="E1456" s="4">
        <v>1.0008999999999999</v>
      </c>
      <c r="F1456" s="3">
        <v>4.3</v>
      </c>
      <c r="G1456" s="1">
        <v>44098</v>
      </c>
      <c r="H1456" s="1">
        <v>44425</v>
      </c>
      <c r="I1456">
        <f t="shared" si="119"/>
        <v>327</v>
      </c>
      <c r="J1456" t="s">
        <v>28</v>
      </c>
      <c r="K1456" s="5">
        <v>8210000</v>
      </c>
      <c r="L1456">
        <f t="shared" si="117"/>
        <v>8217388.9999999991</v>
      </c>
    </row>
    <row r="1457" spans="1:14" x14ac:dyDescent="0.25">
      <c r="A1457" s="11" t="s">
        <v>515</v>
      </c>
      <c r="B1457" s="11" t="s">
        <v>518</v>
      </c>
      <c r="C1457" s="11" t="s">
        <v>521</v>
      </c>
      <c r="D1457" s="12">
        <v>44116</v>
      </c>
      <c r="E1457" s="4">
        <v>1</v>
      </c>
      <c r="F1457" s="3">
        <v>4.0999999999999996</v>
      </c>
      <c r="G1457" s="1">
        <v>44113</v>
      </c>
      <c r="H1457" s="1">
        <v>44264</v>
      </c>
      <c r="I1457">
        <f t="shared" si="119"/>
        <v>151</v>
      </c>
      <c r="J1457" t="s">
        <v>28</v>
      </c>
      <c r="K1457" s="5">
        <v>17530000</v>
      </c>
      <c r="L1457">
        <f t="shared" ref="L1457:L1518" si="120">E1457*K1457</f>
        <v>17530000</v>
      </c>
    </row>
    <row r="1458" spans="1:14" x14ac:dyDescent="0.25">
      <c r="A1458" s="11" t="s">
        <v>516</v>
      </c>
      <c r="B1458" s="11" t="s">
        <v>519</v>
      </c>
      <c r="C1458" s="11" t="s">
        <v>522</v>
      </c>
      <c r="D1458" s="12">
        <v>44116</v>
      </c>
      <c r="E1458" s="4">
        <v>0.99490000000000001</v>
      </c>
      <c r="F1458" s="3">
        <v>4.3</v>
      </c>
      <c r="G1458" s="1">
        <v>44113</v>
      </c>
      <c r="H1458" s="1">
        <v>44355</v>
      </c>
      <c r="I1458">
        <f t="shared" si="119"/>
        <v>242</v>
      </c>
      <c r="J1458" t="s">
        <v>28</v>
      </c>
      <c r="K1458" s="5">
        <v>20270000</v>
      </c>
      <c r="L1458">
        <f t="shared" si="120"/>
        <v>20166623</v>
      </c>
    </row>
    <row r="1459" spans="1:14" x14ac:dyDescent="0.25">
      <c r="A1459" s="11" t="s">
        <v>517</v>
      </c>
      <c r="B1459" s="11" t="s">
        <v>520</v>
      </c>
      <c r="C1459" s="11" t="s">
        <v>523</v>
      </c>
      <c r="D1459" s="12">
        <v>44116</v>
      </c>
      <c r="E1459" s="4">
        <v>0.98960000000000004</v>
      </c>
      <c r="F1459" s="3">
        <v>4.5</v>
      </c>
      <c r="G1459" s="1">
        <v>44113</v>
      </c>
      <c r="H1459" s="1">
        <v>44432</v>
      </c>
      <c r="I1459">
        <f t="shared" si="119"/>
        <v>319</v>
      </c>
      <c r="J1459" t="s">
        <v>28</v>
      </c>
      <c r="K1459" s="5">
        <v>39150000</v>
      </c>
      <c r="L1459">
        <f t="shared" si="120"/>
        <v>38742840</v>
      </c>
    </row>
    <row r="1460" spans="1:14" s="14" customFormat="1" x14ac:dyDescent="0.25">
      <c r="A1460" s="11" t="s">
        <v>68</v>
      </c>
      <c r="B1460" s="11" t="s">
        <v>70</v>
      </c>
      <c r="C1460" s="11" t="s">
        <v>71</v>
      </c>
      <c r="D1460" s="12">
        <v>44120</v>
      </c>
      <c r="E1460" s="14">
        <v>1.0411999999999999</v>
      </c>
      <c r="F1460" s="13">
        <v>4.1500000000000004</v>
      </c>
      <c r="G1460" s="12">
        <v>43844</v>
      </c>
      <c r="H1460" s="12">
        <v>44210</v>
      </c>
      <c r="I1460" s="14">
        <v>366</v>
      </c>
      <c r="J1460" s="14" t="s">
        <v>28</v>
      </c>
      <c r="K1460" s="15">
        <v>24590000</v>
      </c>
      <c r="L1460" s="14">
        <f t="shared" si="120"/>
        <v>25603107.999999996</v>
      </c>
      <c r="N1460" s="16"/>
    </row>
    <row r="1461" spans="1:14" x14ac:dyDescent="0.25">
      <c r="A1461" t="s">
        <v>117</v>
      </c>
      <c r="B1461" t="s">
        <v>118</v>
      </c>
      <c r="C1461" t="s">
        <v>119</v>
      </c>
      <c r="D1461" s="12">
        <v>44120</v>
      </c>
      <c r="E1461" s="8">
        <v>1.0310999999999999</v>
      </c>
      <c r="F1461" s="3">
        <v>4.2</v>
      </c>
      <c r="G1461" s="1">
        <v>43914</v>
      </c>
      <c r="H1461" s="1">
        <v>44280</v>
      </c>
      <c r="I1461">
        <v>366</v>
      </c>
      <c r="J1461" t="s">
        <v>28</v>
      </c>
      <c r="K1461">
        <v>32780000</v>
      </c>
      <c r="L1461">
        <f t="shared" si="120"/>
        <v>33799458</v>
      </c>
    </row>
    <row r="1462" spans="1:14" x14ac:dyDescent="0.25">
      <c r="A1462" t="s">
        <v>134</v>
      </c>
      <c r="B1462" t="s">
        <v>136</v>
      </c>
      <c r="C1462" t="s">
        <v>135</v>
      </c>
      <c r="D1462" s="12">
        <v>44120</v>
      </c>
      <c r="E1462" s="8">
        <v>1.0267999999999999</v>
      </c>
      <c r="F1462" s="3">
        <v>4.2</v>
      </c>
      <c r="G1462" s="1">
        <v>43928</v>
      </c>
      <c r="H1462" s="1">
        <v>44294</v>
      </c>
      <c r="I1462">
        <v>366</v>
      </c>
      <c r="J1462" t="s">
        <v>28</v>
      </c>
      <c r="K1462">
        <v>18100000</v>
      </c>
      <c r="L1462">
        <f t="shared" si="120"/>
        <v>18585080</v>
      </c>
    </row>
    <row r="1463" spans="1:14" x14ac:dyDescent="0.25">
      <c r="A1463" t="s">
        <v>151</v>
      </c>
      <c r="B1463" t="s">
        <v>178</v>
      </c>
      <c r="C1463" t="s">
        <v>153</v>
      </c>
      <c r="D1463" s="12">
        <v>44120</v>
      </c>
      <c r="E1463" s="8">
        <v>1.0217000000000001</v>
      </c>
      <c r="F1463" s="3">
        <v>4.3</v>
      </c>
      <c r="G1463" s="1">
        <v>43934</v>
      </c>
      <c r="H1463" s="1">
        <v>44187</v>
      </c>
      <c r="I1463">
        <v>253</v>
      </c>
      <c r="J1463" t="s">
        <v>28</v>
      </c>
      <c r="K1463">
        <v>50810000</v>
      </c>
      <c r="L1463">
        <f t="shared" si="120"/>
        <v>51912577</v>
      </c>
      <c r="N1463" s="16"/>
    </row>
    <row r="1464" spans="1:14" x14ac:dyDescent="0.25">
      <c r="A1464" t="s">
        <v>161</v>
      </c>
      <c r="B1464" t="s">
        <v>181</v>
      </c>
      <c r="C1464" t="s">
        <v>164</v>
      </c>
      <c r="D1464" s="12">
        <v>44120</v>
      </c>
      <c r="E1464" s="8">
        <v>1.0213000000000001</v>
      </c>
      <c r="F1464" s="3">
        <v>4.3</v>
      </c>
      <c r="G1464" s="1">
        <v>43941</v>
      </c>
      <c r="H1464" s="1">
        <v>44194</v>
      </c>
      <c r="I1464">
        <v>253</v>
      </c>
      <c r="J1464" t="s">
        <v>28</v>
      </c>
      <c r="K1464">
        <v>32240000</v>
      </c>
      <c r="L1464">
        <f t="shared" si="120"/>
        <v>32926712.000000004</v>
      </c>
      <c r="N1464" s="16"/>
    </row>
    <row r="1465" spans="1:14" x14ac:dyDescent="0.25">
      <c r="A1465" t="s">
        <v>184</v>
      </c>
      <c r="B1465" t="s">
        <v>187</v>
      </c>
      <c r="C1465" t="s">
        <v>190</v>
      </c>
      <c r="D1465" s="12">
        <v>44120</v>
      </c>
      <c r="E1465" s="8">
        <v>1.0207999999999999</v>
      </c>
      <c r="F1465" s="3">
        <v>4.3</v>
      </c>
      <c r="G1465" s="1">
        <v>43948</v>
      </c>
      <c r="H1465" s="1">
        <v>44201</v>
      </c>
      <c r="I1465">
        <v>253</v>
      </c>
      <c r="J1465" t="s">
        <v>28</v>
      </c>
      <c r="K1465">
        <v>12580000</v>
      </c>
      <c r="L1465">
        <f t="shared" si="120"/>
        <v>12841664</v>
      </c>
      <c r="N1465" s="16"/>
    </row>
    <row r="1466" spans="1:14" x14ac:dyDescent="0.25">
      <c r="A1466" t="s">
        <v>202</v>
      </c>
      <c r="B1466" t="s">
        <v>198</v>
      </c>
      <c r="C1466" t="s">
        <v>206</v>
      </c>
      <c r="D1466" s="12">
        <v>44120</v>
      </c>
      <c r="E1466" s="8" t="s">
        <v>534</v>
      </c>
      <c r="F1466" s="3">
        <v>4.25</v>
      </c>
      <c r="G1466" s="1">
        <v>43957</v>
      </c>
      <c r="H1466" s="1">
        <v>44124</v>
      </c>
      <c r="I1466">
        <v>167</v>
      </c>
      <c r="J1466" t="s">
        <v>28</v>
      </c>
      <c r="K1466">
        <v>17530000</v>
      </c>
      <c r="L1466">
        <f t="shared" si="120"/>
        <v>17875341</v>
      </c>
      <c r="N1466" s="16"/>
    </row>
    <row r="1467" spans="1:14" x14ac:dyDescent="0.25">
      <c r="A1467" t="s">
        <v>203</v>
      </c>
      <c r="B1467" t="s">
        <v>199</v>
      </c>
      <c r="C1467" t="s">
        <v>207</v>
      </c>
      <c r="D1467" s="12">
        <v>44120</v>
      </c>
      <c r="E1467" s="8">
        <v>1.0199</v>
      </c>
      <c r="F1467" s="3">
        <v>4.5</v>
      </c>
      <c r="G1467" s="1">
        <v>43957</v>
      </c>
      <c r="H1467" s="1">
        <v>44195</v>
      </c>
      <c r="I1467">
        <v>238</v>
      </c>
      <c r="J1467" t="s">
        <v>28</v>
      </c>
      <c r="K1467">
        <v>20000000</v>
      </c>
      <c r="L1467">
        <f t="shared" si="120"/>
        <v>20398000</v>
      </c>
      <c r="N1467" s="16"/>
    </row>
    <row r="1468" spans="1:14" x14ac:dyDescent="0.25">
      <c r="A1468" t="s">
        <v>204</v>
      </c>
      <c r="B1468" t="s">
        <v>200</v>
      </c>
      <c r="C1468" t="s">
        <v>213</v>
      </c>
      <c r="D1468" s="12">
        <v>44120</v>
      </c>
      <c r="E1468" s="8">
        <v>1.0093000000000001</v>
      </c>
      <c r="F1468" s="3">
        <v>4.3499999999999996</v>
      </c>
      <c r="G1468" s="1">
        <v>43957</v>
      </c>
      <c r="H1468" s="1">
        <v>44250</v>
      </c>
      <c r="I1468">
        <v>293</v>
      </c>
      <c r="J1468" t="s">
        <v>28</v>
      </c>
      <c r="K1468">
        <v>50000000</v>
      </c>
      <c r="L1468">
        <f t="shared" si="120"/>
        <v>50465000.000000007</v>
      </c>
      <c r="N1468" s="16"/>
    </row>
    <row r="1469" spans="1:14" x14ac:dyDescent="0.25">
      <c r="A1469" t="s">
        <v>222</v>
      </c>
      <c r="B1469" t="s">
        <v>216</v>
      </c>
      <c r="C1469" t="s">
        <v>223</v>
      </c>
      <c r="D1469" s="12">
        <v>44120</v>
      </c>
      <c r="E1469" s="8" t="s">
        <v>472</v>
      </c>
      <c r="F1469" s="3">
        <v>4.1500000000000004</v>
      </c>
      <c r="G1469" s="1">
        <v>43964</v>
      </c>
      <c r="H1469" s="1">
        <v>44131</v>
      </c>
      <c r="I1469">
        <v>167</v>
      </c>
      <c r="J1469" t="s">
        <v>28</v>
      </c>
      <c r="K1469">
        <v>10160000</v>
      </c>
      <c r="L1469">
        <f t="shared" si="120"/>
        <v>10339832</v>
      </c>
      <c r="N1469" s="16"/>
    </row>
    <row r="1470" spans="1:14" x14ac:dyDescent="0.25">
      <c r="A1470" t="s">
        <v>224</v>
      </c>
      <c r="B1470" t="s">
        <v>217</v>
      </c>
      <c r="C1470" t="s">
        <v>225</v>
      </c>
      <c r="D1470" s="12">
        <v>44120</v>
      </c>
      <c r="E1470" s="8">
        <v>1.0177</v>
      </c>
      <c r="F1470" s="3">
        <v>4.2</v>
      </c>
      <c r="G1470" s="1">
        <v>43964</v>
      </c>
      <c r="H1470" s="1">
        <v>44215</v>
      </c>
      <c r="I1470">
        <v>251</v>
      </c>
      <c r="J1470" t="s">
        <v>28</v>
      </c>
      <c r="K1470">
        <v>13410000</v>
      </c>
      <c r="L1470">
        <f t="shared" si="120"/>
        <v>13647357</v>
      </c>
      <c r="N1470" s="16"/>
    </row>
    <row r="1471" spans="1:14" x14ac:dyDescent="0.25">
      <c r="A1471" t="s">
        <v>241</v>
      </c>
      <c r="B1471" t="s">
        <v>235</v>
      </c>
      <c r="C1471" t="s">
        <v>281</v>
      </c>
      <c r="D1471" s="12">
        <v>44120</v>
      </c>
      <c r="E1471" s="8">
        <v>1.0177</v>
      </c>
      <c r="F1471" s="3">
        <v>4.1500000000000004</v>
      </c>
      <c r="G1471" s="1">
        <v>43971</v>
      </c>
      <c r="H1471" s="1">
        <v>44138</v>
      </c>
      <c r="I1471">
        <f t="shared" ref="I1471:I1473" si="121">H1471-G1471</f>
        <v>167</v>
      </c>
      <c r="J1471" t="s">
        <v>28</v>
      </c>
      <c r="K1471" s="5">
        <v>6040000</v>
      </c>
      <c r="L1471">
        <f t="shared" si="120"/>
        <v>6146908</v>
      </c>
      <c r="N1471" s="16"/>
    </row>
    <row r="1472" spans="1:14" x14ac:dyDescent="0.25">
      <c r="A1472" t="s">
        <v>242</v>
      </c>
      <c r="B1472" t="s">
        <v>236</v>
      </c>
      <c r="C1472" t="s">
        <v>282</v>
      </c>
      <c r="D1472" s="12">
        <v>44120</v>
      </c>
      <c r="E1472" s="8">
        <v>1.0177</v>
      </c>
      <c r="F1472" s="3">
        <v>4.2</v>
      </c>
      <c r="G1472" s="1">
        <v>43971</v>
      </c>
      <c r="H1472" s="1">
        <v>44222</v>
      </c>
      <c r="I1472">
        <f t="shared" si="121"/>
        <v>251</v>
      </c>
      <c r="J1472" t="s">
        <v>28</v>
      </c>
      <c r="K1472" s="5">
        <v>15960000</v>
      </c>
      <c r="L1472">
        <f t="shared" si="120"/>
        <v>16242492</v>
      </c>
      <c r="N1472" s="16"/>
    </row>
    <row r="1473" spans="1:14" x14ac:dyDescent="0.25">
      <c r="A1473" t="s">
        <v>251</v>
      </c>
      <c r="B1473" t="s">
        <v>254</v>
      </c>
      <c r="C1473" t="s">
        <v>284</v>
      </c>
      <c r="D1473" s="12">
        <v>44120</v>
      </c>
      <c r="E1473" s="8">
        <v>1.0165999999999999</v>
      </c>
      <c r="F1473" s="3">
        <v>4.1500000000000004</v>
      </c>
      <c r="G1473" s="1">
        <v>43978</v>
      </c>
      <c r="H1473" s="1">
        <v>44145</v>
      </c>
      <c r="I1473">
        <f t="shared" si="121"/>
        <v>167</v>
      </c>
      <c r="J1473" t="s">
        <v>28</v>
      </c>
      <c r="K1473" s="5">
        <v>8320000</v>
      </c>
      <c r="L1473">
        <f t="shared" si="120"/>
        <v>8458112</v>
      </c>
      <c r="N1473" s="16"/>
    </row>
    <row r="1474" spans="1:14" x14ac:dyDescent="0.25">
      <c r="A1474" t="s">
        <v>252</v>
      </c>
      <c r="B1474" t="s">
        <v>255</v>
      </c>
      <c r="C1474" t="s">
        <v>285</v>
      </c>
      <c r="D1474" s="12">
        <v>44120</v>
      </c>
      <c r="E1474" s="8">
        <v>1.0165999999999999</v>
      </c>
      <c r="F1474" s="3">
        <v>4.2</v>
      </c>
      <c r="G1474" s="1">
        <v>43978</v>
      </c>
      <c r="H1474" s="1">
        <v>44229</v>
      </c>
      <c r="I1474">
        <f>H1474-G1474</f>
        <v>251</v>
      </c>
      <c r="J1474" t="s">
        <v>28</v>
      </c>
      <c r="K1474" s="5">
        <v>14050000</v>
      </c>
      <c r="L1474">
        <f t="shared" si="120"/>
        <v>14283230</v>
      </c>
      <c r="N1474" s="16"/>
    </row>
    <row r="1475" spans="1:14" x14ac:dyDescent="0.25">
      <c r="A1475" t="s">
        <v>287</v>
      </c>
      <c r="B1475" t="s">
        <v>286</v>
      </c>
      <c r="C1475" t="s">
        <v>279</v>
      </c>
      <c r="D1475" s="12">
        <v>44120</v>
      </c>
      <c r="E1475" s="8">
        <v>1.0130999999999999</v>
      </c>
      <c r="F1475" s="3">
        <v>4.3</v>
      </c>
      <c r="G1475" s="1">
        <v>43994</v>
      </c>
      <c r="H1475" s="1">
        <v>44355</v>
      </c>
      <c r="I1475">
        <f>H1475-G1475</f>
        <v>361</v>
      </c>
      <c r="J1475" t="s">
        <v>28</v>
      </c>
      <c r="K1475" s="5">
        <v>20000000</v>
      </c>
      <c r="L1475">
        <f t="shared" si="120"/>
        <v>20261999.999999996</v>
      </c>
      <c r="N1475" s="16"/>
    </row>
    <row r="1476" spans="1:14" x14ac:dyDescent="0.25">
      <c r="A1476" s="9" t="s">
        <v>288</v>
      </c>
      <c r="B1476" t="s">
        <v>292</v>
      </c>
      <c r="C1476" t="s">
        <v>290</v>
      </c>
      <c r="D1476" s="12">
        <v>44120</v>
      </c>
      <c r="E1476" s="8">
        <v>1.0142</v>
      </c>
      <c r="F1476" s="3">
        <v>4.05</v>
      </c>
      <c r="G1476" s="1">
        <v>43998</v>
      </c>
      <c r="H1476" s="1">
        <v>44166</v>
      </c>
      <c r="I1476">
        <f t="shared" ref="I1476:I1520" si="122">H1476-G1476</f>
        <v>168</v>
      </c>
      <c r="J1476" t="s">
        <v>28</v>
      </c>
      <c r="K1476" s="5">
        <v>26830000</v>
      </c>
      <c r="L1476">
        <f t="shared" si="120"/>
        <v>27210986</v>
      </c>
      <c r="N1476" s="16"/>
    </row>
    <row r="1477" spans="1:14" x14ac:dyDescent="0.25">
      <c r="A1477" s="9" t="s">
        <v>298</v>
      </c>
      <c r="B1477" s="9" t="s">
        <v>302</v>
      </c>
      <c r="C1477" t="s">
        <v>303</v>
      </c>
      <c r="D1477" s="12">
        <v>44120</v>
      </c>
      <c r="E1477" s="8">
        <v>1.0130999999999999</v>
      </c>
      <c r="F1477" s="3">
        <v>4.0999999999999996</v>
      </c>
      <c r="G1477" s="1">
        <v>44005</v>
      </c>
      <c r="H1477" s="1">
        <v>44173</v>
      </c>
      <c r="I1477">
        <f t="shared" si="122"/>
        <v>168</v>
      </c>
      <c r="J1477" t="s">
        <v>28</v>
      </c>
      <c r="K1477" s="5">
        <v>5500000</v>
      </c>
      <c r="L1477">
        <f t="shared" si="120"/>
        <v>5572049.9999999991</v>
      </c>
      <c r="N1477" s="16"/>
    </row>
    <row r="1478" spans="1:14" x14ac:dyDescent="0.25">
      <c r="A1478" s="9" t="s">
        <v>299</v>
      </c>
      <c r="B1478" s="9" t="s">
        <v>304</v>
      </c>
      <c r="C1478" t="s">
        <v>305</v>
      </c>
      <c r="D1478" s="12">
        <v>44120</v>
      </c>
      <c r="E1478" s="8">
        <v>1.0130999999999999</v>
      </c>
      <c r="F1478" s="3">
        <v>4.2</v>
      </c>
      <c r="G1478" s="1">
        <v>44005</v>
      </c>
      <c r="H1478" s="1">
        <v>44271</v>
      </c>
      <c r="I1478">
        <f t="shared" si="122"/>
        <v>266</v>
      </c>
      <c r="J1478" t="s">
        <v>28</v>
      </c>
      <c r="K1478" s="5">
        <v>16080000</v>
      </c>
      <c r="L1478">
        <f t="shared" si="120"/>
        <v>16290647.999999998</v>
      </c>
      <c r="N1478" s="16"/>
    </row>
    <row r="1479" spans="1:14" x14ac:dyDescent="0.25">
      <c r="A1479" t="s">
        <v>309</v>
      </c>
      <c r="B1479" t="s">
        <v>310</v>
      </c>
      <c r="C1479" t="s">
        <v>311</v>
      </c>
      <c r="D1479" s="12">
        <v>44120</v>
      </c>
      <c r="E1479" s="8" t="s">
        <v>209</v>
      </c>
      <c r="F1479" s="3">
        <v>4</v>
      </c>
      <c r="G1479" s="1">
        <v>44012</v>
      </c>
      <c r="H1479" s="1">
        <v>44124</v>
      </c>
      <c r="I1479">
        <f t="shared" si="122"/>
        <v>112</v>
      </c>
      <c r="J1479" t="s">
        <v>28</v>
      </c>
      <c r="K1479" s="5">
        <v>15720000</v>
      </c>
      <c r="L1479">
        <f t="shared" si="120"/>
        <v>15910212</v>
      </c>
      <c r="N1479" s="16"/>
    </row>
    <row r="1480" spans="1:14" x14ac:dyDescent="0.25">
      <c r="A1480" t="s">
        <v>312</v>
      </c>
      <c r="B1480" t="s">
        <v>313</v>
      </c>
      <c r="C1480" t="s">
        <v>314</v>
      </c>
      <c r="D1480" s="12">
        <v>44120</v>
      </c>
      <c r="E1480" s="8">
        <v>1.0121</v>
      </c>
      <c r="F1480" s="3">
        <v>4.05</v>
      </c>
      <c r="G1480" s="1">
        <v>44012</v>
      </c>
      <c r="H1480" s="1">
        <v>44180</v>
      </c>
      <c r="I1480">
        <f t="shared" si="122"/>
        <v>168</v>
      </c>
      <c r="J1480" t="s">
        <v>28</v>
      </c>
      <c r="K1480" s="5">
        <v>9130000</v>
      </c>
      <c r="L1480">
        <f t="shared" si="120"/>
        <v>9240473</v>
      </c>
      <c r="N1480" s="16"/>
    </row>
    <row r="1481" spans="1:14" x14ac:dyDescent="0.25">
      <c r="A1481" t="s">
        <v>315</v>
      </c>
      <c r="B1481" t="s">
        <v>316</v>
      </c>
      <c r="C1481" t="s">
        <v>317</v>
      </c>
      <c r="D1481" s="12">
        <v>44120</v>
      </c>
      <c r="E1481" s="8">
        <v>1.0121</v>
      </c>
      <c r="F1481" s="3">
        <v>4.0999999999999996</v>
      </c>
      <c r="G1481" s="1">
        <v>44012</v>
      </c>
      <c r="H1481" s="1">
        <v>44278</v>
      </c>
      <c r="I1481">
        <f t="shared" si="122"/>
        <v>266</v>
      </c>
      <c r="J1481" t="s">
        <v>28</v>
      </c>
      <c r="K1481" s="5">
        <v>10770000</v>
      </c>
      <c r="L1481">
        <f t="shared" si="120"/>
        <v>10900317</v>
      </c>
      <c r="N1481" s="16"/>
    </row>
    <row r="1482" spans="1:14" x14ac:dyDescent="0.25">
      <c r="A1482" s="9" t="s">
        <v>335</v>
      </c>
      <c r="B1482" s="9" t="s">
        <v>332</v>
      </c>
      <c r="C1482" s="9" t="s">
        <v>329</v>
      </c>
      <c r="D1482" s="12">
        <v>44120</v>
      </c>
      <c r="E1482" s="8" t="s">
        <v>535</v>
      </c>
      <c r="F1482" s="3">
        <v>4</v>
      </c>
      <c r="G1482" s="1">
        <v>44019</v>
      </c>
      <c r="H1482" s="1">
        <v>44131</v>
      </c>
      <c r="I1482">
        <f t="shared" si="122"/>
        <v>112</v>
      </c>
      <c r="J1482" t="s">
        <v>28</v>
      </c>
      <c r="K1482" s="5">
        <v>34430000</v>
      </c>
      <c r="L1482">
        <f t="shared" si="120"/>
        <v>34819059</v>
      </c>
      <c r="N1482" s="16"/>
    </row>
    <row r="1483" spans="1:14" x14ac:dyDescent="0.25">
      <c r="A1483" s="9" t="s">
        <v>336</v>
      </c>
      <c r="B1483" s="9" t="s">
        <v>333</v>
      </c>
      <c r="C1483" s="9" t="s">
        <v>330</v>
      </c>
      <c r="D1483" s="12">
        <v>44120</v>
      </c>
      <c r="E1483" s="8">
        <v>1.0113000000000001</v>
      </c>
      <c r="F1483" s="3">
        <v>4.05</v>
      </c>
      <c r="G1483" s="1">
        <v>44019</v>
      </c>
      <c r="H1483" s="1">
        <v>44187</v>
      </c>
      <c r="I1483">
        <f t="shared" si="122"/>
        <v>168</v>
      </c>
      <c r="J1483" t="s">
        <v>28</v>
      </c>
      <c r="K1483" s="5">
        <v>9770000</v>
      </c>
      <c r="L1483">
        <f t="shared" si="120"/>
        <v>9880401</v>
      </c>
      <c r="N1483" s="16"/>
    </row>
    <row r="1484" spans="1:14" x14ac:dyDescent="0.25">
      <c r="A1484" s="9" t="s">
        <v>337</v>
      </c>
      <c r="B1484" s="9" t="s">
        <v>334</v>
      </c>
      <c r="C1484" s="9" t="s">
        <v>331</v>
      </c>
      <c r="D1484" s="12">
        <v>44120</v>
      </c>
      <c r="E1484" s="8">
        <v>1.0113000000000001</v>
      </c>
      <c r="F1484" s="3">
        <v>4.0999999999999996</v>
      </c>
      <c r="G1484" s="1">
        <v>44019</v>
      </c>
      <c r="H1484" s="1">
        <v>44285</v>
      </c>
      <c r="I1484">
        <f t="shared" si="122"/>
        <v>266</v>
      </c>
      <c r="J1484" t="s">
        <v>28</v>
      </c>
      <c r="K1484" s="5">
        <v>10550000</v>
      </c>
      <c r="L1484">
        <f t="shared" si="120"/>
        <v>10669215</v>
      </c>
      <c r="N1484" s="16"/>
    </row>
    <row r="1485" spans="1:14" x14ac:dyDescent="0.25">
      <c r="A1485" s="9" t="s">
        <v>350</v>
      </c>
      <c r="B1485" s="9" t="s">
        <v>347</v>
      </c>
      <c r="C1485" s="9" t="s">
        <v>344</v>
      </c>
      <c r="D1485" s="12">
        <v>44120</v>
      </c>
      <c r="E1485" s="8">
        <v>1.0108999999999999</v>
      </c>
      <c r="F1485" s="3">
        <v>4</v>
      </c>
      <c r="G1485" s="1">
        <v>44026</v>
      </c>
      <c r="H1485" s="1">
        <v>44166</v>
      </c>
      <c r="I1485">
        <f t="shared" si="122"/>
        <v>140</v>
      </c>
      <c r="J1485" t="s">
        <v>28</v>
      </c>
      <c r="K1485" s="5">
        <v>13450000</v>
      </c>
      <c r="L1485">
        <f t="shared" si="120"/>
        <v>13596604.999999998</v>
      </c>
      <c r="N1485" s="16"/>
    </row>
    <row r="1486" spans="1:14" x14ac:dyDescent="0.25">
      <c r="A1486" s="9" t="s">
        <v>351</v>
      </c>
      <c r="B1486" s="9" t="s">
        <v>348</v>
      </c>
      <c r="C1486" s="9" t="s">
        <v>345</v>
      </c>
      <c r="D1486" s="12">
        <v>44120</v>
      </c>
      <c r="E1486" s="8">
        <v>1.0108999999999999</v>
      </c>
      <c r="F1486" s="3">
        <v>4.05</v>
      </c>
      <c r="G1486" s="1">
        <v>44026</v>
      </c>
      <c r="H1486" s="1">
        <v>44264</v>
      </c>
      <c r="I1486">
        <f t="shared" si="122"/>
        <v>238</v>
      </c>
      <c r="J1486" t="s">
        <v>28</v>
      </c>
      <c r="K1486" s="5">
        <v>2580000</v>
      </c>
      <c r="L1486">
        <f t="shared" si="120"/>
        <v>2608122</v>
      </c>
      <c r="N1486" s="16"/>
    </row>
    <row r="1487" spans="1:14" x14ac:dyDescent="0.25">
      <c r="A1487" s="9" t="s">
        <v>352</v>
      </c>
      <c r="B1487" s="9" t="s">
        <v>349</v>
      </c>
      <c r="C1487" s="9" t="s">
        <v>346</v>
      </c>
      <c r="D1487" s="12">
        <v>44120</v>
      </c>
      <c r="E1487" s="8">
        <v>1.0108999999999999</v>
      </c>
      <c r="F1487" s="3">
        <v>4.0999999999999996</v>
      </c>
      <c r="G1487" s="1">
        <v>44026</v>
      </c>
      <c r="H1487" s="1">
        <v>44355</v>
      </c>
      <c r="I1487">
        <f t="shared" si="122"/>
        <v>329</v>
      </c>
      <c r="J1487" t="s">
        <v>28</v>
      </c>
      <c r="K1487" s="5">
        <v>5170000</v>
      </c>
      <c r="L1487">
        <f t="shared" si="120"/>
        <v>5226352.9999999991</v>
      </c>
      <c r="N1487" s="16"/>
    </row>
    <row r="1488" spans="1:14" x14ac:dyDescent="0.25">
      <c r="A1488" s="9" t="s">
        <v>362</v>
      </c>
      <c r="B1488" s="9" t="s">
        <v>356</v>
      </c>
      <c r="C1488" s="9" t="s">
        <v>359</v>
      </c>
      <c r="D1488" s="12">
        <v>44120</v>
      </c>
      <c r="E1488" s="8">
        <v>1.0103</v>
      </c>
      <c r="F1488" s="3">
        <v>4</v>
      </c>
      <c r="G1488" s="1">
        <v>44033</v>
      </c>
      <c r="H1488" s="1">
        <v>44173</v>
      </c>
      <c r="I1488">
        <f t="shared" si="122"/>
        <v>140</v>
      </c>
      <c r="J1488" t="s">
        <v>28</v>
      </c>
      <c r="K1488" s="5">
        <v>8340000</v>
      </c>
      <c r="L1488">
        <f t="shared" si="120"/>
        <v>8425902</v>
      </c>
      <c r="N1488" s="16"/>
    </row>
    <row r="1489" spans="1:14" x14ac:dyDescent="0.25">
      <c r="A1489" s="9" t="s">
        <v>363</v>
      </c>
      <c r="B1489" s="9" t="s">
        <v>357</v>
      </c>
      <c r="C1489" s="9" t="s">
        <v>360</v>
      </c>
      <c r="D1489" s="12">
        <v>44120</v>
      </c>
      <c r="E1489" s="8">
        <v>1.0103</v>
      </c>
      <c r="F1489" s="3">
        <v>4.05</v>
      </c>
      <c r="G1489" s="1">
        <v>44033</v>
      </c>
      <c r="H1489" s="1">
        <v>44271</v>
      </c>
      <c r="I1489">
        <f t="shared" si="122"/>
        <v>238</v>
      </c>
      <c r="J1489" t="s">
        <v>28</v>
      </c>
      <c r="K1489" s="5">
        <v>2740000</v>
      </c>
      <c r="L1489">
        <f t="shared" si="120"/>
        <v>2768222</v>
      </c>
      <c r="N1489" s="16"/>
    </row>
    <row r="1490" spans="1:14" x14ac:dyDescent="0.25">
      <c r="A1490" s="9" t="s">
        <v>364</v>
      </c>
      <c r="B1490" s="9" t="s">
        <v>358</v>
      </c>
      <c r="C1490" s="9" t="s">
        <v>361</v>
      </c>
      <c r="D1490" s="12">
        <v>44120</v>
      </c>
      <c r="E1490" s="8">
        <v>1.0103</v>
      </c>
      <c r="F1490" s="3">
        <v>4.0999999999999996</v>
      </c>
      <c r="G1490" s="1">
        <v>44033</v>
      </c>
      <c r="H1490" s="1">
        <v>44363</v>
      </c>
      <c r="I1490">
        <f t="shared" si="122"/>
        <v>330</v>
      </c>
      <c r="J1490" t="s">
        <v>28</v>
      </c>
      <c r="K1490" s="5">
        <v>5580000</v>
      </c>
      <c r="L1490">
        <f t="shared" si="120"/>
        <v>5637474</v>
      </c>
      <c r="N1490" s="16"/>
    </row>
    <row r="1491" spans="1:14" x14ac:dyDescent="0.25">
      <c r="A1491" s="9" t="s">
        <v>372</v>
      </c>
      <c r="B1491" s="9" t="s">
        <v>375</v>
      </c>
      <c r="C1491" s="9" t="s">
        <v>378</v>
      </c>
      <c r="D1491" s="12">
        <v>44120</v>
      </c>
      <c r="E1491" s="8">
        <v>1.0093000000000001</v>
      </c>
      <c r="F1491" s="3">
        <v>4</v>
      </c>
      <c r="G1491" s="1">
        <v>44040</v>
      </c>
      <c r="H1491" s="1">
        <v>44180</v>
      </c>
      <c r="I1491">
        <f t="shared" si="122"/>
        <v>140</v>
      </c>
      <c r="J1491" t="s">
        <v>28</v>
      </c>
      <c r="K1491" s="5">
        <v>8300000</v>
      </c>
      <c r="L1491">
        <f t="shared" si="120"/>
        <v>8377190.0000000009</v>
      </c>
      <c r="N1491" s="16"/>
    </row>
    <row r="1492" spans="1:14" x14ac:dyDescent="0.25">
      <c r="A1492" s="9" t="s">
        <v>373</v>
      </c>
      <c r="B1492" s="9" t="s">
        <v>376</v>
      </c>
      <c r="C1492" s="9" t="s">
        <v>379</v>
      </c>
      <c r="D1492" s="12">
        <v>44120</v>
      </c>
      <c r="E1492" s="8">
        <v>1.0093000000000001</v>
      </c>
      <c r="F1492" s="3">
        <v>4.05</v>
      </c>
      <c r="G1492" s="1">
        <v>44040</v>
      </c>
      <c r="H1492" s="1">
        <v>44278</v>
      </c>
      <c r="I1492">
        <f t="shared" si="122"/>
        <v>238</v>
      </c>
      <c r="J1492" t="s">
        <v>28</v>
      </c>
      <c r="K1492" s="5">
        <v>2110000</v>
      </c>
      <c r="L1492">
        <f t="shared" si="120"/>
        <v>2129623</v>
      </c>
      <c r="N1492" s="16"/>
    </row>
    <row r="1493" spans="1:14" x14ac:dyDescent="0.25">
      <c r="A1493" s="9" t="s">
        <v>374</v>
      </c>
      <c r="B1493" s="9" t="s">
        <v>377</v>
      </c>
      <c r="C1493" s="9" t="s">
        <v>380</v>
      </c>
      <c r="D1493" s="12">
        <v>44120</v>
      </c>
      <c r="E1493" s="8">
        <v>1.0093000000000001</v>
      </c>
      <c r="F1493" s="3">
        <v>4.0999999999999996</v>
      </c>
      <c r="G1493" s="1">
        <v>44040</v>
      </c>
      <c r="H1493" s="1">
        <v>44369</v>
      </c>
      <c r="I1493">
        <f t="shared" si="122"/>
        <v>329</v>
      </c>
      <c r="J1493" t="s">
        <v>28</v>
      </c>
      <c r="K1493" s="5">
        <v>3400000</v>
      </c>
      <c r="L1493">
        <f t="shared" si="120"/>
        <v>3431620.0000000005</v>
      </c>
      <c r="N1493" s="16"/>
    </row>
    <row r="1494" spans="1:14" x14ac:dyDescent="0.25">
      <c r="A1494" s="9" t="s">
        <v>388</v>
      </c>
      <c r="B1494" s="9" t="s">
        <v>394</v>
      </c>
      <c r="C1494" s="9" t="s">
        <v>391</v>
      </c>
      <c r="D1494" s="12">
        <v>44120</v>
      </c>
      <c r="E1494" s="8">
        <v>1.0084</v>
      </c>
      <c r="F1494" s="3">
        <v>4</v>
      </c>
      <c r="G1494" s="1">
        <v>44047</v>
      </c>
      <c r="H1494" s="1">
        <v>44187</v>
      </c>
      <c r="I1494">
        <f t="shared" si="122"/>
        <v>140</v>
      </c>
      <c r="J1494" t="s">
        <v>28</v>
      </c>
      <c r="K1494" s="5">
        <v>12300000</v>
      </c>
      <c r="L1494">
        <f t="shared" si="120"/>
        <v>12403320</v>
      </c>
      <c r="N1494" s="16"/>
    </row>
    <row r="1495" spans="1:14" x14ac:dyDescent="0.25">
      <c r="A1495" s="9" t="s">
        <v>389</v>
      </c>
      <c r="B1495" s="9" t="s">
        <v>395</v>
      </c>
      <c r="C1495" s="9" t="s">
        <v>392</v>
      </c>
      <c r="D1495" s="12">
        <v>44120</v>
      </c>
      <c r="E1495" s="8">
        <v>1.0084</v>
      </c>
      <c r="F1495" s="3">
        <v>4.05</v>
      </c>
      <c r="G1495" s="1">
        <v>44047</v>
      </c>
      <c r="H1495" s="1">
        <v>44285</v>
      </c>
      <c r="I1495">
        <f t="shared" si="122"/>
        <v>238</v>
      </c>
      <c r="J1495" t="s">
        <v>28</v>
      </c>
      <c r="K1495" s="5">
        <v>1450000</v>
      </c>
      <c r="L1495">
        <f t="shared" si="120"/>
        <v>1462180</v>
      </c>
      <c r="N1495" s="16"/>
    </row>
    <row r="1496" spans="1:14" x14ac:dyDescent="0.25">
      <c r="A1496" s="9" t="s">
        <v>390</v>
      </c>
      <c r="B1496" s="9" t="s">
        <v>396</v>
      </c>
      <c r="C1496" s="9" t="s">
        <v>393</v>
      </c>
      <c r="D1496" s="12">
        <v>44120</v>
      </c>
      <c r="E1496" s="8">
        <v>1.0084</v>
      </c>
      <c r="F1496" s="3">
        <v>4.0999999999999996</v>
      </c>
      <c r="G1496" s="1">
        <v>44047</v>
      </c>
      <c r="H1496" s="1">
        <v>44376</v>
      </c>
      <c r="I1496">
        <f t="shared" si="122"/>
        <v>329</v>
      </c>
      <c r="J1496" t="s">
        <v>28</v>
      </c>
      <c r="K1496" s="5">
        <v>3110000</v>
      </c>
      <c r="L1496">
        <f t="shared" si="120"/>
        <v>3136124</v>
      </c>
      <c r="N1496" s="16"/>
    </row>
    <row r="1497" spans="1:14" x14ac:dyDescent="0.25">
      <c r="A1497" s="9" t="s">
        <v>405</v>
      </c>
      <c r="B1497" s="9" t="s">
        <v>408</v>
      </c>
      <c r="C1497" s="9" t="s">
        <v>411</v>
      </c>
      <c r="D1497" s="12">
        <v>44120</v>
      </c>
      <c r="E1497" s="8">
        <v>1.0075000000000001</v>
      </c>
      <c r="F1497" s="3">
        <v>4</v>
      </c>
      <c r="G1497" s="1">
        <v>44054</v>
      </c>
      <c r="H1497" s="1">
        <v>44194</v>
      </c>
      <c r="I1497">
        <f t="shared" si="122"/>
        <v>140</v>
      </c>
      <c r="J1497" t="s">
        <v>28</v>
      </c>
      <c r="K1497" s="5">
        <v>29260000</v>
      </c>
      <c r="L1497">
        <f t="shared" si="120"/>
        <v>29479450</v>
      </c>
      <c r="N1497" s="16"/>
    </row>
    <row r="1498" spans="1:14" x14ac:dyDescent="0.25">
      <c r="A1498" s="9" t="s">
        <v>406</v>
      </c>
      <c r="B1498" s="9" t="s">
        <v>409</v>
      </c>
      <c r="C1498" s="9" t="s">
        <v>412</v>
      </c>
      <c r="D1498" s="12">
        <v>44120</v>
      </c>
      <c r="E1498" s="8">
        <v>1.0075000000000001</v>
      </c>
      <c r="F1498" s="3">
        <v>4.05</v>
      </c>
      <c r="G1498" s="1">
        <v>44054</v>
      </c>
      <c r="H1498" s="1">
        <v>44293</v>
      </c>
      <c r="I1498">
        <f t="shared" si="122"/>
        <v>239</v>
      </c>
      <c r="J1498" t="s">
        <v>28</v>
      </c>
      <c r="K1498" s="5">
        <v>1270000</v>
      </c>
      <c r="L1498">
        <f t="shared" si="120"/>
        <v>1279525</v>
      </c>
      <c r="N1498" s="16"/>
    </row>
    <row r="1499" spans="1:14" x14ac:dyDescent="0.25">
      <c r="A1499" s="9" t="s">
        <v>407</v>
      </c>
      <c r="B1499" s="9" t="s">
        <v>410</v>
      </c>
      <c r="C1499" s="9" t="s">
        <v>413</v>
      </c>
      <c r="D1499" s="12">
        <v>44120</v>
      </c>
      <c r="E1499" s="8">
        <v>0.99750000000000005</v>
      </c>
      <c r="F1499" s="3">
        <v>4.0999999999999996</v>
      </c>
      <c r="G1499" s="1">
        <v>44054</v>
      </c>
      <c r="H1499" s="1">
        <v>44383</v>
      </c>
      <c r="I1499">
        <f t="shared" si="122"/>
        <v>329</v>
      </c>
      <c r="J1499" t="s">
        <v>28</v>
      </c>
      <c r="K1499" s="5">
        <v>4080000</v>
      </c>
      <c r="L1499">
        <f t="shared" si="120"/>
        <v>4069800</v>
      </c>
      <c r="N1499" s="16"/>
    </row>
    <row r="1500" spans="1:14" x14ac:dyDescent="0.25">
      <c r="A1500" s="9" t="s">
        <v>419</v>
      </c>
      <c r="B1500" s="9" t="s">
        <v>422</v>
      </c>
      <c r="C1500" s="9" t="s">
        <v>425</v>
      </c>
      <c r="D1500" s="12">
        <v>44120</v>
      </c>
      <c r="E1500" s="8">
        <v>1.0064</v>
      </c>
      <c r="F1500" s="3">
        <v>4</v>
      </c>
      <c r="G1500" s="1">
        <v>44061</v>
      </c>
      <c r="H1500" s="1">
        <v>44201</v>
      </c>
      <c r="I1500">
        <f t="shared" si="122"/>
        <v>140</v>
      </c>
      <c r="J1500" t="s">
        <v>28</v>
      </c>
      <c r="K1500" s="5">
        <v>18380000</v>
      </c>
      <c r="L1500">
        <f t="shared" si="120"/>
        <v>18497632</v>
      </c>
      <c r="N1500" s="16"/>
    </row>
    <row r="1501" spans="1:14" x14ac:dyDescent="0.25">
      <c r="A1501" s="9" t="s">
        <v>420</v>
      </c>
      <c r="B1501" s="9" t="s">
        <v>423</v>
      </c>
      <c r="C1501" s="9" t="s">
        <v>426</v>
      </c>
      <c r="D1501" s="12">
        <v>44120</v>
      </c>
      <c r="E1501" s="8">
        <v>0.99580000000000002</v>
      </c>
      <c r="F1501" s="3">
        <v>4.0999999999999996</v>
      </c>
      <c r="G1501" s="1">
        <v>44061</v>
      </c>
      <c r="H1501" s="1">
        <v>44299</v>
      </c>
      <c r="I1501">
        <f t="shared" si="122"/>
        <v>238</v>
      </c>
      <c r="J1501" t="s">
        <v>28</v>
      </c>
      <c r="K1501" s="5">
        <v>1930000</v>
      </c>
      <c r="L1501">
        <f t="shared" si="120"/>
        <v>1921894</v>
      </c>
      <c r="N1501" s="16"/>
    </row>
    <row r="1502" spans="1:14" x14ac:dyDescent="0.25">
      <c r="A1502" s="9" t="s">
        <v>421</v>
      </c>
      <c r="B1502" s="9" t="s">
        <v>424</v>
      </c>
      <c r="C1502" s="9" t="s">
        <v>427</v>
      </c>
      <c r="D1502" s="12">
        <v>44120</v>
      </c>
      <c r="E1502" s="8">
        <v>0.99460000000000004</v>
      </c>
      <c r="F1502" s="3">
        <v>4.2</v>
      </c>
      <c r="G1502" s="1">
        <v>44061</v>
      </c>
      <c r="H1502" s="1">
        <v>44390</v>
      </c>
      <c r="I1502">
        <f t="shared" si="122"/>
        <v>329</v>
      </c>
      <c r="J1502" t="s">
        <v>28</v>
      </c>
      <c r="K1502" s="5">
        <v>10040000</v>
      </c>
      <c r="L1502">
        <f t="shared" si="120"/>
        <v>9985784</v>
      </c>
      <c r="N1502" s="16"/>
    </row>
    <row r="1503" spans="1:14" x14ac:dyDescent="0.25">
      <c r="A1503" s="9" t="s">
        <v>435</v>
      </c>
      <c r="B1503" s="9" t="s">
        <v>438</v>
      </c>
      <c r="C1503" s="9" t="s">
        <v>441</v>
      </c>
      <c r="D1503" s="12">
        <v>44120</v>
      </c>
      <c r="E1503" s="4">
        <v>1.0056</v>
      </c>
      <c r="F1503" s="3">
        <v>4</v>
      </c>
      <c r="G1503" s="1">
        <v>44068</v>
      </c>
      <c r="H1503" s="1">
        <v>44208</v>
      </c>
      <c r="I1503">
        <f t="shared" si="122"/>
        <v>140</v>
      </c>
      <c r="J1503" t="s">
        <v>28</v>
      </c>
      <c r="K1503" s="5">
        <v>15380000</v>
      </c>
      <c r="L1503">
        <f t="shared" si="120"/>
        <v>15466128</v>
      </c>
      <c r="N1503" s="16"/>
    </row>
    <row r="1504" spans="1:14" x14ac:dyDescent="0.25">
      <c r="A1504" s="9" t="s">
        <v>436</v>
      </c>
      <c r="B1504" s="9" t="s">
        <v>439</v>
      </c>
      <c r="C1504" s="9" t="s">
        <v>442</v>
      </c>
      <c r="D1504" s="12">
        <v>44120</v>
      </c>
      <c r="E1504" s="4">
        <v>1.0054000000000001</v>
      </c>
      <c r="F1504" s="3">
        <v>4.2</v>
      </c>
      <c r="G1504" s="1">
        <v>44068</v>
      </c>
      <c r="H1504" s="1">
        <v>44306</v>
      </c>
      <c r="I1504">
        <f t="shared" si="122"/>
        <v>238</v>
      </c>
      <c r="J1504" t="s">
        <v>28</v>
      </c>
      <c r="K1504" s="5">
        <v>7260000</v>
      </c>
      <c r="L1504">
        <f t="shared" si="120"/>
        <v>7299204.0000000009</v>
      </c>
      <c r="N1504" s="16"/>
    </row>
    <row r="1505" spans="1:14" x14ac:dyDescent="0.25">
      <c r="A1505" s="9" t="s">
        <v>437</v>
      </c>
      <c r="B1505" s="9" t="s">
        <v>440</v>
      </c>
      <c r="C1505" s="9" t="s">
        <v>443</v>
      </c>
      <c r="D1505" s="12">
        <v>44120</v>
      </c>
      <c r="E1505" s="4">
        <v>1.0054000000000001</v>
      </c>
      <c r="F1505" s="3">
        <v>4.3</v>
      </c>
      <c r="G1505" s="1">
        <v>44068</v>
      </c>
      <c r="H1505" s="1">
        <v>44397</v>
      </c>
      <c r="I1505">
        <f t="shared" si="122"/>
        <v>329</v>
      </c>
      <c r="J1505" t="s">
        <v>28</v>
      </c>
      <c r="K1505" s="5">
        <v>11330000</v>
      </c>
      <c r="L1505">
        <f t="shared" si="120"/>
        <v>11391182</v>
      </c>
      <c r="N1505" s="16"/>
    </row>
    <row r="1506" spans="1:14" x14ac:dyDescent="0.25">
      <c r="A1506" s="9" t="s">
        <v>451</v>
      </c>
      <c r="B1506" s="9" t="s">
        <v>454</v>
      </c>
      <c r="C1506" s="9" t="s">
        <v>457</v>
      </c>
      <c r="D1506" s="12">
        <v>44120</v>
      </c>
      <c r="E1506" s="4">
        <v>0.99409999999999998</v>
      </c>
      <c r="F1506" s="3">
        <v>4</v>
      </c>
      <c r="G1506" s="1">
        <v>44075</v>
      </c>
      <c r="H1506" s="1">
        <v>44215</v>
      </c>
      <c r="I1506">
        <f t="shared" si="122"/>
        <v>140</v>
      </c>
      <c r="J1506" t="s">
        <v>28</v>
      </c>
      <c r="K1506" s="5">
        <v>15420000</v>
      </c>
      <c r="L1506">
        <f t="shared" si="120"/>
        <v>15329022</v>
      </c>
      <c r="N1506" s="16"/>
    </row>
    <row r="1507" spans="1:14" x14ac:dyDescent="0.25">
      <c r="A1507" s="9" t="s">
        <v>452</v>
      </c>
      <c r="B1507" s="9" t="s">
        <v>455</v>
      </c>
      <c r="C1507" s="9" t="s">
        <v>458</v>
      </c>
      <c r="D1507" s="12">
        <v>44120</v>
      </c>
      <c r="E1507" s="4">
        <v>0.99409999999999998</v>
      </c>
      <c r="F1507" s="3">
        <v>4.2</v>
      </c>
      <c r="G1507" s="1">
        <v>44075</v>
      </c>
      <c r="H1507" s="1">
        <v>44313</v>
      </c>
      <c r="I1507">
        <f t="shared" si="122"/>
        <v>238</v>
      </c>
      <c r="J1507" t="s">
        <v>28</v>
      </c>
      <c r="K1507" s="5">
        <v>3640000</v>
      </c>
      <c r="L1507">
        <f t="shared" si="120"/>
        <v>3618524</v>
      </c>
      <c r="N1507" s="16"/>
    </row>
    <row r="1508" spans="1:14" x14ac:dyDescent="0.25">
      <c r="A1508" s="9" t="s">
        <v>453</v>
      </c>
      <c r="B1508" s="9" t="s">
        <v>456</v>
      </c>
      <c r="C1508" s="9" t="s">
        <v>459</v>
      </c>
      <c r="D1508" s="12">
        <v>44120</v>
      </c>
      <c r="E1508" s="4">
        <v>0.99409999999999998</v>
      </c>
      <c r="F1508" s="3">
        <v>4.3</v>
      </c>
      <c r="G1508" s="1">
        <v>44075</v>
      </c>
      <c r="H1508" s="1">
        <v>44404</v>
      </c>
      <c r="I1508">
        <f t="shared" si="122"/>
        <v>329</v>
      </c>
      <c r="J1508" t="s">
        <v>28</v>
      </c>
      <c r="K1508" s="5">
        <v>15240000</v>
      </c>
      <c r="L1508">
        <f t="shared" si="120"/>
        <v>15150084</v>
      </c>
      <c r="N1508" s="16"/>
    </row>
    <row r="1509" spans="1:14" x14ac:dyDescent="0.25">
      <c r="A1509" t="s">
        <v>462</v>
      </c>
      <c r="B1509" t="s">
        <v>465</v>
      </c>
      <c r="C1509" t="s">
        <v>468</v>
      </c>
      <c r="D1509" s="12">
        <v>44120</v>
      </c>
      <c r="E1509" s="4">
        <v>0.99329999999999996</v>
      </c>
      <c r="F1509" s="3">
        <v>4</v>
      </c>
      <c r="G1509" s="1">
        <v>44083</v>
      </c>
      <c r="H1509" s="1">
        <v>44222</v>
      </c>
      <c r="I1509">
        <f t="shared" si="122"/>
        <v>139</v>
      </c>
      <c r="J1509" t="s">
        <v>28</v>
      </c>
      <c r="K1509" s="5">
        <v>25710000</v>
      </c>
      <c r="L1509">
        <f t="shared" si="120"/>
        <v>25537743</v>
      </c>
      <c r="N1509" s="16"/>
    </row>
    <row r="1510" spans="1:14" x14ac:dyDescent="0.25">
      <c r="A1510" t="s">
        <v>463</v>
      </c>
      <c r="B1510" t="s">
        <v>466</v>
      </c>
      <c r="C1510" t="s">
        <v>469</v>
      </c>
      <c r="D1510" s="12">
        <v>44120</v>
      </c>
      <c r="E1510" s="4">
        <v>0.99329999999999996</v>
      </c>
      <c r="F1510" s="3">
        <v>4.2</v>
      </c>
      <c r="G1510" s="1">
        <v>44083</v>
      </c>
      <c r="H1510" s="1">
        <v>44327</v>
      </c>
      <c r="I1510">
        <f t="shared" si="122"/>
        <v>244</v>
      </c>
      <c r="J1510" t="s">
        <v>28</v>
      </c>
      <c r="K1510" s="5">
        <v>5740000</v>
      </c>
      <c r="L1510">
        <f t="shared" si="120"/>
        <v>5701542</v>
      </c>
      <c r="N1510" s="16"/>
    </row>
    <row r="1511" spans="1:14" x14ac:dyDescent="0.25">
      <c r="A1511" t="s">
        <v>464</v>
      </c>
      <c r="B1511" t="s">
        <v>467</v>
      </c>
      <c r="C1511" t="s">
        <v>470</v>
      </c>
      <c r="D1511" s="12">
        <v>44120</v>
      </c>
      <c r="E1511" s="4">
        <v>0.99329999999999996</v>
      </c>
      <c r="F1511" s="3">
        <v>4.3</v>
      </c>
      <c r="G1511" s="1">
        <v>44083</v>
      </c>
      <c r="H1511" s="1">
        <v>44411</v>
      </c>
      <c r="I1511">
        <f t="shared" si="122"/>
        <v>328</v>
      </c>
      <c r="J1511" t="s">
        <v>28</v>
      </c>
      <c r="K1511" s="5">
        <v>14700000</v>
      </c>
      <c r="L1511">
        <f t="shared" si="120"/>
        <v>14601510</v>
      </c>
      <c r="N1511" s="16"/>
    </row>
    <row r="1512" spans="1:14" x14ac:dyDescent="0.25">
      <c r="A1512" s="9" t="s">
        <v>473</v>
      </c>
      <c r="B1512" s="9" t="s">
        <v>476</v>
      </c>
      <c r="C1512" s="9" t="s">
        <v>479</v>
      </c>
      <c r="D1512" s="12">
        <v>44120</v>
      </c>
      <c r="E1512" s="4">
        <v>1.0024999999999999</v>
      </c>
      <c r="F1512" s="3">
        <v>4</v>
      </c>
      <c r="G1512" s="1">
        <v>44090</v>
      </c>
      <c r="H1512" s="1">
        <v>44229</v>
      </c>
      <c r="I1512">
        <f t="shared" si="122"/>
        <v>139</v>
      </c>
      <c r="J1512" t="s">
        <v>28</v>
      </c>
      <c r="K1512" s="5">
        <v>13410000</v>
      </c>
      <c r="L1512">
        <f t="shared" si="120"/>
        <v>13443525</v>
      </c>
      <c r="N1512" s="16"/>
    </row>
    <row r="1513" spans="1:14" x14ac:dyDescent="0.25">
      <c r="A1513" s="9" t="s">
        <v>474</v>
      </c>
      <c r="B1513" s="9" t="s">
        <v>477</v>
      </c>
      <c r="C1513" s="9" t="s">
        <v>480</v>
      </c>
      <c r="D1513" s="12">
        <v>44120</v>
      </c>
      <c r="E1513" s="4">
        <v>1.0024999999999999</v>
      </c>
      <c r="F1513" s="3">
        <v>4.2</v>
      </c>
      <c r="G1513" s="1">
        <v>44090</v>
      </c>
      <c r="H1513" s="1">
        <v>44334</v>
      </c>
      <c r="I1513">
        <f t="shared" si="122"/>
        <v>244</v>
      </c>
      <c r="J1513" t="s">
        <v>28</v>
      </c>
      <c r="K1513" s="5">
        <v>3600000</v>
      </c>
      <c r="L1513">
        <f t="shared" si="120"/>
        <v>3609000</v>
      </c>
      <c r="N1513" s="16"/>
    </row>
    <row r="1514" spans="1:14" x14ac:dyDescent="0.25">
      <c r="A1514" s="9" t="s">
        <v>475</v>
      </c>
      <c r="B1514" s="9" t="s">
        <v>478</v>
      </c>
      <c r="C1514" s="9" t="s">
        <v>481</v>
      </c>
      <c r="D1514" s="12">
        <v>44120</v>
      </c>
      <c r="E1514" s="4">
        <v>0.99229999999999996</v>
      </c>
      <c r="F1514" s="3">
        <v>4.3</v>
      </c>
      <c r="G1514" s="1">
        <v>44090</v>
      </c>
      <c r="H1514" s="1">
        <v>44418</v>
      </c>
      <c r="I1514">
        <f t="shared" si="122"/>
        <v>328</v>
      </c>
      <c r="J1514" t="s">
        <v>28</v>
      </c>
      <c r="K1514" s="5">
        <v>8720000</v>
      </c>
      <c r="L1514">
        <f t="shared" si="120"/>
        <v>8652856</v>
      </c>
      <c r="N1514" s="16"/>
    </row>
    <row r="1515" spans="1:14" x14ac:dyDescent="0.25">
      <c r="A1515" s="11" t="s">
        <v>488</v>
      </c>
      <c r="B1515" s="11" t="s">
        <v>491</v>
      </c>
      <c r="C1515" s="11" t="s">
        <v>494</v>
      </c>
      <c r="D1515" s="12">
        <v>44120</v>
      </c>
      <c r="E1515" s="4">
        <v>1.0015000000000001</v>
      </c>
      <c r="F1515" s="3">
        <v>4.05</v>
      </c>
      <c r="G1515" s="1">
        <v>44098</v>
      </c>
      <c r="H1515" s="1">
        <v>44250</v>
      </c>
      <c r="I1515">
        <f t="shared" si="122"/>
        <v>152</v>
      </c>
      <c r="J1515" t="s">
        <v>28</v>
      </c>
      <c r="K1515" s="5">
        <v>18370000</v>
      </c>
      <c r="L1515">
        <f t="shared" si="120"/>
        <v>18397555</v>
      </c>
      <c r="N1515" s="16"/>
    </row>
    <row r="1516" spans="1:14" x14ac:dyDescent="0.25">
      <c r="A1516" s="11" t="s">
        <v>489</v>
      </c>
      <c r="B1516" s="11" t="s">
        <v>492</v>
      </c>
      <c r="C1516" s="11" t="s">
        <v>495</v>
      </c>
      <c r="D1516" s="12">
        <v>44120</v>
      </c>
      <c r="E1516" s="4">
        <v>1.0015000000000001</v>
      </c>
      <c r="F1516" s="3">
        <v>4.2</v>
      </c>
      <c r="G1516" s="1">
        <v>44098</v>
      </c>
      <c r="H1516" s="1">
        <v>44341</v>
      </c>
      <c r="I1516">
        <f t="shared" si="122"/>
        <v>243</v>
      </c>
      <c r="J1516" t="s">
        <v>28</v>
      </c>
      <c r="K1516" s="5">
        <v>6210000</v>
      </c>
      <c r="L1516">
        <f t="shared" si="120"/>
        <v>6219315</v>
      </c>
      <c r="N1516" s="16"/>
    </row>
    <row r="1517" spans="1:14" x14ac:dyDescent="0.25">
      <c r="A1517" s="11" t="s">
        <v>490</v>
      </c>
      <c r="B1517" s="11" t="s">
        <v>493</v>
      </c>
      <c r="C1517" s="11" t="s">
        <v>496</v>
      </c>
      <c r="D1517" s="12">
        <v>44120</v>
      </c>
      <c r="E1517" s="4">
        <v>1.0015000000000001</v>
      </c>
      <c r="F1517" s="3">
        <v>4.3</v>
      </c>
      <c r="G1517" s="1">
        <v>44098</v>
      </c>
      <c r="H1517" s="1">
        <v>44425</v>
      </c>
      <c r="I1517">
        <f t="shared" si="122"/>
        <v>327</v>
      </c>
      <c r="J1517" t="s">
        <v>28</v>
      </c>
      <c r="K1517" s="5">
        <v>8210000</v>
      </c>
      <c r="L1517">
        <f t="shared" si="120"/>
        <v>8222315.0000000009</v>
      </c>
      <c r="N1517" s="16"/>
    </row>
    <row r="1518" spans="1:14" x14ac:dyDescent="0.25">
      <c r="A1518" s="11" t="s">
        <v>515</v>
      </c>
      <c r="B1518" s="11" t="s">
        <v>518</v>
      </c>
      <c r="C1518" s="11" t="s">
        <v>521</v>
      </c>
      <c r="D1518" s="12">
        <v>44120</v>
      </c>
      <c r="E1518" s="4">
        <v>1.0005999999999999</v>
      </c>
      <c r="F1518" s="3">
        <v>4.0999999999999996</v>
      </c>
      <c r="G1518" s="1">
        <v>44113</v>
      </c>
      <c r="H1518" s="1">
        <v>44264</v>
      </c>
      <c r="I1518">
        <f t="shared" si="122"/>
        <v>151</v>
      </c>
      <c r="J1518" t="s">
        <v>28</v>
      </c>
      <c r="K1518" s="5">
        <v>17530000</v>
      </c>
      <c r="L1518">
        <f t="shared" si="120"/>
        <v>17540518</v>
      </c>
    </row>
    <row r="1519" spans="1:14" x14ac:dyDescent="0.25">
      <c r="A1519" s="11" t="s">
        <v>516</v>
      </c>
      <c r="B1519" s="11" t="s">
        <v>519</v>
      </c>
      <c r="C1519" s="11" t="s">
        <v>522</v>
      </c>
      <c r="D1519" s="12">
        <v>44120</v>
      </c>
      <c r="E1519" s="4">
        <v>0.99570000000000003</v>
      </c>
      <c r="F1519" s="3">
        <v>4.3</v>
      </c>
      <c r="G1519" s="1">
        <v>44113</v>
      </c>
      <c r="H1519" s="1">
        <v>44355</v>
      </c>
      <c r="I1519">
        <f t="shared" si="122"/>
        <v>242</v>
      </c>
      <c r="J1519" t="s">
        <v>28</v>
      </c>
      <c r="K1519" s="5">
        <v>20270000</v>
      </c>
      <c r="L1519">
        <f t="shared" ref="L1519:L1520" si="123">E1519*K1519</f>
        <v>20182839</v>
      </c>
    </row>
    <row r="1520" spans="1:14" x14ac:dyDescent="0.25">
      <c r="A1520" s="11" t="s">
        <v>517</v>
      </c>
      <c r="B1520" s="11" t="s">
        <v>520</v>
      </c>
      <c r="C1520" s="11" t="s">
        <v>523</v>
      </c>
      <c r="D1520" s="12">
        <v>44120</v>
      </c>
      <c r="E1520" s="4">
        <v>0.99050000000000005</v>
      </c>
      <c r="F1520" s="3">
        <v>4.5</v>
      </c>
      <c r="G1520" s="1">
        <v>44113</v>
      </c>
      <c r="H1520" s="1">
        <v>44432</v>
      </c>
      <c r="I1520">
        <f t="shared" si="122"/>
        <v>319</v>
      </c>
      <c r="J1520" t="s">
        <v>28</v>
      </c>
      <c r="K1520" s="5">
        <v>39150000</v>
      </c>
      <c r="L1520">
        <f t="shared" si="123"/>
        <v>38778075</v>
      </c>
    </row>
    <row r="1521" spans="1:14" x14ac:dyDescent="0.25">
      <c r="A1521" t="s">
        <v>525</v>
      </c>
      <c r="B1521" t="s">
        <v>528</v>
      </c>
      <c r="C1521" s="9" t="s">
        <v>531</v>
      </c>
      <c r="D1521" s="12">
        <v>44120</v>
      </c>
      <c r="E1521" s="4">
        <v>1.0003</v>
      </c>
      <c r="F1521" s="3">
        <v>4.2</v>
      </c>
      <c r="G1521" s="1">
        <v>44119</v>
      </c>
      <c r="H1521" s="1">
        <v>44271</v>
      </c>
      <c r="I1521">
        <f t="shared" ref="I1521:I1523" si="124">H1521-G1521</f>
        <v>152</v>
      </c>
      <c r="J1521" t="s">
        <v>28</v>
      </c>
      <c r="K1521" s="5">
        <v>38020000</v>
      </c>
      <c r="L1521">
        <f t="shared" ref="L1521:L1582" si="125">E1521*K1521</f>
        <v>38031406</v>
      </c>
    </row>
    <row r="1522" spans="1:14" x14ac:dyDescent="0.25">
      <c r="A1522" t="s">
        <v>526</v>
      </c>
      <c r="B1522" t="s">
        <v>529</v>
      </c>
      <c r="C1522" s="9" t="s">
        <v>532</v>
      </c>
      <c r="D1522" s="12">
        <v>44120</v>
      </c>
      <c r="E1522" s="4">
        <v>1.0003</v>
      </c>
      <c r="F1522" s="3">
        <v>4.3499999999999996</v>
      </c>
      <c r="G1522" s="1">
        <v>44119</v>
      </c>
      <c r="H1522" s="1">
        <v>44362</v>
      </c>
      <c r="I1522">
        <f t="shared" si="124"/>
        <v>243</v>
      </c>
      <c r="J1522" t="s">
        <v>28</v>
      </c>
      <c r="K1522" s="5">
        <v>9520000</v>
      </c>
      <c r="L1522">
        <f t="shared" si="125"/>
        <v>9522856</v>
      </c>
    </row>
    <row r="1523" spans="1:14" x14ac:dyDescent="0.25">
      <c r="A1523" t="s">
        <v>527</v>
      </c>
      <c r="B1523" t="s">
        <v>530</v>
      </c>
      <c r="C1523" s="9" t="s">
        <v>533</v>
      </c>
      <c r="D1523" s="12">
        <v>44120</v>
      </c>
      <c r="E1523" s="4">
        <v>1.0003</v>
      </c>
      <c r="F1523" s="3">
        <v>4.4000000000000004</v>
      </c>
      <c r="G1523" s="1">
        <v>44119</v>
      </c>
      <c r="H1523" s="1">
        <v>44446</v>
      </c>
      <c r="I1523">
        <f t="shared" si="124"/>
        <v>327</v>
      </c>
      <c r="J1523" t="s">
        <v>28</v>
      </c>
      <c r="K1523" s="5">
        <v>18250000</v>
      </c>
      <c r="L1523">
        <f t="shared" si="125"/>
        <v>18255475</v>
      </c>
    </row>
    <row r="1524" spans="1:14" s="14" customFormat="1" x14ac:dyDescent="0.25">
      <c r="A1524" s="11" t="s">
        <v>68</v>
      </c>
      <c r="B1524" s="11" t="s">
        <v>70</v>
      </c>
      <c r="C1524" s="11" t="s">
        <v>71</v>
      </c>
      <c r="D1524" s="12">
        <v>44127</v>
      </c>
      <c r="E1524" s="17">
        <v>1.042</v>
      </c>
      <c r="F1524" s="13">
        <v>4.1500000000000004</v>
      </c>
      <c r="G1524" s="12">
        <v>43844</v>
      </c>
      <c r="H1524" s="12">
        <v>44210</v>
      </c>
      <c r="I1524" s="14">
        <v>366</v>
      </c>
      <c r="J1524" s="14" t="s">
        <v>28</v>
      </c>
      <c r="K1524" s="15">
        <v>24590000</v>
      </c>
      <c r="L1524" s="14">
        <f t="shared" si="125"/>
        <v>25622780</v>
      </c>
      <c r="N1524" s="16"/>
    </row>
    <row r="1525" spans="1:14" x14ac:dyDescent="0.25">
      <c r="A1525" t="s">
        <v>117</v>
      </c>
      <c r="B1525" t="s">
        <v>118</v>
      </c>
      <c r="C1525" t="s">
        <v>119</v>
      </c>
      <c r="D1525" s="12">
        <v>44127</v>
      </c>
      <c r="E1525" s="8">
        <v>1.0317000000000001</v>
      </c>
      <c r="F1525" s="3">
        <v>4.2</v>
      </c>
      <c r="G1525" s="1">
        <v>43914</v>
      </c>
      <c r="H1525" s="1">
        <v>44280</v>
      </c>
      <c r="I1525">
        <v>366</v>
      </c>
      <c r="J1525" t="s">
        <v>28</v>
      </c>
      <c r="K1525">
        <v>32780000</v>
      </c>
      <c r="L1525">
        <f t="shared" si="125"/>
        <v>33819126</v>
      </c>
    </row>
    <row r="1526" spans="1:14" x14ac:dyDescent="0.25">
      <c r="A1526" t="s">
        <v>134</v>
      </c>
      <c r="B1526" t="s">
        <v>136</v>
      </c>
      <c r="C1526" t="s">
        <v>135</v>
      </c>
      <c r="D1526" s="12">
        <v>44127</v>
      </c>
      <c r="E1526" s="8">
        <v>1.0266999999999999</v>
      </c>
      <c r="F1526" s="3">
        <v>4.2</v>
      </c>
      <c r="G1526" s="1">
        <v>43928</v>
      </c>
      <c r="H1526" s="1">
        <v>44294</v>
      </c>
      <c r="I1526">
        <v>366</v>
      </c>
      <c r="J1526" t="s">
        <v>28</v>
      </c>
      <c r="K1526">
        <v>18100000</v>
      </c>
      <c r="L1526">
        <f t="shared" si="125"/>
        <v>18583270</v>
      </c>
    </row>
    <row r="1527" spans="1:14" x14ac:dyDescent="0.25">
      <c r="A1527" t="s">
        <v>151</v>
      </c>
      <c r="B1527" t="s">
        <v>178</v>
      </c>
      <c r="C1527" t="s">
        <v>153</v>
      </c>
      <c r="D1527" s="12">
        <v>44127</v>
      </c>
      <c r="E1527" s="8">
        <v>1.0227999999999999</v>
      </c>
      <c r="F1527" s="3">
        <v>4.3</v>
      </c>
      <c r="G1527" s="1">
        <v>43934</v>
      </c>
      <c r="H1527" s="1">
        <v>44187</v>
      </c>
      <c r="I1527">
        <v>253</v>
      </c>
      <c r="J1527" t="s">
        <v>28</v>
      </c>
      <c r="K1527">
        <v>50810000</v>
      </c>
      <c r="L1527">
        <f t="shared" si="125"/>
        <v>51968468</v>
      </c>
      <c r="N1527" s="16"/>
    </row>
    <row r="1528" spans="1:14" x14ac:dyDescent="0.25">
      <c r="A1528" t="s">
        <v>161</v>
      </c>
      <c r="B1528" t="s">
        <v>181</v>
      </c>
      <c r="C1528" t="s">
        <v>164</v>
      </c>
      <c r="D1528" s="12">
        <v>44127</v>
      </c>
      <c r="E1528" s="8">
        <v>1.0224</v>
      </c>
      <c r="F1528" s="3">
        <v>4.3</v>
      </c>
      <c r="G1528" s="1">
        <v>43941</v>
      </c>
      <c r="H1528" s="1">
        <v>44194</v>
      </c>
      <c r="I1528">
        <v>253</v>
      </c>
      <c r="J1528" t="s">
        <v>28</v>
      </c>
      <c r="K1528">
        <v>32240000</v>
      </c>
      <c r="L1528">
        <f t="shared" si="125"/>
        <v>32962176</v>
      </c>
      <c r="N1528" s="16"/>
    </row>
    <row r="1529" spans="1:14" x14ac:dyDescent="0.25">
      <c r="A1529" t="s">
        <v>184</v>
      </c>
      <c r="B1529" t="s">
        <v>187</v>
      </c>
      <c r="C1529" t="s">
        <v>190</v>
      </c>
      <c r="D1529" s="12">
        <v>44127</v>
      </c>
      <c r="E1529" s="8">
        <v>1.0219</v>
      </c>
      <c r="F1529" s="3">
        <v>4.3</v>
      </c>
      <c r="G1529" s="1">
        <v>43948</v>
      </c>
      <c r="H1529" s="1">
        <v>44201</v>
      </c>
      <c r="I1529">
        <v>253</v>
      </c>
      <c r="J1529" t="s">
        <v>28</v>
      </c>
      <c r="K1529">
        <v>12580000</v>
      </c>
      <c r="L1529">
        <f t="shared" si="125"/>
        <v>12855502</v>
      </c>
      <c r="N1529" s="16"/>
    </row>
    <row r="1530" spans="1:14" x14ac:dyDescent="0.25">
      <c r="A1530" t="s">
        <v>203</v>
      </c>
      <c r="B1530" t="s">
        <v>199</v>
      </c>
      <c r="C1530" t="s">
        <v>207</v>
      </c>
      <c r="D1530" s="12">
        <v>44127</v>
      </c>
      <c r="E1530" s="8">
        <v>1.0242</v>
      </c>
      <c r="F1530" s="3">
        <v>4.5</v>
      </c>
      <c r="G1530" s="1">
        <v>43957</v>
      </c>
      <c r="H1530" s="1">
        <v>44195</v>
      </c>
      <c r="I1530">
        <v>238</v>
      </c>
      <c r="J1530" t="s">
        <v>28</v>
      </c>
      <c r="K1530">
        <v>20000000</v>
      </c>
      <c r="L1530">
        <f t="shared" si="125"/>
        <v>20484000</v>
      </c>
      <c r="N1530" s="16"/>
    </row>
    <row r="1531" spans="1:14" x14ac:dyDescent="0.25">
      <c r="A1531" t="s">
        <v>204</v>
      </c>
      <c r="B1531" t="s">
        <v>200</v>
      </c>
      <c r="C1531" t="s">
        <v>213</v>
      </c>
      <c r="D1531" s="12">
        <v>44127</v>
      </c>
      <c r="E1531" s="8">
        <v>1.0136000000000001</v>
      </c>
      <c r="F1531" s="3">
        <v>4.3499999999999996</v>
      </c>
      <c r="G1531" s="1">
        <v>43957</v>
      </c>
      <c r="H1531" s="1">
        <v>44250</v>
      </c>
      <c r="I1531">
        <v>293</v>
      </c>
      <c r="J1531" t="s">
        <v>28</v>
      </c>
      <c r="K1531">
        <v>50000000</v>
      </c>
      <c r="L1531">
        <f t="shared" si="125"/>
        <v>50680000</v>
      </c>
      <c r="N1531" s="16"/>
    </row>
    <row r="1532" spans="1:14" x14ac:dyDescent="0.25">
      <c r="A1532" t="s">
        <v>222</v>
      </c>
      <c r="B1532" t="s">
        <v>216</v>
      </c>
      <c r="C1532" t="s">
        <v>223</v>
      </c>
      <c r="D1532" s="12">
        <v>44127</v>
      </c>
      <c r="E1532" s="8" t="s">
        <v>545</v>
      </c>
      <c r="F1532" s="3">
        <v>4.1500000000000004</v>
      </c>
      <c r="G1532" s="1">
        <v>43964</v>
      </c>
      <c r="H1532" s="1">
        <v>44131</v>
      </c>
      <c r="I1532">
        <v>167</v>
      </c>
      <c r="J1532" t="s">
        <v>28</v>
      </c>
      <c r="K1532">
        <v>10160000</v>
      </c>
      <c r="L1532">
        <f t="shared" si="125"/>
        <v>10351008</v>
      </c>
      <c r="N1532" s="16"/>
    </row>
    <row r="1533" spans="1:14" x14ac:dyDescent="0.25">
      <c r="A1533" t="s">
        <v>224</v>
      </c>
      <c r="B1533" t="s">
        <v>217</v>
      </c>
      <c r="C1533" t="s">
        <v>225</v>
      </c>
      <c r="D1533" s="12">
        <v>44127</v>
      </c>
      <c r="E1533" s="8">
        <v>1.0187999999999999</v>
      </c>
      <c r="F1533" s="3">
        <v>4.2</v>
      </c>
      <c r="G1533" s="1">
        <v>43964</v>
      </c>
      <c r="H1533" s="1">
        <v>44215</v>
      </c>
      <c r="I1533">
        <v>251</v>
      </c>
      <c r="J1533" t="s">
        <v>28</v>
      </c>
      <c r="K1533">
        <v>13410000</v>
      </c>
      <c r="L1533">
        <f t="shared" si="125"/>
        <v>13662107.999999998</v>
      </c>
      <c r="N1533" s="16"/>
    </row>
    <row r="1534" spans="1:14" x14ac:dyDescent="0.25">
      <c r="A1534" t="s">
        <v>241</v>
      </c>
      <c r="B1534" t="s">
        <v>235</v>
      </c>
      <c r="C1534" t="s">
        <v>281</v>
      </c>
      <c r="D1534" s="12">
        <v>44127</v>
      </c>
      <c r="E1534" s="8">
        <v>1.0187999999999999</v>
      </c>
      <c r="F1534" s="3">
        <v>4.1500000000000004</v>
      </c>
      <c r="G1534" s="1">
        <v>43971</v>
      </c>
      <c r="H1534" s="1">
        <v>44138</v>
      </c>
      <c r="I1534">
        <f t="shared" ref="I1534:I1536" si="126">H1534-G1534</f>
        <v>167</v>
      </c>
      <c r="J1534" t="s">
        <v>28</v>
      </c>
      <c r="K1534" s="5">
        <v>6040000</v>
      </c>
      <c r="L1534">
        <f t="shared" si="125"/>
        <v>6153552</v>
      </c>
      <c r="N1534" s="16"/>
    </row>
    <row r="1535" spans="1:14" x14ac:dyDescent="0.25">
      <c r="A1535" t="s">
        <v>242</v>
      </c>
      <c r="B1535" t="s">
        <v>236</v>
      </c>
      <c r="C1535" t="s">
        <v>282</v>
      </c>
      <c r="D1535" s="12">
        <v>44127</v>
      </c>
      <c r="E1535" s="8">
        <v>1.0187999999999999</v>
      </c>
      <c r="F1535" s="3">
        <v>4.2</v>
      </c>
      <c r="G1535" s="1">
        <v>43971</v>
      </c>
      <c r="H1535" s="1">
        <v>44222</v>
      </c>
      <c r="I1535">
        <f t="shared" si="126"/>
        <v>251</v>
      </c>
      <c r="J1535" t="s">
        <v>28</v>
      </c>
      <c r="K1535" s="5">
        <v>15960000</v>
      </c>
      <c r="L1535">
        <f t="shared" si="125"/>
        <v>16260047.999999998</v>
      </c>
      <c r="N1535" s="16"/>
    </row>
    <row r="1536" spans="1:14" x14ac:dyDescent="0.25">
      <c r="A1536" t="s">
        <v>251</v>
      </c>
      <c r="B1536" t="s">
        <v>254</v>
      </c>
      <c r="C1536" t="s">
        <v>284</v>
      </c>
      <c r="D1536" s="12">
        <v>44127</v>
      </c>
      <c r="E1536" s="8">
        <v>1.0177</v>
      </c>
      <c r="F1536" s="3">
        <v>4.1500000000000004</v>
      </c>
      <c r="G1536" s="1">
        <v>43978</v>
      </c>
      <c r="H1536" s="1">
        <v>44145</v>
      </c>
      <c r="I1536">
        <f t="shared" si="126"/>
        <v>167</v>
      </c>
      <c r="J1536" t="s">
        <v>28</v>
      </c>
      <c r="K1536" s="5">
        <v>8320000</v>
      </c>
      <c r="L1536">
        <f t="shared" si="125"/>
        <v>8467264</v>
      </c>
      <c r="N1536" s="16"/>
    </row>
    <row r="1537" spans="1:14" x14ac:dyDescent="0.25">
      <c r="A1537" t="s">
        <v>252</v>
      </c>
      <c r="B1537" t="s">
        <v>255</v>
      </c>
      <c r="C1537" t="s">
        <v>285</v>
      </c>
      <c r="D1537" s="12">
        <v>44127</v>
      </c>
      <c r="E1537" s="8">
        <v>1.0177</v>
      </c>
      <c r="F1537" s="3">
        <v>4.2</v>
      </c>
      <c r="G1537" s="1">
        <v>43978</v>
      </c>
      <c r="H1537" s="1">
        <v>44229</v>
      </c>
      <c r="I1537">
        <f>H1537-G1537</f>
        <v>251</v>
      </c>
      <c r="J1537" t="s">
        <v>28</v>
      </c>
      <c r="K1537" s="5">
        <v>14050000</v>
      </c>
      <c r="L1537">
        <f t="shared" si="125"/>
        <v>14298685</v>
      </c>
      <c r="N1537" s="16"/>
    </row>
    <row r="1538" spans="1:14" x14ac:dyDescent="0.25">
      <c r="A1538" t="s">
        <v>287</v>
      </c>
      <c r="B1538" t="s">
        <v>286</v>
      </c>
      <c r="C1538" t="s">
        <v>279</v>
      </c>
      <c r="D1538" s="12">
        <v>44127</v>
      </c>
      <c r="E1538" s="8">
        <v>1.0142</v>
      </c>
      <c r="F1538" s="3">
        <v>4.3</v>
      </c>
      <c r="G1538" s="1">
        <v>43994</v>
      </c>
      <c r="H1538" s="1">
        <v>44355</v>
      </c>
      <c r="I1538">
        <f>H1538-G1538</f>
        <v>361</v>
      </c>
      <c r="J1538" t="s">
        <v>28</v>
      </c>
      <c r="K1538" s="5">
        <v>20000000</v>
      </c>
      <c r="L1538">
        <f t="shared" si="125"/>
        <v>20284000</v>
      </c>
      <c r="N1538" s="16"/>
    </row>
    <row r="1539" spans="1:14" x14ac:dyDescent="0.25">
      <c r="A1539" s="9" t="s">
        <v>288</v>
      </c>
      <c r="B1539" t="s">
        <v>292</v>
      </c>
      <c r="C1539" t="s">
        <v>290</v>
      </c>
      <c r="D1539" s="12">
        <v>44127</v>
      </c>
      <c r="E1539" s="8">
        <v>1.0153000000000001</v>
      </c>
      <c r="F1539" s="3">
        <v>4.05</v>
      </c>
      <c r="G1539" s="1">
        <v>43998</v>
      </c>
      <c r="H1539" s="1">
        <v>44166</v>
      </c>
      <c r="I1539">
        <f t="shared" ref="I1539:I1585" si="127">H1539-G1539</f>
        <v>168</v>
      </c>
      <c r="J1539" t="s">
        <v>28</v>
      </c>
      <c r="K1539" s="5">
        <v>26830000</v>
      </c>
      <c r="L1539">
        <f t="shared" si="125"/>
        <v>27240499.000000004</v>
      </c>
      <c r="N1539" s="16"/>
    </row>
    <row r="1540" spans="1:14" x14ac:dyDescent="0.25">
      <c r="A1540" s="9" t="s">
        <v>298</v>
      </c>
      <c r="B1540" s="9" t="s">
        <v>302</v>
      </c>
      <c r="C1540" t="s">
        <v>303</v>
      </c>
      <c r="D1540" s="12">
        <v>44127</v>
      </c>
      <c r="E1540" s="8">
        <v>1.0142</v>
      </c>
      <c r="F1540" s="3">
        <v>4.0999999999999996</v>
      </c>
      <c r="G1540" s="1">
        <v>44005</v>
      </c>
      <c r="H1540" s="1">
        <v>44173</v>
      </c>
      <c r="I1540">
        <f t="shared" si="127"/>
        <v>168</v>
      </c>
      <c r="J1540" t="s">
        <v>28</v>
      </c>
      <c r="K1540" s="5">
        <v>5500000</v>
      </c>
      <c r="L1540">
        <f t="shared" si="125"/>
        <v>5578100</v>
      </c>
      <c r="N1540" s="16"/>
    </row>
    <row r="1541" spans="1:14" x14ac:dyDescent="0.25">
      <c r="A1541" s="9" t="s">
        <v>299</v>
      </c>
      <c r="B1541" s="9" t="s">
        <v>304</v>
      </c>
      <c r="C1541" t="s">
        <v>305</v>
      </c>
      <c r="D1541" s="12">
        <v>44127</v>
      </c>
      <c r="E1541" s="8">
        <v>1.0142</v>
      </c>
      <c r="F1541" s="3">
        <v>4.2</v>
      </c>
      <c r="G1541" s="1">
        <v>44005</v>
      </c>
      <c r="H1541" s="1">
        <v>44271</v>
      </c>
      <c r="I1541">
        <f t="shared" si="127"/>
        <v>266</v>
      </c>
      <c r="J1541" t="s">
        <v>28</v>
      </c>
      <c r="K1541" s="5">
        <v>16080000</v>
      </c>
      <c r="L1541">
        <f t="shared" si="125"/>
        <v>16308336</v>
      </c>
      <c r="N1541" s="16"/>
    </row>
    <row r="1542" spans="1:14" x14ac:dyDescent="0.25">
      <c r="A1542" t="s">
        <v>312</v>
      </c>
      <c r="B1542" t="s">
        <v>313</v>
      </c>
      <c r="C1542" t="s">
        <v>314</v>
      </c>
      <c r="D1542" s="12">
        <v>44127</v>
      </c>
      <c r="E1542" s="8">
        <v>1.0132000000000001</v>
      </c>
      <c r="F1542" s="3">
        <v>4.05</v>
      </c>
      <c r="G1542" s="1">
        <v>44012</v>
      </c>
      <c r="H1542" s="1">
        <v>44180</v>
      </c>
      <c r="I1542">
        <f t="shared" si="127"/>
        <v>168</v>
      </c>
      <c r="J1542" t="s">
        <v>28</v>
      </c>
      <c r="K1542" s="5">
        <v>9130000</v>
      </c>
      <c r="L1542">
        <f t="shared" si="125"/>
        <v>9250516</v>
      </c>
      <c r="N1542" s="16"/>
    </row>
    <row r="1543" spans="1:14" x14ac:dyDescent="0.25">
      <c r="A1543" t="s">
        <v>315</v>
      </c>
      <c r="B1543" t="s">
        <v>316</v>
      </c>
      <c r="C1543" t="s">
        <v>317</v>
      </c>
      <c r="D1543" s="12">
        <v>44127</v>
      </c>
      <c r="E1543" s="8">
        <v>1.0132000000000001</v>
      </c>
      <c r="F1543" s="3">
        <v>4.0999999999999996</v>
      </c>
      <c r="G1543" s="1">
        <v>44012</v>
      </c>
      <c r="H1543" s="1">
        <v>44278</v>
      </c>
      <c r="I1543">
        <f t="shared" si="127"/>
        <v>266</v>
      </c>
      <c r="J1543" t="s">
        <v>28</v>
      </c>
      <c r="K1543" s="5">
        <v>10770000</v>
      </c>
      <c r="L1543">
        <f t="shared" si="125"/>
        <v>10912164.000000002</v>
      </c>
      <c r="N1543" s="16"/>
    </row>
    <row r="1544" spans="1:14" x14ac:dyDescent="0.25">
      <c r="A1544" s="9" t="s">
        <v>335</v>
      </c>
      <c r="B1544" s="9" t="s">
        <v>332</v>
      </c>
      <c r="C1544" s="9" t="s">
        <v>329</v>
      </c>
      <c r="D1544" s="12">
        <v>44127</v>
      </c>
      <c r="E1544" s="18">
        <v>1.0124</v>
      </c>
      <c r="F1544" s="3">
        <v>4</v>
      </c>
      <c r="G1544" s="1">
        <v>44019</v>
      </c>
      <c r="H1544" s="1">
        <v>44131</v>
      </c>
      <c r="I1544">
        <f t="shared" si="127"/>
        <v>112</v>
      </c>
      <c r="J1544" t="s">
        <v>28</v>
      </c>
      <c r="K1544" s="5">
        <v>34430000</v>
      </c>
      <c r="L1544">
        <f t="shared" si="125"/>
        <v>34856932</v>
      </c>
      <c r="N1544" s="16"/>
    </row>
    <row r="1545" spans="1:14" x14ac:dyDescent="0.25">
      <c r="A1545" s="9" t="s">
        <v>336</v>
      </c>
      <c r="B1545" s="9" t="s">
        <v>333</v>
      </c>
      <c r="C1545" s="9" t="s">
        <v>330</v>
      </c>
      <c r="D1545" s="12">
        <v>44127</v>
      </c>
      <c r="E1545" s="8">
        <v>1.0124</v>
      </c>
      <c r="F1545" s="3">
        <v>4.05</v>
      </c>
      <c r="G1545" s="1">
        <v>44019</v>
      </c>
      <c r="H1545" s="1">
        <v>44187</v>
      </c>
      <c r="I1545">
        <f t="shared" si="127"/>
        <v>168</v>
      </c>
      <c r="J1545" t="s">
        <v>28</v>
      </c>
      <c r="K1545" s="5">
        <v>9770000</v>
      </c>
      <c r="L1545">
        <f t="shared" si="125"/>
        <v>9891148</v>
      </c>
      <c r="N1545" s="16"/>
    </row>
    <row r="1546" spans="1:14" x14ac:dyDescent="0.25">
      <c r="A1546" s="9" t="s">
        <v>337</v>
      </c>
      <c r="B1546" s="9" t="s">
        <v>334</v>
      </c>
      <c r="C1546" s="9" t="s">
        <v>331</v>
      </c>
      <c r="D1546" s="12">
        <v>44127</v>
      </c>
      <c r="E1546" s="8">
        <v>1.0124</v>
      </c>
      <c r="F1546" s="3">
        <v>4.0999999999999996</v>
      </c>
      <c r="G1546" s="1">
        <v>44019</v>
      </c>
      <c r="H1546" s="1">
        <v>44285</v>
      </c>
      <c r="I1546">
        <f t="shared" si="127"/>
        <v>266</v>
      </c>
      <c r="J1546" t="s">
        <v>28</v>
      </c>
      <c r="K1546" s="5">
        <v>10550000</v>
      </c>
      <c r="L1546">
        <f t="shared" si="125"/>
        <v>10680820</v>
      </c>
      <c r="N1546" s="16"/>
    </row>
    <row r="1547" spans="1:14" x14ac:dyDescent="0.25">
      <c r="A1547" s="9" t="s">
        <v>350</v>
      </c>
      <c r="B1547" s="9" t="s">
        <v>347</v>
      </c>
      <c r="C1547" s="9" t="s">
        <v>344</v>
      </c>
      <c r="D1547" s="12">
        <v>44127</v>
      </c>
      <c r="E1547" s="8">
        <v>1.012</v>
      </c>
      <c r="F1547" s="3">
        <v>4</v>
      </c>
      <c r="G1547" s="1">
        <v>44026</v>
      </c>
      <c r="H1547" s="1">
        <v>44166</v>
      </c>
      <c r="I1547">
        <f t="shared" si="127"/>
        <v>140</v>
      </c>
      <c r="J1547" t="s">
        <v>28</v>
      </c>
      <c r="K1547" s="5">
        <v>13450000</v>
      </c>
      <c r="L1547">
        <f t="shared" si="125"/>
        <v>13611400</v>
      </c>
      <c r="N1547" s="16"/>
    </row>
    <row r="1548" spans="1:14" x14ac:dyDescent="0.25">
      <c r="A1548" s="9" t="s">
        <v>351</v>
      </c>
      <c r="B1548" s="9" t="s">
        <v>348</v>
      </c>
      <c r="C1548" s="9" t="s">
        <v>345</v>
      </c>
      <c r="D1548" s="12">
        <v>44127</v>
      </c>
      <c r="E1548" s="8">
        <v>1.012</v>
      </c>
      <c r="F1548" s="3">
        <v>4.05</v>
      </c>
      <c r="G1548" s="1">
        <v>44026</v>
      </c>
      <c r="H1548" s="1">
        <v>44264</v>
      </c>
      <c r="I1548">
        <f t="shared" si="127"/>
        <v>238</v>
      </c>
      <c r="J1548" t="s">
        <v>28</v>
      </c>
      <c r="K1548" s="5">
        <v>2580000</v>
      </c>
      <c r="L1548">
        <f t="shared" si="125"/>
        <v>2610960</v>
      </c>
      <c r="N1548" s="16"/>
    </row>
    <row r="1549" spans="1:14" x14ac:dyDescent="0.25">
      <c r="A1549" s="9" t="s">
        <v>352</v>
      </c>
      <c r="B1549" s="9" t="s">
        <v>349</v>
      </c>
      <c r="C1549" s="9" t="s">
        <v>346</v>
      </c>
      <c r="D1549" s="12">
        <v>44127</v>
      </c>
      <c r="E1549" s="8">
        <v>1.012</v>
      </c>
      <c r="F1549" s="3">
        <v>4.0999999999999996</v>
      </c>
      <c r="G1549" s="1">
        <v>44026</v>
      </c>
      <c r="H1549" s="1">
        <v>44355</v>
      </c>
      <c r="I1549">
        <f t="shared" si="127"/>
        <v>329</v>
      </c>
      <c r="J1549" t="s">
        <v>28</v>
      </c>
      <c r="K1549" s="5">
        <v>5170000</v>
      </c>
      <c r="L1549">
        <f t="shared" si="125"/>
        <v>5232040</v>
      </c>
      <c r="N1549" s="16"/>
    </row>
    <row r="1550" spans="1:14" x14ac:dyDescent="0.25">
      <c r="A1550" s="9" t="s">
        <v>362</v>
      </c>
      <c r="B1550" s="9" t="s">
        <v>356</v>
      </c>
      <c r="C1550" s="9" t="s">
        <v>359</v>
      </c>
      <c r="D1550" s="12">
        <v>44127</v>
      </c>
      <c r="E1550" s="8">
        <v>1.0114000000000001</v>
      </c>
      <c r="F1550" s="3">
        <v>4</v>
      </c>
      <c r="G1550" s="1">
        <v>44033</v>
      </c>
      <c r="H1550" s="1">
        <v>44173</v>
      </c>
      <c r="I1550">
        <f t="shared" si="127"/>
        <v>140</v>
      </c>
      <c r="J1550" t="s">
        <v>28</v>
      </c>
      <c r="K1550" s="5">
        <v>8340000</v>
      </c>
      <c r="L1550">
        <f t="shared" si="125"/>
        <v>8435076</v>
      </c>
      <c r="N1550" s="16"/>
    </row>
    <row r="1551" spans="1:14" x14ac:dyDescent="0.25">
      <c r="A1551" s="9" t="s">
        <v>363</v>
      </c>
      <c r="B1551" s="9" t="s">
        <v>357</v>
      </c>
      <c r="C1551" s="9" t="s">
        <v>360</v>
      </c>
      <c r="D1551" s="12">
        <v>44127</v>
      </c>
      <c r="E1551" s="8">
        <v>1.0114000000000001</v>
      </c>
      <c r="F1551" s="3">
        <v>4.05</v>
      </c>
      <c r="G1551" s="1">
        <v>44033</v>
      </c>
      <c r="H1551" s="1">
        <v>44271</v>
      </c>
      <c r="I1551">
        <f t="shared" si="127"/>
        <v>238</v>
      </c>
      <c r="J1551" t="s">
        <v>28</v>
      </c>
      <c r="K1551" s="5">
        <v>2740000</v>
      </c>
      <c r="L1551">
        <f t="shared" si="125"/>
        <v>2771236</v>
      </c>
      <c r="N1551" s="16"/>
    </row>
    <row r="1552" spans="1:14" x14ac:dyDescent="0.25">
      <c r="A1552" s="9" t="s">
        <v>364</v>
      </c>
      <c r="B1552" s="9" t="s">
        <v>358</v>
      </c>
      <c r="C1552" s="9" t="s">
        <v>361</v>
      </c>
      <c r="D1552" s="12">
        <v>44127</v>
      </c>
      <c r="E1552" s="8">
        <v>1.0114000000000001</v>
      </c>
      <c r="F1552" s="3">
        <v>4.0999999999999996</v>
      </c>
      <c r="G1552" s="1">
        <v>44033</v>
      </c>
      <c r="H1552" s="1">
        <v>44363</v>
      </c>
      <c r="I1552">
        <f t="shared" si="127"/>
        <v>330</v>
      </c>
      <c r="J1552" t="s">
        <v>28</v>
      </c>
      <c r="K1552" s="5">
        <v>5580000</v>
      </c>
      <c r="L1552">
        <f t="shared" si="125"/>
        <v>5643612</v>
      </c>
      <c r="N1552" s="16"/>
    </row>
    <row r="1553" spans="1:14" x14ac:dyDescent="0.25">
      <c r="A1553" s="9" t="s">
        <v>372</v>
      </c>
      <c r="B1553" s="9" t="s">
        <v>375</v>
      </c>
      <c r="C1553" s="9" t="s">
        <v>378</v>
      </c>
      <c r="D1553" s="12">
        <v>44127</v>
      </c>
      <c r="E1553" s="8">
        <v>1.0104</v>
      </c>
      <c r="F1553" s="3">
        <v>4</v>
      </c>
      <c r="G1553" s="1">
        <v>44040</v>
      </c>
      <c r="H1553" s="1">
        <v>44180</v>
      </c>
      <c r="I1553">
        <f t="shared" si="127"/>
        <v>140</v>
      </c>
      <c r="J1553" t="s">
        <v>28</v>
      </c>
      <c r="K1553" s="5">
        <v>8300000</v>
      </c>
      <c r="L1553">
        <f t="shared" si="125"/>
        <v>8386320</v>
      </c>
      <c r="N1553" s="16"/>
    </row>
    <row r="1554" spans="1:14" x14ac:dyDescent="0.25">
      <c r="A1554" s="9" t="s">
        <v>373</v>
      </c>
      <c r="B1554" s="9" t="s">
        <v>376</v>
      </c>
      <c r="C1554" s="9" t="s">
        <v>379</v>
      </c>
      <c r="D1554" s="12">
        <v>44127</v>
      </c>
      <c r="E1554" s="8">
        <v>1.0104</v>
      </c>
      <c r="F1554" s="3">
        <v>4.05</v>
      </c>
      <c r="G1554" s="1">
        <v>44040</v>
      </c>
      <c r="H1554" s="1">
        <v>44278</v>
      </c>
      <c r="I1554">
        <f t="shared" si="127"/>
        <v>238</v>
      </c>
      <c r="J1554" t="s">
        <v>28</v>
      </c>
      <c r="K1554" s="5">
        <v>2110000</v>
      </c>
      <c r="L1554">
        <f t="shared" si="125"/>
        <v>2131944</v>
      </c>
      <c r="N1554" s="16"/>
    </row>
    <row r="1555" spans="1:14" x14ac:dyDescent="0.25">
      <c r="A1555" s="9" t="s">
        <v>374</v>
      </c>
      <c r="B1555" s="9" t="s">
        <v>377</v>
      </c>
      <c r="C1555" s="9" t="s">
        <v>380</v>
      </c>
      <c r="D1555" s="12">
        <v>44127</v>
      </c>
      <c r="E1555" s="8">
        <v>1.0104</v>
      </c>
      <c r="F1555" s="3">
        <v>4.0999999999999996</v>
      </c>
      <c r="G1555" s="1">
        <v>44040</v>
      </c>
      <c r="H1555" s="1">
        <v>44369</v>
      </c>
      <c r="I1555">
        <f t="shared" si="127"/>
        <v>329</v>
      </c>
      <c r="J1555" t="s">
        <v>28</v>
      </c>
      <c r="K1555" s="5">
        <v>3400000</v>
      </c>
      <c r="L1555">
        <f t="shared" si="125"/>
        <v>3435360</v>
      </c>
      <c r="N1555" s="16"/>
    </row>
    <row r="1556" spans="1:14" x14ac:dyDescent="0.25">
      <c r="A1556" s="9" t="s">
        <v>388</v>
      </c>
      <c r="B1556" s="9" t="s">
        <v>394</v>
      </c>
      <c r="C1556" s="9" t="s">
        <v>391</v>
      </c>
      <c r="D1556" s="12">
        <v>44127</v>
      </c>
      <c r="E1556" s="8">
        <v>1.0095000000000001</v>
      </c>
      <c r="F1556" s="3">
        <v>4</v>
      </c>
      <c r="G1556" s="1">
        <v>44047</v>
      </c>
      <c r="H1556" s="1">
        <v>44187</v>
      </c>
      <c r="I1556">
        <f t="shared" si="127"/>
        <v>140</v>
      </c>
      <c r="J1556" t="s">
        <v>28</v>
      </c>
      <c r="K1556" s="5">
        <v>12300000</v>
      </c>
      <c r="L1556">
        <f t="shared" si="125"/>
        <v>12416850</v>
      </c>
      <c r="N1556" s="16"/>
    </row>
    <row r="1557" spans="1:14" x14ac:dyDescent="0.25">
      <c r="A1557" s="9" t="s">
        <v>389</v>
      </c>
      <c r="B1557" s="9" t="s">
        <v>395</v>
      </c>
      <c r="C1557" s="9" t="s">
        <v>392</v>
      </c>
      <c r="D1557" s="12">
        <v>44127</v>
      </c>
      <c r="E1557" s="8">
        <v>1.0095000000000001</v>
      </c>
      <c r="F1557" s="3">
        <v>4.05</v>
      </c>
      <c r="G1557" s="1">
        <v>44047</v>
      </c>
      <c r="H1557" s="1">
        <v>44285</v>
      </c>
      <c r="I1557">
        <f t="shared" si="127"/>
        <v>238</v>
      </c>
      <c r="J1557" t="s">
        <v>28</v>
      </c>
      <c r="K1557" s="5">
        <v>1450000</v>
      </c>
      <c r="L1557">
        <f t="shared" si="125"/>
        <v>1463775</v>
      </c>
      <c r="N1557" s="16"/>
    </row>
    <row r="1558" spans="1:14" x14ac:dyDescent="0.25">
      <c r="A1558" s="9" t="s">
        <v>390</v>
      </c>
      <c r="B1558" s="9" t="s">
        <v>396</v>
      </c>
      <c r="C1558" s="9" t="s">
        <v>393</v>
      </c>
      <c r="D1558" s="12">
        <v>44127</v>
      </c>
      <c r="E1558" s="8">
        <v>1.0095000000000001</v>
      </c>
      <c r="F1558" s="3">
        <v>4.0999999999999996</v>
      </c>
      <c r="G1558" s="1">
        <v>44047</v>
      </c>
      <c r="H1558" s="1">
        <v>44376</v>
      </c>
      <c r="I1558">
        <f t="shared" si="127"/>
        <v>329</v>
      </c>
      <c r="J1558" t="s">
        <v>28</v>
      </c>
      <c r="K1558" s="5">
        <v>3110000</v>
      </c>
      <c r="L1558">
        <f t="shared" si="125"/>
        <v>3139545</v>
      </c>
      <c r="N1558" s="16"/>
    </row>
    <row r="1559" spans="1:14" x14ac:dyDescent="0.25">
      <c r="A1559" s="9" t="s">
        <v>405</v>
      </c>
      <c r="B1559" s="9" t="s">
        <v>408</v>
      </c>
      <c r="C1559" s="9" t="s">
        <v>411</v>
      </c>
      <c r="D1559" s="12">
        <v>44127</v>
      </c>
      <c r="E1559" s="8">
        <v>1.0085999999999999</v>
      </c>
      <c r="F1559" s="3">
        <v>4</v>
      </c>
      <c r="G1559" s="1">
        <v>44054</v>
      </c>
      <c r="H1559" s="1">
        <v>44194</v>
      </c>
      <c r="I1559">
        <f t="shared" si="127"/>
        <v>140</v>
      </c>
      <c r="J1559" t="s">
        <v>28</v>
      </c>
      <c r="K1559" s="5">
        <v>29260000</v>
      </c>
      <c r="L1559">
        <f t="shared" si="125"/>
        <v>29511636</v>
      </c>
      <c r="N1559" s="16"/>
    </row>
    <row r="1560" spans="1:14" x14ac:dyDescent="0.25">
      <c r="A1560" s="9" t="s">
        <v>406</v>
      </c>
      <c r="B1560" s="9" t="s">
        <v>409</v>
      </c>
      <c r="C1560" s="9" t="s">
        <v>412</v>
      </c>
      <c r="D1560" s="12">
        <v>44127</v>
      </c>
      <c r="E1560" s="8">
        <v>1.0085999999999999</v>
      </c>
      <c r="F1560" s="3">
        <v>4.05</v>
      </c>
      <c r="G1560" s="1">
        <v>44054</v>
      </c>
      <c r="H1560" s="1">
        <v>44293</v>
      </c>
      <c r="I1560">
        <f t="shared" si="127"/>
        <v>239</v>
      </c>
      <c r="J1560" t="s">
        <v>28</v>
      </c>
      <c r="K1560" s="5">
        <v>1270000</v>
      </c>
      <c r="L1560">
        <f t="shared" si="125"/>
        <v>1280922</v>
      </c>
      <c r="N1560" s="16"/>
    </row>
    <row r="1561" spans="1:14" x14ac:dyDescent="0.25">
      <c r="A1561" s="9" t="s">
        <v>407</v>
      </c>
      <c r="B1561" s="9" t="s">
        <v>410</v>
      </c>
      <c r="C1561" s="9" t="s">
        <v>413</v>
      </c>
      <c r="D1561" s="12">
        <v>44127</v>
      </c>
      <c r="E1561" s="8">
        <v>1.0017</v>
      </c>
      <c r="F1561" s="3">
        <v>4.0999999999999996</v>
      </c>
      <c r="G1561" s="1">
        <v>44054</v>
      </c>
      <c r="H1561" s="1">
        <v>44383</v>
      </c>
      <c r="I1561">
        <f t="shared" si="127"/>
        <v>329</v>
      </c>
      <c r="J1561" t="s">
        <v>28</v>
      </c>
      <c r="K1561" s="5">
        <v>4080000</v>
      </c>
      <c r="L1561">
        <f t="shared" si="125"/>
        <v>4086936</v>
      </c>
      <c r="N1561" s="16"/>
    </row>
    <row r="1562" spans="1:14" x14ac:dyDescent="0.25">
      <c r="A1562" s="9" t="s">
        <v>419</v>
      </c>
      <c r="B1562" s="9" t="s">
        <v>422</v>
      </c>
      <c r="C1562" s="9" t="s">
        <v>425</v>
      </c>
      <c r="D1562" s="12">
        <v>44127</v>
      </c>
      <c r="E1562" s="8">
        <v>1.0075000000000001</v>
      </c>
      <c r="F1562" s="3">
        <v>4</v>
      </c>
      <c r="G1562" s="1">
        <v>44061</v>
      </c>
      <c r="H1562" s="1">
        <v>44201</v>
      </c>
      <c r="I1562">
        <f t="shared" si="127"/>
        <v>140</v>
      </c>
      <c r="J1562" t="s">
        <v>28</v>
      </c>
      <c r="K1562" s="5">
        <v>18380000</v>
      </c>
      <c r="L1562">
        <f t="shared" si="125"/>
        <v>18517850</v>
      </c>
      <c r="N1562" s="16"/>
    </row>
    <row r="1563" spans="1:14" x14ac:dyDescent="0.25">
      <c r="A1563" s="9" t="s">
        <v>420</v>
      </c>
      <c r="B1563" s="9" t="s">
        <v>423</v>
      </c>
      <c r="C1563" s="9" t="s">
        <v>426</v>
      </c>
      <c r="D1563" s="12">
        <v>44127</v>
      </c>
      <c r="E1563" s="8">
        <v>1</v>
      </c>
      <c r="F1563" s="3">
        <v>4.0999999999999996</v>
      </c>
      <c r="G1563" s="1">
        <v>44061</v>
      </c>
      <c r="H1563" s="1">
        <v>44299</v>
      </c>
      <c r="I1563">
        <f t="shared" si="127"/>
        <v>238</v>
      </c>
      <c r="J1563" t="s">
        <v>28</v>
      </c>
      <c r="K1563" s="5">
        <v>1930000</v>
      </c>
      <c r="L1563">
        <f t="shared" si="125"/>
        <v>1930000</v>
      </c>
      <c r="N1563" s="16"/>
    </row>
    <row r="1564" spans="1:14" x14ac:dyDescent="0.25">
      <c r="A1564" s="9" t="s">
        <v>421</v>
      </c>
      <c r="B1564" s="9" t="s">
        <v>424</v>
      </c>
      <c r="C1564" s="9" t="s">
        <v>427</v>
      </c>
      <c r="D1564" s="12">
        <v>44127</v>
      </c>
      <c r="E1564" s="8">
        <v>0.99880000000000002</v>
      </c>
      <c r="F1564" s="3">
        <v>4.2</v>
      </c>
      <c r="G1564" s="1">
        <v>44061</v>
      </c>
      <c r="H1564" s="1">
        <v>44390</v>
      </c>
      <c r="I1564">
        <f t="shared" si="127"/>
        <v>329</v>
      </c>
      <c r="J1564" t="s">
        <v>28</v>
      </c>
      <c r="K1564" s="5">
        <v>10040000</v>
      </c>
      <c r="L1564">
        <f t="shared" si="125"/>
        <v>10027952</v>
      </c>
      <c r="N1564" s="16"/>
    </row>
    <row r="1565" spans="1:14" x14ac:dyDescent="0.25">
      <c r="A1565" s="9" t="s">
        <v>435</v>
      </c>
      <c r="B1565" s="9" t="s">
        <v>438</v>
      </c>
      <c r="C1565" s="9" t="s">
        <v>441</v>
      </c>
      <c r="D1565" s="12">
        <v>44127</v>
      </c>
      <c r="E1565" s="4">
        <v>1.0099</v>
      </c>
      <c r="F1565" s="3">
        <v>4</v>
      </c>
      <c r="G1565" s="1">
        <v>44068</v>
      </c>
      <c r="H1565" s="1">
        <v>44208</v>
      </c>
      <c r="I1565">
        <f t="shared" si="127"/>
        <v>140</v>
      </c>
      <c r="J1565" t="s">
        <v>28</v>
      </c>
      <c r="K1565" s="5">
        <v>15380000</v>
      </c>
      <c r="L1565">
        <f t="shared" si="125"/>
        <v>15532262</v>
      </c>
      <c r="N1565" s="16"/>
    </row>
    <row r="1566" spans="1:14" x14ac:dyDescent="0.25">
      <c r="A1566" s="9" t="s">
        <v>436</v>
      </c>
      <c r="B1566" s="9" t="s">
        <v>439</v>
      </c>
      <c r="C1566" s="9" t="s">
        <v>442</v>
      </c>
      <c r="D1566" s="12">
        <v>44127</v>
      </c>
      <c r="E1566" s="4">
        <v>1.0065</v>
      </c>
      <c r="F1566" s="3">
        <v>4.2</v>
      </c>
      <c r="G1566" s="1">
        <v>44068</v>
      </c>
      <c r="H1566" s="1">
        <v>44306</v>
      </c>
      <c r="I1566">
        <f t="shared" si="127"/>
        <v>238</v>
      </c>
      <c r="J1566" t="s">
        <v>28</v>
      </c>
      <c r="K1566" s="5">
        <v>7260000</v>
      </c>
      <c r="L1566">
        <f t="shared" si="125"/>
        <v>7307190</v>
      </c>
      <c r="N1566" s="16"/>
    </row>
    <row r="1567" spans="1:14" x14ac:dyDescent="0.25">
      <c r="A1567" s="9" t="s">
        <v>437</v>
      </c>
      <c r="B1567" s="9" t="s">
        <v>440</v>
      </c>
      <c r="C1567" s="9" t="s">
        <v>443</v>
      </c>
      <c r="D1567" s="12">
        <v>44127</v>
      </c>
      <c r="E1567" s="4">
        <v>1.0065</v>
      </c>
      <c r="F1567" s="3">
        <v>4.3</v>
      </c>
      <c r="G1567" s="1">
        <v>44068</v>
      </c>
      <c r="H1567" s="1">
        <v>44397</v>
      </c>
      <c r="I1567">
        <f t="shared" si="127"/>
        <v>329</v>
      </c>
      <c r="J1567" t="s">
        <v>28</v>
      </c>
      <c r="K1567" s="5">
        <v>11330000</v>
      </c>
      <c r="L1567">
        <f t="shared" si="125"/>
        <v>11403645</v>
      </c>
      <c r="N1567" s="16"/>
    </row>
    <row r="1568" spans="1:14" x14ac:dyDescent="0.25">
      <c r="A1568" s="9" t="s">
        <v>451</v>
      </c>
      <c r="B1568" s="9" t="s">
        <v>454</v>
      </c>
      <c r="C1568" s="9" t="s">
        <v>457</v>
      </c>
      <c r="D1568" s="12">
        <v>44127</v>
      </c>
      <c r="E1568" s="4">
        <v>0.99829999999999997</v>
      </c>
      <c r="F1568" s="3">
        <v>4</v>
      </c>
      <c r="G1568" s="1">
        <v>44075</v>
      </c>
      <c r="H1568" s="1">
        <v>44215</v>
      </c>
      <c r="I1568">
        <f t="shared" si="127"/>
        <v>140</v>
      </c>
      <c r="J1568" t="s">
        <v>28</v>
      </c>
      <c r="K1568" s="5">
        <v>15420000</v>
      </c>
      <c r="L1568">
        <f t="shared" si="125"/>
        <v>15393786</v>
      </c>
      <c r="N1568" s="16"/>
    </row>
    <row r="1569" spans="1:14" x14ac:dyDescent="0.25">
      <c r="A1569" s="9" t="s">
        <v>452</v>
      </c>
      <c r="B1569" s="9" t="s">
        <v>455</v>
      </c>
      <c r="C1569" s="9" t="s">
        <v>458</v>
      </c>
      <c r="D1569" s="12">
        <v>44127</v>
      </c>
      <c r="E1569" s="4">
        <v>0.99829999999999997</v>
      </c>
      <c r="F1569" s="3">
        <v>4.2</v>
      </c>
      <c r="G1569" s="1">
        <v>44075</v>
      </c>
      <c r="H1569" s="1">
        <v>44313</v>
      </c>
      <c r="I1569">
        <f t="shared" si="127"/>
        <v>238</v>
      </c>
      <c r="J1569" t="s">
        <v>28</v>
      </c>
      <c r="K1569" s="5">
        <v>3640000</v>
      </c>
      <c r="L1569">
        <f t="shared" si="125"/>
        <v>3633812</v>
      </c>
      <c r="N1569" s="16"/>
    </row>
    <row r="1570" spans="1:14" x14ac:dyDescent="0.25">
      <c r="A1570" s="9" t="s">
        <v>453</v>
      </c>
      <c r="B1570" s="9" t="s">
        <v>456</v>
      </c>
      <c r="C1570" s="9" t="s">
        <v>459</v>
      </c>
      <c r="D1570" s="12">
        <v>44127</v>
      </c>
      <c r="E1570" s="4">
        <v>0.99829999999999997</v>
      </c>
      <c r="F1570" s="3">
        <v>4.3</v>
      </c>
      <c r="G1570" s="1">
        <v>44075</v>
      </c>
      <c r="H1570" s="1">
        <v>44404</v>
      </c>
      <c r="I1570">
        <f t="shared" si="127"/>
        <v>329</v>
      </c>
      <c r="J1570" t="s">
        <v>28</v>
      </c>
      <c r="K1570" s="5">
        <v>15240000</v>
      </c>
      <c r="L1570">
        <f t="shared" si="125"/>
        <v>15214092</v>
      </c>
      <c r="N1570" s="16"/>
    </row>
    <row r="1571" spans="1:14" x14ac:dyDescent="0.25">
      <c r="A1571" t="s">
        <v>462</v>
      </c>
      <c r="B1571" t="s">
        <v>465</v>
      </c>
      <c r="C1571" t="s">
        <v>468</v>
      </c>
      <c r="D1571" s="12">
        <v>44127</v>
      </c>
      <c r="E1571" s="4">
        <v>0.99750000000000005</v>
      </c>
      <c r="F1571" s="3">
        <v>4</v>
      </c>
      <c r="G1571" s="1">
        <v>44083</v>
      </c>
      <c r="H1571" s="1">
        <v>44222</v>
      </c>
      <c r="I1571">
        <f t="shared" si="127"/>
        <v>139</v>
      </c>
      <c r="J1571" t="s">
        <v>28</v>
      </c>
      <c r="K1571" s="5">
        <v>25710000</v>
      </c>
      <c r="L1571">
        <f t="shared" si="125"/>
        <v>25645725</v>
      </c>
      <c r="N1571" s="16"/>
    </row>
    <row r="1572" spans="1:14" x14ac:dyDescent="0.25">
      <c r="A1572" t="s">
        <v>463</v>
      </c>
      <c r="B1572" t="s">
        <v>466</v>
      </c>
      <c r="C1572" t="s">
        <v>469</v>
      </c>
      <c r="D1572" s="12">
        <v>44127</v>
      </c>
      <c r="E1572" s="4">
        <v>0.99750000000000005</v>
      </c>
      <c r="F1572" s="3">
        <v>4.2</v>
      </c>
      <c r="G1572" s="1">
        <v>44083</v>
      </c>
      <c r="H1572" s="1">
        <v>44327</v>
      </c>
      <c r="I1572">
        <f t="shared" si="127"/>
        <v>244</v>
      </c>
      <c r="J1572" t="s">
        <v>28</v>
      </c>
      <c r="K1572" s="5">
        <v>5740000</v>
      </c>
      <c r="L1572">
        <f t="shared" si="125"/>
        <v>5725650</v>
      </c>
      <c r="N1572" s="16"/>
    </row>
    <row r="1573" spans="1:14" x14ac:dyDescent="0.25">
      <c r="A1573" t="s">
        <v>464</v>
      </c>
      <c r="B1573" t="s">
        <v>467</v>
      </c>
      <c r="C1573" t="s">
        <v>470</v>
      </c>
      <c r="D1573" s="12">
        <v>44127</v>
      </c>
      <c r="E1573" s="4">
        <v>0.99750000000000005</v>
      </c>
      <c r="F1573" s="3">
        <v>4.3</v>
      </c>
      <c r="G1573" s="1">
        <v>44083</v>
      </c>
      <c r="H1573" s="1">
        <v>44411</v>
      </c>
      <c r="I1573">
        <f t="shared" si="127"/>
        <v>328</v>
      </c>
      <c r="J1573" t="s">
        <v>28</v>
      </c>
      <c r="K1573" s="5">
        <v>14700000</v>
      </c>
      <c r="L1573">
        <f t="shared" si="125"/>
        <v>14663250</v>
      </c>
      <c r="N1573" s="16"/>
    </row>
    <row r="1574" spans="1:14" x14ac:dyDescent="0.25">
      <c r="A1574" s="9" t="s">
        <v>473</v>
      </c>
      <c r="B1574" s="9" t="s">
        <v>476</v>
      </c>
      <c r="C1574" s="9" t="s">
        <v>479</v>
      </c>
      <c r="D1574" s="12">
        <v>44127</v>
      </c>
      <c r="E1574" s="4">
        <v>1.0035000000000001</v>
      </c>
      <c r="F1574" s="3">
        <v>4</v>
      </c>
      <c r="G1574" s="1">
        <v>44090</v>
      </c>
      <c r="H1574" s="1">
        <v>44229</v>
      </c>
      <c r="I1574">
        <f t="shared" si="127"/>
        <v>139</v>
      </c>
      <c r="J1574" t="s">
        <v>28</v>
      </c>
      <c r="K1574" s="5">
        <v>13410000</v>
      </c>
      <c r="L1574">
        <f t="shared" si="125"/>
        <v>13456935</v>
      </c>
      <c r="N1574" s="16"/>
    </row>
    <row r="1575" spans="1:14" x14ac:dyDescent="0.25">
      <c r="A1575" s="9" t="s">
        <v>474</v>
      </c>
      <c r="B1575" s="9" t="s">
        <v>477</v>
      </c>
      <c r="C1575" s="9" t="s">
        <v>480</v>
      </c>
      <c r="D1575" s="12">
        <v>44127</v>
      </c>
      <c r="E1575" s="4">
        <v>1.0035000000000001</v>
      </c>
      <c r="F1575" s="3">
        <v>4.2</v>
      </c>
      <c r="G1575" s="1">
        <v>44090</v>
      </c>
      <c r="H1575" s="1">
        <v>44334</v>
      </c>
      <c r="I1575">
        <f t="shared" si="127"/>
        <v>244</v>
      </c>
      <c r="J1575" t="s">
        <v>28</v>
      </c>
      <c r="K1575" s="5">
        <v>3600000</v>
      </c>
      <c r="L1575">
        <f t="shared" si="125"/>
        <v>3612600</v>
      </c>
      <c r="N1575" s="16"/>
    </row>
    <row r="1576" spans="1:14" x14ac:dyDescent="0.25">
      <c r="A1576" s="9" t="s">
        <v>475</v>
      </c>
      <c r="B1576" s="9" t="s">
        <v>478</v>
      </c>
      <c r="C1576" s="9" t="s">
        <v>481</v>
      </c>
      <c r="D1576" s="12">
        <v>44127</v>
      </c>
      <c r="E1576" s="4">
        <v>0.99650000000000005</v>
      </c>
      <c r="F1576" s="3">
        <v>4.3</v>
      </c>
      <c r="G1576" s="1">
        <v>44090</v>
      </c>
      <c r="H1576" s="1">
        <v>44418</v>
      </c>
      <c r="I1576">
        <f t="shared" si="127"/>
        <v>328</v>
      </c>
      <c r="J1576" t="s">
        <v>28</v>
      </c>
      <c r="K1576" s="5">
        <v>8720000</v>
      </c>
      <c r="L1576">
        <f t="shared" si="125"/>
        <v>8689480</v>
      </c>
      <c r="N1576" s="16"/>
    </row>
    <row r="1577" spans="1:14" x14ac:dyDescent="0.25">
      <c r="A1577" s="11" t="s">
        <v>488</v>
      </c>
      <c r="B1577" s="11" t="s">
        <v>491</v>
      </c>
      <c r="C1577" s="11" t="s">
        <v>494</v>
      </c>
      <c r="D1577" s="12">
        <v>44127</v>
      </c>
      <c r="E1577" s="4">
        <v>1.0025999999999999</v>
      </c>
      <c r="F1577" s="3">
        <v>4.05</v>
      </c>
      <c r="G1577" s="1">
        <v>44098</v>
      </c>
      <c r="H1577" s="1">
        <v>44250</v>
      </c>
      <c r="I1577">
        <f t="shared" si="127"/>
        <v>152</v>
      </c>
      <c r="J1577" t="s">
        <v>28</v>
      </c>
      <c r="K1577" s="5">
        <v>18370000</v>
      </c>
      <c r="L1577">
        <f t="shared" si="125"/>
        <v>18417762</v>
      </c>
      <c r="N1577" s="16"/>
    </row>
    <row r="1578" spans="1:14" x14ac:dyDescent="0.25">
      <c r="A1578" s="11" t="s">
        <v>489</v>
      </c>
      <c r="B1578" s="11" t="s">
        <v>492</v>
      </c>
      <c r="C1578" s="11" t="s">
        <v>495</v>
      </c>
      <c r="D1578" s="12">
        <v>44127</v>
      </c>
      <c r="E1578" s="4">
        <v>1.0025999999999999</v>
      </c>
      <c r="F1578" s="3">
        <v>4.2</v>
      </c>
      <c r="G1578" s="1">
        <v>44098</v>
      </c>
      <c r="H1578" s="1">
        <v>44341</v>
      </c>
      <c r="I1578">
        <f t="shared" si="127"/>
        <v>243</v>
      </c>
      <c r="J1578" t="s">
        <v>28</v>
      </c>
      <c r="K1578" s="5">
        <v>6210000</v>
      </c>
      <c r="L1578">
        <f t="shared" si="125"/>
        <v>6226146</v>
      </c>
      <c r="N1578" s="16"/>
    </row>
    <row r="1579" spans="1:14" x14ac:dyDescent="0.25">
      <c r="A1579" s="11" t="s">
        <v>490</v>
      </c>
      <c r="B1579" s="11" t="s">
        <v>493</v>
      </c>
      <c r="C1579" s="11" t="s">
        <v>496</v>
      </c>
      <c r="D1579" s="12">
        <v>44127</v>
      </c>
      <c r="E1579" s="4">
        <v>1.0025999999999999</v>
      </c>
      <c r="F1579" s="3">
        <v>4.3</v>
      </c>
      <c r="G1579" s="1">
        <v>44098</v>
      </c>
      <c r="H1579" s="1">
        <v>44425</v>
      </c>
      <c r="I1579">
        <f t="shared" si="127"/>
        <v>327</v>
      </c>
      <c r="J1579" t="s">
        <v>28</v>
      </c>
      <c r="K1579" s="5">
        <v>8210000</v>
      </c>
      <c r="L1579">
        <f t="shared" si="125"/>
        <v>8231345.9999999991</v>
      </c>
      <c r="N1579" s="16"/>
    </row>
    <row r="1580" spans="1:14" x14ac:dyDescent="0.25">
      <c r="A1580" s="11" t="s">
        <v>515</v>
      </c>
      <c r="B1580" s="11" t="s">
        <v>518</v>
      </c>
      <c r="C1580" s="11" t="s">
        <v>521</v>
      </c>
      <c r="D1580" s="12">
        <v>44127</v>
      </c>
      <c r="E1580" s="4">
        <v>1.0017</v>
      </c>
      <c r="F1580" s="3">
        <v>4.0999999999999996</v>
      </c>
      <c r="G1580" s="1">
        <v>44113</v>
      </c>
      <c r="H1580" s="1">
        <v>44264</v>
      </c>
      <c r="I1580">
        <f t="shared" si="127"/>
        <v>151</v>
      </c>
      <c r="J1580" t="s">
        <v>28</v>
      </c>
      <c r="K1580" s="5">
        <v>17530000</v>
      </c>
      <c r="L1580">
        <f t="shared" si="125"/>
        <v>17559801</v>
      </c>
    </row>
    <row r="1581" spans="1:14" x14ac:dyDescent="0.25">
      <c r="A1581" s="11" t="s">
        <v>516</v>
      </c>
      <c r="B1581" s="11" t="s">
        <v>519</v>
      </c>
      <c r="C1581" s="11" t="s">
        <v>522</v>
      </c>
      <c r="D1581" s="12">
        <v>44127</v>
      </c>
      <c r="E1581" s="4">
        <v>0.99990000000000001</v>
      </c>
      <c r="F1581" s="3">
        <v>4.3</v>
      </c>
      <c r="G1581" s="1">
        <v>44113</v>
      </c>
      <c r="H1581" s="1">
        <v>44355</v>
      </c>
      <c r="I1581">
        <f t="shared" si="127"/>
        <v>242</v>
      </c>
      <c r="J1581" t="s">
        <v>28</v>
      </c>
      <c r="K1581" s="5">
        <v>20270000</v>
      </c>
      <c r="L1581">
        <f t="shared" si="125"/>
        <v>20267973</v>
      </c>
    </row>
    <row r="1582" spans="1:14" x14ac:dyDescent="0.25">
      <c r="A1582" s="11" t="s">
        <v>517</v>
      </c>
      <c r="B1582" s="11" t="s">
        <v>520</v>
      </c>
      <c r="C1582" s="11" t="s">
        <v>523</v>
      </c>
      <c r="D1582" s="12">
        <v>44127</v>
      </c>
      <c r="E1582" s="4">
        <v>0.99470000000000003</v>
      </c>
      <c r="F1582" s="3">
        <v>4.5</v>
      </c>
      <c r="G1582" s="1">
        <v>44113</v>
      </c>
      <c r="H1582" s="1">
        <v>44432</v>
      </c>
      <c r="I1582">
        <f t="shared" si="127"/>
        <v>319</v>
      </c>
      <c r="J1582" t="s">
        <v>28</v>
      </c>
      <c r="K1582" s="5">
        <v>39150000</v>
      </c>
      <c r="L1582">
        <f t="shared" si="125"/>
        <v>38942505</v>
      </c>
    </row>
    <row r="1583" spans="1:14" x14ac:dyDescent="0.25">
      <c r="A1583" t="s">
        <v>525</v>
      </c>
      <c r="B1583" t="s">
        <v>528</v>
      </c>
      <c r="C1583" s="9" t="s">
        <v>531</v>
      </c>
      <c r="D1583" s="12">
        <v>44127</v>
      </c>
      <c r="E1583" s="4">
        <v>1.0014000000000001</v>
      </c>
      <c r="F1583" s="3">
        <v>4.2</v>
      </c>
      <c r="G1583" s="1">
        <v>44119</v>
      </c>
      <c r="H1583" s="1">
        <v>44271</v>
      </c>
      <c r="I1583">
        <f t="shared" si="127"/>
        <v>152</v>
      </c>
      <c r="J1583" t="s">
        <v>28</v>
      </c>
      <c r="K1583" s="5">
        <v>38020000</v>
      </c>
      <c r="L1583">
        <f t="shared" ref="L1583:L1585" si="128">E1583*K1583</f>
        <v>38073228</v>
      </c>
    </row>
    <row r="1584" spans="1:14" x14ac:dyDescent="0.25">
      <c r="A1584" t="s">
        <v>526</v>
      </c>
      <c r="B1584" t="s">
        <v>529</v>
      </c>
      <c r="C1584" s="9" t="s">
        <v>532</v>
      </c>
      <c r="D1584" s="12">
        <v>44127</v>
      </c>
      <c r="E1584" s="4">
        <v>1.0014000000000001</v>
      </c>
      <c r="F1584" s="3">
        <v>4.3499999999999996</v>
      </c>
      <c r="G1584" s="1">
        <v>44119</v>
      </c>
      <c r="H1584" s="1">
        <v>44362</v>
      </c>
      <c r="I1584">
        <f t="shared" si="127"/>
        <v>243</v>
      </c>
      <c r="J1584" t="s">
        <v>28</v>
      </c>
      <c r="K1584" s="5">
        <v>9520000</v>
      </c>
      <c r="L1584">
        <f t="shared" si="128"/>
        <v>9533328</v>
      </c>
    </row>
    <row r="1585" spans="1:14" x14ac:dyDescent="0.25">
      <c r="A1585" t="s">
        <v>527</v>
      </c>
      <c r="B1585" t="s">
        <v>530</v>
      </c>
      <c r="C1585" s="9" t="s">
        <v>533</v>
      </c>
      <c r="D1585" s="12">
        <v>44127</v>
      </c>
      <c r="E1585" s="4">
        <v>1.0014000000000001</v>
      </c>
      <c r="F1585" s="3">
        <v>4.4000000000000004</v>
      </c>
      <c r="G1585" s="1">
        <v>44119</v>
      </c>
      <c r="H1585" s="1">
        <v>44446</v>
      </c>
      <c r="I1585">
        <f t="shared" si="127"/>
        <v>327</v>
      </c>
      <c r="J1585" t="s">
        <v>28</v>
      </c>
      <c r="K1585" s="5">
        <v>18250000</v>
      </c>
      <c r="L1585">
        <f t="shared" si="128"/>
        <v>18275550</v>
      </c>
    </row>
    <row r="1586" spans="1:14" x14ac:dyDescent="0.25">
      <c r="A1586" t="s">
        <v>536</v>
      </c>
      <c r="B1586" t="s">
        <v>542</v>
      </c>
      <c r="C1586" s="9" t="s">
        <v>537</v>
      </c>
      <c r="D1586" s="12">
        <v>44127</v>
      </c>
      <c r="E1586" s="4">
        <v>1.0004</v>
      </c>
      <c r="F1586" s="3">
        <v>4.2</v>
      </c>
      <c r="G1586" s="1">
        <v>44126</v>
      </c>
      <c r="H1586" s="1">
        <v>44278</v>
      </c>
      <c r="I1586">
        <f t="shared" ref="I1586:I1588" si="129">H1586-G1586</f>
        <v>152</v>
      </c>
      <c r="J1586" t="s">
        <v>28</v>
      </c>
      <c r="K1586" s="5">
        <v>31310000</v>
      </c>
      <c r="L1586">
        <f t="shared" ref="L1586:L1647" si="130">E1586*K1586</f>
        <v>31322524</v>
      </c>
    </row>
    <row r="1587" spans="1:14" x14ac:dyDescent="0.25">
      <c r="A1587" t="s">
        <v>538</v>
      </c>
      <c r="B1587" t="s">
        <v>543</v>
      </c>
      <c r="C1587" s="9" t="s">
        <v>539</v>
      </c>
      <c r="D1587" s="12">
        <v>44127</v>
      </c>
      <c r="E1587" s="4">
        <v>1.0004</v>
      </c>
      <c r="F1587" s="3">
        <v>4.3</v>
      </c>
      <c r="G1587" s="1">
        <v>44126</v>
      </c>
      <c r="H1587" s="1">
        <v>44369</v>
      </c>
      <c r="I1587">
        <f t="shared" si="129"/>
        <v>243</v>
      </c>
      <c r="J1587" t="s">
        <v>28</v>
      </c>
      <c r="K1587" s="5">
        <v>17200000</v>
      </c>
      <c r="L1587">
        <f t="shared" si="130"/>
        <v>17206880</v>
      </c>
    </row>
    <row r="1588" spans="1:14" x14ac:dyDescent="0.25">
      <c r="A1588" t="s">
        <v>540</v>
      </c>
      <c r="B1588" t="s">
        <v>544</v>
      </c>
      <c r="C1588" s="9" t="s">
        <v>541</v>
      </c>
      <c r="D1588" s="12">
        <v>44127</v>
      </c>
      <c r="E1588" s="4">
        <v>1.0004</v>
      </c>
      <c r="F1588" s="3">
        <v>4.3499999999999996</v>
      </c>
      <c r="G1588" s="1">
        <v>44126</v>
      </c>
      <c r="H1588" s="1">
        <v>44453</v>
      </c>
      <c r="I1588">
        <f t="shared" si="129"/>
        <v>327</v>
      </c>
      <c r="J1588" t="s">
        <v>28</v>
      </c>
      <c r="K1588" s="5">
        <v>12310000</v>
      </c>
      <c r="L1588">
        <f t="shared" si="130"/>
        <v>12314924</v>
      </c>
    </row>
    <row r="1589" spans="1:14" s="14" customFormat="1" x14ac:dyDescent="0.25">
      <c r="A1589" s="11" t="s">
        <v>68</v>
      </c>
      <c r="B1589" s="11" t="s">
        <v>70</v>
      </c>
      <c r="C1589" s="11" t="s">
        <v>71</v>
      </c>
      <c r="D1589" s="12">
        <v>44134</v>
      </c>
      <c r="E1589" s="17">
        <v>1.0428999999999999</v>
      </c>
      <c r="F1589" s="13">
        <v>4.1500000000000004</v>
      </c>
      <c r="G1589" s="12">
        <v>43844</v>
      </c>
      <c r="H1589" s="12">
        <v>44210</v>
      </c>
      <c r="I1589" s="14">
        <v>366</v>
      </c>
      <c r="J1589" s="14" t="s">
        <v>28</v>
      </c>
      <c r="K1589" s="15">
        <v>24590000</v>
      </c>
      <c r="L1589" s="14">
        <f t="shared" si="130"/>
        <v>25644911</v>
      </c>
      <c r="N1589" s="16"/>
    </row>
    <row r="1590" spans="1:14" x14ac:dyDescent="0.25">
      <c r="A1590" t="s">
        <v>117</v>
      </c>
      <c r="B1590" t="s">
        <v>118</v>
      </c>
      <c r="C1590" t="s">
        <v>119</v>
      </c>
      <c r="D1590" s="12">
        <v>44134</v>
      </c>
      <c r="E1590" s="8">
        <v>1.0327999999999999</v>
      </c>
      <c r="F1590" s="3">
        <v>4.2</v>
      </c>
      <c r="G1590" s="1">
        <v>43914</v>
      </c>
      <c r="H1590" s="1">
        <v>44280</v>
      </c>
      <c r="I1590">
        <v>366</v>
      </c>
      <c r="J1590" t="s">
        <v>28</v>
      </c>
      <c r="K1590">
        <v>32780000</v>
      </c>
      <c r="L1590">
        <f t="shared" si="130"/>
        <v>33855184</v>
      </c>
    </row>
    <row r="1591" spans="1:14" x14ac:dyDescent="0.25">
      <c r="A1591" t="s">
        <v>134</v>
      </c>
      <c r="B1591" t="s">
        <v>136</v>
      </c>
      <c r="C1591" t="s">
        <v>135</v>
      </c>
      <c r="D1591" s="12">
        <v>44134</v>
      </c>
      <c r="E1591" s="8">
        <v>1.0276000000000001</v>
      </c>
      <c r="F1591" s="3">
        <v>4.2</v>
      </c>
      <c r="G1591" s="1">
        <v>43928</v>
      </c>
      <c r="H1591" s="1">
        <v>44294</v>
      </c>
      <c r="I1591">
        <v>366</v>
      </c>
      <c r="J1591" t="s">
        <v>28</v>
      </c>
      <c r="K1591">
        <v>18100000</v>
      </c>
      <c r="L1591">
        <f t="shared" si="130"/>
        <v>18599560</v>
      </c>
    </row>
    <row r="1592" spans="1:14" x14ac:dyDescent="0.25">
      <c r="A1592" t="s">
        <v>151</v>
      </c>
      <c r="B1592" t="s">
        <v>178</v>
      </c>
      <c r="C1592" t="s">
        <v>153</v>
      </c>
      <c r="D1592" s="12">
        <v>44134</v>
      </c>
      <c r="E1592" s="8">
        <v>1.0238</v>
      </c>
      <c r="F1592" s="3">
        <v>4.3</v>
      </c>
      <c r="G1592" s="1">
        <v>43934</v>
      </c>
      <c r="H1592" s="1">
        <v>44187</v>
      </c>
      <c r="I1592">
        <v>253</v>
      </c>
      <c r="J1592" t="s">
        <v>28</v>
      </c>
      <c r="K1592">
        <v>50810000</v>
      </c>
      <c r="L1592">
        <f t="shared" si="130"/>
        <v>52019278</v>
      </c>
      <c r="N1592" s="16"/>
    </row>
    <row r="1593" spans="1:14" x14ac:dyDescent="0.25">
      <c r="A1593" t="s">
        <v>161</v>
      </c>
      <c r="B1593" t="s">
        <v>181</v>
      </c>
      <c r="C1593" t="s">
        <v>164</v>
      </c>
      <c r="D1593" s="12">
        <v>44134</v>
      </c>
      <c r="E1593" s="8">
        <v>1.0234000000000001</v>
      </c>
      <c r="F1593" s="3">
        <v>4.3</v>
      </c>
      <c r="G1593" s="1">
        <v>43941</v>
      </c>
      <c r="H1593" s="1">
        <v>44194</v>
      </c>
      <c r="I1593">
        <v>253</v>
      </c>
      <c r="J1593" t="s">
        <v>28</v>
      </c>
      <c r="K1593">
        <v>32240000</v>
      </c>
      <c r="L1593">
        <f t="shared" si="130"/>
        <v>32994416.000000004</v>
      </c>
      <c r="N1593" s="16"/>
    </row>
    <row r="1594" spans="1:14" x14ac:dyDescent="0.25">
      <c r="A1594" t="s">
        <v>184</v>
      </c>
      <c r="B1594" t="s">
        <v>187</v>
      </c>
      <c r="C1594" t="s">
        <v>190</v>
      </c>
      <c r="D1594" s="12">
        <v>44134</v>
      </c>
      <c r="E1594" s="8">
        <v>1.0228999999999999</v>
      </c>
      <c r="F1594" s="3">
        <v>4.3</v>
      </c>
      <c r="G1594" s="1">
        <v>43948</v>
      </c>
      <c r="H1594" s="1">
        <v>44201</v>
      </c>
      <c r="I1594">
        <v>253</v>
      </c>
      <c r="J1594" t="s">
        <v>28</v>
      </c>
      <c r="K1594">
        <v>12580000</v>
      </c>
      <c r="L1594">
        <f t="shared" si="130"/>
        <v>12868081.999999998</v>
      </c>
      <c r="N1594" s="16"/>
    </row>
    <row r="1595" spans="1:14" x14ac:dyDescent="0.25">
      <c r="A1595" t="s">
        <v>203</v>
      </c>
      <c r="B1595" t="s">
        <v>199</v>
      </c>
      <c r="C1595" t="s">
        <v>207</v>
      </c>
      <c r="D1595" s="12">
        <v>44134</v>
      </c>
      <c r="E1595" s="8">
        <v>1.0291999999999999</v>
      </c>
      <c r="F1595" s="3">
        <v>4.5</v>
      </c>
      <c r="G1595" s="1">
        <v>43957</v>
      </c>
      <c r="H1595" s="1">
        <v>44195</v>
      </c>
      <c r="I1595">
        <v>238</v>
      </c>
      <c r="J1595" t="s">
        <v>28</v>
      </c>
      <c r="K1595">
        <v>20000000</v>
      </c>
      <c r="L1595">
        <f t="shared" si="130"/>
        <v>20583999.999999996</v>
      </c>
      <c r="N1595" s="16"/>
    </row>
    <row r="1596" spans="1:14" x14ac:dyDescent="0.25">
      <c r="A1596" t="s">
        <v>204</v>
      </c>
      <c r="B1596" t="s">
        <v>200</v>
      </c>
      <c r="C1596" t="s">
        <v>213</v>
      </c>
      <c r="D1596" s="12">
        <v>44134</v>
      </c>
      <c r="E1596" s="8">
        <v>1.0185999999999999</v>
      </c>
      <c r="F1596" s="3">
        <v>4.3499999999999996</v>
      </c>
      <c r="G1596" s="1">
        <v>43957</v>
      </c>
      <c r="H1596" s="1">
        <v>44250</v>
      </c>
      <c r="I1596">
        <v>293</v>
      </c>
      <c r="J1596" t="s">
        <v>28</v>
      </c>
      <c r="K1596">
        <v>50000000</v>
      </c>
      <c r="L1596">
        <f t="shared" si="130"/>
        <v>50930000</v>
      </c>
      <c r="N1596" s="16"/>
    </row>
    <row r="1597" spans="1:14" x14ac:dyDescent="0.25">
      <c r="A1597" t="s">
        <v>224</v>
      </c>
      <c r="B1597" t="s">
        <v>217</v>
      </c>
      <c r="C1597" t="s">
        <v>225</v>
      </c>
      <c r="D1597" s="12">
        <v>44134</v>
      </c>
      <c r="E1597" s="8">
        <v>1.0198</v>
      </c>
      <c r="F1597" s="3">
        <v>4.2</v>
      </c>
      <c r="G1597" s="1">
        <v>43964</v>
      </c>
      <c r="H1597" s="1">
        <v>44215</v>
      </c>
      <c r="I1597">
        <v>251</v>
      </c>
      <c r="J1597" t="s">
        <v>28</v>
      </c>
      <c r="K1597">
        <v>13410000</v>
      </c>
      <c r="L1597">
        <f t="shared" si="130"/>
        <v>13675518</v>
      </c>
      <c r="N1597" s="16"/>
    </row>
    <row r="1598" spans="1:14" x14ac:dyDescent="0.25">
      <c r="A1598" t="s">
        <v>241</v>
      </c>
      <c r="B1598" t="s">
        <v>235</v>
      </c>
      <c r="C1598" t="s">
        <v>281</v>
      </c>
      <c r="D1598" s="12">
        <v>44134</v>
      </c>
      <c r="E1598" s="8">
        <v>1.0198</v>
      </c>
      <c r="F1598" s="3">
        <v>4.1500000000000004</v>
      </c>
      <c r="G1598" s="1">
        <v>43971</v>
      </c>
      <c r="H1598" s="1">
        <v>44138</v>
      </c>
      <c r="I1598">
        <f t="shared" ref="I1598:I1600" si="131">H1598-G1598</f>
        <v>167</v>
      </c>
      <c r="J1598" t="s">
        <v>28</v>
      </c>
      <c r="K1598" s="5">
        <v>6040000</v>
      </c>
      <c r="L1598">
        <f t="shared" si="130"/>
        <v>6159592</v>
      </c>
      <c r="N1598" s="16"/>
    </row>
    <row r="1599" spans="1:14" x14ac:dyDescent="0.25">
      <c r="A1599" t="s">
        <v>242</v>
      </c>
      <c r="B1599" t="s">
        <v>236</v>
      </c>
      <c r="C1599" t="s">
        <v>282</v>
      </c>
      <c r="D1599" s="12">
        <v>44134</v>
      </c>
      <c r="E1599" s="8">
        <v>1.0198</v>
      </c>
      <c r="F1599" s="3">
        <v>4.2</v>
      </c>
      <c r="G1599" s="1">
        <v>43971</v>
      </c>
      <c r="H1599" s="1">
        <v>44222</v>
      </c>
      <c r="I1599">
        <f t="shared" si="131"/>
        <v>251</v>
      </c>
      <c r="J1599" t="s">
        <v>28</v>
      </c>
      <c r="K1599" s="5">
        <v>15960000</v>
      </c>
      <c r="L1599">
        <f t="shared" si="130"/>
        <v>16276008</v>
      </c>
      <c r="N1599" s="16"/>
    </row>
    <row r="1600" spans="1:14" x14ac:dyDescent="0.25">
      <c r="A1600" t="s">
        <v>251</v>
      </c>
      <c r="B1600" t="s">
        <v>254</v>
      </c>
      <c r="C1600" t="s">
        <v>284</v>
      </c>
      <c r="D1600" s="12">
        <v>44134</v>
      </c>
      <c r="E1600" s="8">
        <v>1.0186999999999999</v>
      </c>
      <c r="F1600" s="3">
        <v>4.1500000000000004</v>
      </c>
      <c r="G1600" s="1">
        <v>43978</v>
      </c>
      <c r="H1600" s="1">
        <v>44145</v>
      </c>
      <c r="I1600">
        <f t="shared" si="131"/>
        <v>167</v>
      </c>
      <c r="J1600" t="s">
        <v>28</v>
      </c>
      <c r="K1600" s="5">
        <v>8320000</v>
      </c>
      <c r="L1600">
        <f t="shared" si="130"/>
        <v>8475584</v>
      </c>
      <c r="N1600" s="16"/>
    </row>
    <row r="1601" spans="1:14" x14ac:dyDescent="0.25">
      <c r="A1601" t="s">
        <v>252</v>
      </c>
      <c r="B1601" t="s">
        <v>255</v>
      </c>
      <c r="C1601" t="s">
        <v>285</v>
      </c>
      <c r="D1601" s="12">
        <v>44134</v>
      </c>
      <c r="E1601" s="8">
        <v>1.0186999999999999</v>
      </c>
      <c r="F1601" s="3">
        <v>4.2</v>
      </c>
      <c r="G1601" s="1">
        <v>43978</v>
      </c>
      <c r="H1601" s="1">
        <v>44229</v>
      </c>
      <c r="I1601">
        <f>H1601-G1601</f>
        <v>251</v>
      </c>
      <c r="J1601" t="s">
        <v>28</v>
      </c>
      <c r="K1601" s="5">
        <v>14050000</v>
      </c>
      <c r="L1601">
        <f t="shared" si="130"/>
        <v>14312735</v>
      </c>
      <c r="N1601" s="16"/>
    </row>
    <row r="1602" spans="1:14" x14ac:dyDescent="0.25">
      <c r="A1602" t="s">
        <v>287</v>
      </c>
      <c r="B1602" t="s">
        <v>286</v>
      </c>
      <c r="C1602" t="s">
        <v>279</v>
      </c>
      <c r="D1602" s="12">
        <v>44134</v>
      </c>
      <c r="E1602" s="8">
        <v>1.0152000000000001</v>
      </c>
      <c r="F1602" s="3">
        <v>4.3</v>
      </c>
      <c r="G1602" s="1">
        <v>43994</v>
      </c>
      <c r="H1602" s="1">
        <v>44355</v>
      </c>
      <c r="I1602">
        <f>H1602-G1602</f>
        <v>361</v>
      </c>
      <c r="J1602" t="s">
        <v>28</v>
      </c>
      <c r="K1602" s="5">
        <v>20000000</v>
      </c>
      <c r="L1602">
        <f t="shared" si="130"/>
        <v>20304000.000000004</v>
      </c>
      <c r="N1602" s="16"/>
    </row>
    <row r="1603" spans="1:14" x14ac:dyDescent="0.25">
      <c r="A1603" s="9" t="s">
        <v>288</v>
      </c>
      <c r="B1603" t="s">
        <v>292</v>
      </c>
      <c r="C1603" t="s">
        <v>290</v>
      </c>
      <c r="D1603" s="12">
        <v>44134</v>
      </c>
      <c r="E1603" s="8">
        <v>1.0163</v>
      </c>
      <c r="F1603" s="3">
        <v>4.05</v>
      </c>
      <c r="G1603" s="1">
        <v>43998</v>
      </c>
      <c r="H1603" s="1">
        <v>44166</v>
      </c>
      <c r="I1603">
        <f t="shared" ref="I1603:I1651" si="132">H1603-G1603</f>
        <v>168</v>
      </c>
      <c r="J1603" t="s">
        <v>28</v>
      </c>
      <c r="K1603" s="5">
        <v>26830000</v>
      </c>
      <c r="L1603">
        <f t="shared" si="130"/>
        <v>27267329</v>
      </c>
      <c r="N1603" s="16"/>
    </row>
    <row r="1604" spans="1:14" x14ac:dyDescent="0.25">
      <c r="A1604" s="9" t="s">
        <v>298</v>
      </c>
      <c r="B1604" s="9" t="s">
        <v>302</v>
      </c>
      <c r="C1604" t="s">
        <v>303</v>
      </c>
      <c r="D1604" s="12">
        <v>44134</v>
      </c>
      <c r="E1604" s="8">
        <v>1.0152000000000001</v>
      </c>
      <c r="F1604" s="3">
        <v>4.0999999999999996</v>
      </c>
      <c r="G1604" s="1">
        <v>44005</v>
      </c>
      <c r="H1604" s="1">
        <v>44173</v>
      </c>
      <c r="I1604">
        <f t="shared" si="132"/>
        <v>168</v>
      </c>
      <c r="J1604" t="s">
        <v>28</v>
      </c>
      <c r="K1604" s="5">
        <v>5500000</v>
      </c>
      <c r="L1604">
        <f t="shared" si="130"/>
        <v>5583600.0000000009</v>
      </c>
      <c r="N1604" s="16"/>
    </row>
    <row r="1605" spans="1:14" x14ac:dyDescent="0.25">
      <c r="A1605" s="9" t="s">
        <v>299</v>
      </c>
      <c r="B1605" s="9" t="s">
        <v>304</v>
      </c>
      <c r="C1605" t="s">
        <v>305</v>
      </c>
      <c r="D1605" s="12">
        <v>44134</v>
      </c>
      <c r="E1605" s="8">
        <v>1.0152000000000001</v>
      </c>
      <c r="F1605" s="3">
        <v>4.2</v>
      </c>
      <c r="G1605" s="1">
        <v>44005</v>
      </c>
      <c r="H1605" s="1">
        <v>44271</v>
      </c>
      <c r="I1605">
        <f t="shared" si="132"/>
        <v>266</v>
      </c>
      <c r="J1605" t="s">
        <v>28</v>
      </c>
      <c r="K1605" s="5">
        <v>16080000</v>
      </c>
      <c r="L1605">
        <f t="shared" si="130"/>
        <v>16324416.000000002</v>
      </c>
      <c r="N1605" s="16"/>
    </row>
    <row r="1606" spans="1:14" x14ac:dyDescent="0.25">
      <c r="A1606" t="s">
        <v>312</v>
      </c>
      <c r="B1606" t="s">
        <v>313</v>
      </c>
      <c r="C1606" t="s">
        <v>314</v>
      </c>
      <c r="D1606" s="12">
        <v>44134</v>
      </c>
      <c r="E1606" s="8">
        <v>1.0142</v>
      </c>
      <c r="F1606" s="3">
        <v>4.05</v>
      </c>
      <c r="G1606" s="1">
        <v>44012</v>
      </c>
      <c r="H1606" s="1">
        <v>44180</v>
      </c>
      <c r="I1606">
        <f t="shared" si="132"/>
        <v>168</v>
      </c>
      <c r="J1606" t="s">
        <v>28</v>
      </c>
      <c r="K1606" s="5">
        <v>9130000</v>
      </c>
      <c r="L1606">
        <f t="shared" si="130"/>
        <v>9259646</v>
      </c>
      <c r="N1606" s="16"/>
    </row>
    <row r="1607" spans="1:14" x14ac:dyDescent="0.25">
      <c r="A1607" t="s">
        <v>315</v>
      </c>
      <c r="B1607" t="s">
        <v>316</v>
      </c>
      <c r="C1607" t="s">
        <v>317</v>
      </c>
      <c r="D1607" s="12">
        <v>44134</v>
      </c>
      <c r="E1607" s="8">
        <v>1.0142</v>
      </c>
      <c r="F1607" s="3">
        <v>4.0999999999999996</v>
      </c>
      <c r="G1607" s="1">
        <v>44012</v>
      </c>
      <c r="H1607" s="1">
        <v>44278</v>
      </c>
      <c r="I1607">
        <f t="shared" si="132"/>
        <v>266</v>
      </c>
      <c r="J1607" t="s">
        <v>28</v>
      </c>
      <c r="K1607" s="5">
        <v>10770000</v>
      </c>
      <c r="L1607">
        <f t="shared" si="130"/>
        <v>10922934</v>
      </c>
      <c r="N1607" s="16"/>
    </row>
    <row r="1608" spans="1:14" x14ac:dyDescent="0.25">
      <c r="A1608" s="9" t="s">
        <v>336</v>
      </c>
      <c r="B1608" s="9" t="s">
        <v>333</v>
      </c>
      <c r="C1608" s="9" t="s">
        <v>330</v>
      </c>
      <c r="D1608" s="12">
        <v>44134</v>
      </c>
      <c r="E1608" s="8">
        <v>1.0134000000000001</v>
      </c>
      <c r="F1608" s="3">
        <v>4.05</v>
      </c>
      <c r="G1608" s="1">
        <v>44019</v>
      </c>
      <c r="H1608" s="1">
        <v>44187</v>
      </c>
      <c r="I1608">
        <f t="shared" si="132"/>
        <v>168</v>
      </c>
      <c r="J1608" t="s">
        <v>28</v>
      </c>
      <c r="K1608" s="5">
        <v>9770000</v>
      </c>
      <c r="L1608">
        <f t="shared" si="130"/>
        <v>9900918</v>
      </c>
      <c r="N1608" s="16"/>
    </row>
    <row r="1609" spans="1:14" x14ac:dyDescent="0.25">
      <c r="A1609" s="9" t="s">
        <v>337</v>
      </c>
      <c r="B1609" s="9" t="s">
        <v>334</v>
      </c>
      <c r="C1609" s="9" t="s">
        <v>331</v>
      </c>
      <c r="D1609" s="12">
        <v>44134</v>
      </c>
      <c r="E1609" s="8">
        <v>1.0134000000000001</v>
      </c>
      <c r="F1609" s="3">
        <v>4.0999999999999996</v>
      </c>
      <c r="G1609" s="1">
        <v>44019</v>
      </c>
      <c r="H1609" s="1">
        <v>44285</v>
      </c>
      <c r="I1609">
        <f t="shared" si="132"/>
        <v>266</v>
      </c>
      <c r="J1609" t="s">
        <v>28</v>
      </c>
      <c r="K1609" s="5">
        <v>10550000</v>
      </c>
      <c r="L1609">
        <f t="shared" si="130"/>
        <v>10691370</v>
      </c>
      <c r="N1609" s="16"/>
    </row>
    <row r="1610" spans="1:14" x14ac:dyDescent="0.25">
      <c r="A1610" s="9" t="s">
        <v>350</v>
      </c>
      <c r="B1610" s="9" t="s">
        <v>347</v>
      </c>
      <c r="C1610" s="9" t="s">
        <v>344</v>
      </c>
      <c r="D1610" s="12">
        <v>44134</v>
      </c>
      <c r="E1610" s="8">
        <v>1.0129999999999999</v>
      </c>
      <c r="F1610" s="3">
        <v>4</v>
      </c>
      <c r="G1610" s="1">
        <v>44026</v>
      </c>
      <c r="H1610" s="1">
        <v>44166</v>
      </c>
      <c r="I1610">
        <f t="shared" si="132"/>
        <v>140</v>
      </c>
      <c r="J1610" t="s">
        <v>28</v>
      </c>
      <c r="K1610" s="5">
        <v>13450000</v>
      </c>
      <c r="L1610">
        <f t="shared" si="130"/>
        <v>13624849.999999998</v>
      </c>
      <c r="N1610" s="16"/>
    </row>
    <row r="1611" spans="1:14" x14ac:dyDescent="0.25">
      <c r="A1611" s="9" t="s">
        <v>351</v>
      </c>
      <c r="B1611" s="9" t="s">
        <v>348</v>
      </c>
      <c r="C1611" s="9" t="s">
        <v>345</v>
      </c>
      <c r="D1611" s="12">
        <v>44134</v>
      </c>
      <c r="E1611" s="8">
        <v>1.0129999999999999</v>
      </c>
      <c r="F1611" s="3">
        <v>4.05</v>
      </c>
      <c r="G1611" s="1">
        <v>44026</v>
      </c>
      <c r="H1611" s="1">
        <v>44264</v>
      </c>
      <c r="I1611">
        <f t="shared" si="132"/>
        <v>238</v>
      </c>
      <c r="J1611" t="s">
        <v>28</v>
      </c>
      <c r="K1611" s="5">
        <v>2580000</v>
      </c>
      <c r="L1611">
        <f t="shared" si="130"/>
        <v>2613539.9999999995</v>
      </c>
      <c r="N1611" s="16"/>
    </row>
    <row r="1612" spans="1:14" x14ac:dyDescent="0.25">
      <c r="A1612" s="9" t="s">
        <v>352</v>
      </c>
      <c r="B1612" s="9" t="s">
        <v>349</v>
      </c>
      <c r="C1612" s="9" t="s">
        <v>346</v>
      </c>
      <c r="D1612" s="12">
        <v>44134</v>
      </c>
      <c r="E1612" s="8">
        <v>1.0129999999999999</v>
      </c>
      <c r="F1612" s="3">
        <v>4.0999999999999996</v>
      </c>
      <c r="G1612" s="1">
        <v>44026</v>
      </c>
      <c r="H1612" s="1">
        <v>44355</v>
      </c>
      <c r="I1612">
        <f t="shared" si="132"/>
        <v>329</v>
      </c>
      <c r="J1612" t="s">
        <v>28</v>
      </c>
      <c r="K1612" s="5">
        <v>5170000</v>
      </c>
      <c r="L1612">
        <f t="shared" si="130"/>
        <v>5237209.9999999991</v>
      </c>
      <c r="N1612" s="16"/>
    </row>
    <row r="1613" spans="1:14" x14ac:dyDescent="0.25">
      <c r="A1613" s="9" t="s">
        <v>362</v>
      </c>
      <c r="B1613" s="9" t="s">
        <v>356</v>
      </c>
      <c r="C1613" s="9" t="s">
        <v>359</v>
      </c>
      <c r="D1613" s="12">
        <v>44134</v>
      </c>
      <c r="E1613" s="8">
        <v>1.0124</v>
      </c>
      <c r="F1613" s="3">
        <v>4</v>
      </c>
      <c r="G1613" s="1">
        <v>44033</v>
      </c>
      <c r="H1613" s="1">
        <v>44173</v>
      </c>
      <c r="I1613">
        <f t="shared" si="132"/>
        <v>140</v>
      </c>
      <c r="J1613" t="s">
        <v>28</v>
      </c>
      <c r="K1613" s="5">
        <v>8340000</v>
      </c>
      <c r="L1613">
        <f t="shared" si="130"/>
        <v>8443416</v>
      </c>
      <c r="N1613" s="16"/>
    </row>
    <row r="1614" spans="1:14" x14ac:dyDescent="0.25">
      <c r="A1614" s="9" t="s">
        <v>363</v>
      </c>
      <c r="B1614" s="9" t="s">
        <v>357</v>
      </c>
      <c r="C1614" s="9" t="s">
        <v>360</v>
      </c>
      <c r="D1614" s="12">
        <v>44134</v>
      </c>
      <c r="E1614" s="8">
        <v>1.0124</v>
      </c>
      <c r="F1614" s="3">
        <v>4.05</v>
      </c>
      <c r="G1614" s="1">
        <v>44033</v>
      </c>
      <c r="H1614" s="1">
        <v>44271</v>
      </c>
      <c r="I1614">
        <f t="shared" si="132"/>
        <v>238</v>
      </c>
      <c r="J1614" t="s">
        <v>28</v>
      </c>
      <c r="K1614" s="5">
        <v>2740000</v>
      </c>
      <c r="L1614">
        <f t="shared" si="130"/>
        <v>2773976</v>
      </c>
      <c r="N1614" s="16"/>
    </row>
    <row r="1615" spans="1:14" x14ac:dyDescent="0.25">
      <c r="A1615" s="9" t="s">
        <v>364</v>
      </c>
      <c r="B1615" s="9" t="s">
        <v>358</v>
      </c>
      <c r="C1615" s="9" t="s">
        <v>361</v>
      </c>
      <c r="D1615" s="12">
        <v>44134</v>
      </c>
      <c r="E1615" s="8">
        <v>1.0124</v>
      </c>
      <c r="F1615" s="3">
        <v>4.0999999999999996</v>
      </c>
      <c r="G1615" s="1">
        <v>44033</v>
      </c>
      <c r="H1615" s="1">
        <v>44363</v>
      </c>
      <c r="I1615">
        <f t="shared" si="132"/>
        <v>330</v>
      </c>
      <c r="J1615" t="s">
        <v>28</v>
      </c>
      <c r="K1615" s="5">
        <v>5580000</v>
      </c>
      <c r="L1615">
        <f t="shared" si="130"/>
        <v>5649192</v>
      </c>
      <c r="N1615" s="16"/>
    </row>
    <row r="1616" spans="1:14" x14ac:dyDescent="0.25">
      <c r="A1616" s="9" t="s">
        <v>372</v>
      </c>
      <c r="B1616" s="9" t="s">
        <v>375</v>
      </c>
      <c r="C1616" s="9" t="s">
        <v>378</v>
      </c>
      <c r="D1616" s="12">
        <v>44134</v>
      </c>
      <c r="E1616" s="8">
        <v>1.0114000000000001</v>
      </c>
      <c r="F1616" s="3">
        <v>4</v>
      </c>
      <c r="G1616" s="1">
        <v>44040</v>
      </c>
      <c r="H1616" s="1">
        <v>44180</v>
      </c>
      <c r="I1616">
        <f t="shared" si="132"/>
        <v>140</v>
      </c>
      <c r="J1616" t="s">
        <v>28</v>
      </c>
      <c r="K1616" s="5">
        <v>8300000</v>
      </c>
      <c r="L1616">
        <f t="shared" si="130"/>
        <v>8394620</v>
      </c>
      <c r="N1616" s="16"/>
    </row>
    <row r="1617" spans="1:14" x14ac:dyDescent="0.25">
      <c r="A1617" s="9" t="s">
        <v>373</v>
      </c>
      <c r="B1617" s="9" t="s">
        <v>376</v>
      </c>
      <c r="C1617" s="9" t="s">
        <v>379</v>
      </c>
      <c r="D1617" s="12">
        <v>44134</v>
      </c>
      <c r="E1617" s="8">
        <v>1.0114000000000001</v>
      </c>
      <c r="F1617" s="3">
        <v>4.05</v>
      </c>
      <c r="G1617" s="1">
        <v>44040</v>
      </c>
      <c r="H1617" s="1">
        <v>44278</v>
      </c>
      <c r="I1617">
        <f t="shared" si="132"/>
        <v>238</v>
      </c>
      <c r="J1617" t="s">
        <v>28</v>
      </c>
      <c r="K1617" s="5">
        <v>2110000</v>
      </c>
      <c r="L1617">
        <f t="shared" si="130"/>
        <v>2134054</v>
      </c>
      <c r="N1617" s="16"/>
    </row>
    <row r="1618" spans="1:14" x14ac:dyDescent="0.25">
      <c r="A1618" s="9" t="s">
        <v>374</v>
      </c>
      <c r="B1618" s="9" t="s">
        <v>377</v>
      </c>
      <c r="C1618" s="9" t="s">
        <v>380</v>
      </c>
      <c r="D1618" s="12">
        <v>44134</v>
      </c>
      <c r="E1618" s="8">
        <v>1.0114000000000001</v>
      </c>
      <c r="F1618" s="3">
        <v>4.0999999999999996</v>
      </c>
      <c r="G1618" s="1">
        <v>44040</v>
      </c>
      <c r="H1618" s="1">
        <v>44369</v>
      </c>
      <c r="I1618">
        <f t="shared" si="132"/>
        <v>329</v>
      </c>
      <c r="J1618" t="s">
        <v>28</v>
      </c>
      <c r="K1618" s="5">
        <v>3400000</v>
      </c>
      <c r="L1618">
        <f t="shared" si="130"/>
        <v>3438760.0000000005</v>
      </c>
      <c r="N1618" s="16"/>
    </row>
    <row r="1619" spans="1:14" x14ac:dyDescent="0.25">
      <c r="A1619" s="9" t="s">
        <v>388</v>
      </c>
      <c r="B1619" s="9" t="s">
        <v>394</v>
      </c>
      <c r="C1619" s="9" t="s">
        <v>391</v>
      </c>
      <c r="D1619" s="12">
        <v>44134</v>
      </c>
      <c r="E1619" s="8">
        <v>1.0105</v>
      </c>
      <c r="F1619" s="3">
        <v>4</v>
      </c>
      <c r="G1619" s="1">
        <v>44047</v>
      </c>
      <c r="H1619" s="1">
        <v>44187</v>
      </c>
      <c r="I1619">
        <f t="shared" si="132"/>
        <v>140</v>
      </c>
      <c r="J1619" t="s">
        <v>28</v>
      </c>
      <c r="K1619" s="5">
        <v>12300000</v>
      </c>
      <c r="L1619">
        <f t="shared" si="130"/>
        <v>12429150</v>
      </c>
      <c r="N1619" s="16"/>
    </row>
    <row r="1620" spans="1:14" x14ac:dyDescent="0.25">
      <c r="A1620" s="9" t="s">
        <v>389</v>
      </c>
      <c r="B1620" s="9" t="s">
        <v>395</v>
      </c>
      <c r="C1620" s="9" t="s">
        <v>392</v>
      </c>
      <c r="D1620" s="12">
        <v>44134</v>
      </c>
      <c r="E1620" s="8">
        <v>1.0105</v>
      </c>
      <c r="F1620" s="3">
        <v>4.05</v>
      </c>
      <c r="G1620" s="1">
        <v>44047</v>
      </c>
      <c r="H1620" s="1">
        <v>44285</v>
      </c>
      <c r="I1620">
        <f t="shared" si="132"/>
        <v>238</v>
      </c>
      <c r="J1620" t="s">
        <v>28</v>
      </c>
      <c r="K1620" s="5">
        <v>1450000</v>
      </c>
      <c r="L1620">
        <f t="shared" si="130"/>
        <v>1465225</v>
      </c>
      <c r="N1620" s="16"/>
    </row>
    <row r="1621" spans="1:14" x14ac:dyDescent="0.25">
      <c r="A1621" s="9" t="s">
        <v>390</v>
      </c>
      <c r="B1621" s="9" t="s">
        <v>396</v>
      </c>
      <c r="C1621" s="9" t="s">
        <v>393</v>
      </c>
      <c r="D1621" s="12">
        <v>44134</v>
      </c>
      <c r="E1621" s="8">
        <v>1.0105</v>
      </c>
      <c r="F1621" s="3">
        <v>4.0999999999999996</v>
      </c>
      <c r="G1621" s="1">
        <v>44047</v>
      </c>
      <c r="H1621" s="1">
        <v>44376</v>
      </c>
      <c r="I1621">
        <f t="shared" si="132"/>
        <v>329</v>
      </c>
      <c r="J1621" t="s">
        <v>28</v>
      </c>
      <c r="K1621" s="5">
        <v>3110000</v>
      </c>
      <c r="L1621">
        <f t="shared" si="130"/>
        <v>3142655</v>
      </c>
      <c r="N1621" s="16"/>
    </row>
    <row r="1622" spans="1:14" x14ac:dyDescent="0.25">
      <c r="A1622" s="9" t="s">
        <v>405</v>
      </c>
      <c r="B1622" s="9" t="s">
        <v>408</v>
      </c>
      <c r="C1622" s="9" t="s">
        <v>411</v>
      </c>
      <c r="D1622" s="12">
        <v>44134</v>
      </c>
      <c r="E1622" s="8">
        <v>1.0096000000000001</v>
      </c>
      <c r="F1622" s="3">
        <v>4</v>
      </c>
      <c r="G1622" s="1">
        <v>44054</v>
      </c>
      <c r="H1622" s="1">
        <v>44194</v>
      </c>
      <c r="I1622">
        <f t="shared" si="132"/>
        <v>140</v>
      </c>
      <c r="J1622" t="s">
        <v>28</v>
      </c>
      <c r="K1622" s="5">
        <v>29260000</v>
      </c>
      <c r="L1622">
        <f t="shared" si="130"/>
        <v>29540896</v>
      </c>
      <c r="N1622" s="16"/>
    </row>
    <row r="1623" spans="1:14" x14ac:dyDescent="0.25">
      <c r="A1623" s="9" t="s">
        <v>406</v>
      </c>
      <c r="B1623" s="9" t="s">
        <v>409</v>
      </c>
      <c r="C1623" s="9" t="s">
        <v>412</v>
      </c>
      <c r="D1623" s="12">
        <v>44134</v>
      </c>
      <c r="E1623" s="8">
        <v>1.0096000000000001</v>
      </c>
      <c r="F1623" s="3">
        <v>4.05</v>
      </c>
      <c r="G1623" s="1">
        <v>44054</v>
      </c>
      <c r="H1623" s="1">
        <v>44293</v>
      </c>
      <c r="I1623">
        <f t="shared" si="132"/>
        <v>239</v>
      </c>
      <c r="J1623" t="s">
        <v>28</v>
      </c>
      <c r="K1623" s="5">
        <v>1270000</v>
      </c>
      <c r="L1623">
        <f t="shared" si="130"/>
        <v>1282192</v>
      </c>
      <c r="N1623" s="16"/>
    </row>
    <row r="1624" spans="1:14" x14ac:dyDescent="0.25">
      <c r="A1624" s="9" t="s">
        <v>407</v>
      </c>
      <c r="B1624" s="9" t="s">
        <v>410</v>
      </c>
      <c r="C1624" s="9" t="s">
        <v>413</v>
      </c>
      <c r="D1624" s="12">
        <v>44134</v>
      </c>
      <c r="E1624" s="8">
        <v>1.0065999999999999</v>
      </c>
      <c r="F1624" s="3">
        <v>4.0999999999999996</v>
      </c>
      <c r="G1624" s="1">
        <v>44054</v>
      </c>
      <c r="H1624" s="1">
        <v>44383</v>
      </c>
      <c r="I1624">
        <f t="shared" si="132"/>
        <v>329</v>
      </c>
      <c r="J1624" t="s">
        <v>28</v>
      </c>
      <c r="K1624" s="5">
        <v>4080000</v>
      </c>
      <c r="L1624">
        <f t="shared" si="130"/>
        <v>4106927.9999999995</v>
      </c>
      <c r="N1624" s="16"/>
    </row>
    <row r="1625" spans="1:14" x14ac:dyDescent="0.25">
      <c r="A1625" s="9" t="s">
        <v>419</v>
      </c>
      <c r="B1625" s="9" t="s">
        <v>422</v>
      </c>
      <c r="C1625" s="9" t="s">
        <v>425</v>
      </c>
      <c r="D1625" s="12">
        <v>44134</v>
      </c>
      <c r="E1625" s="8">
        <v>1.0085</v>
      </c>
      <c r="F1625" s="3">
        <v>4</v>
      </c>
      <c r="G1625" s="1">
        <v>44061</v>
      </c>
      <c r="H1625" s="1">
        <v>44201</v>
      </c>
      <c r="I1625">
        <f t="shared" si="132"/>
        <v>140</v>
      </c>
      <c r="J1625" t="s">
        <v>28</v>
      </c>
      <c r="K1625" s="5">
        <v>18380000</v>
      </c>
      <c r="L1625">
        <f t="shared" si="130"/>
        <v>18536230</v>
      </c>
      <c r="N1625" s="16"/>
    </row>
    <row r="1626" spans="1:14" x14ac:dyDescent="0.25">
      <c r="A1626" s="9" t="s">
        <v>420</v>
      </c>
      <c r="B1626" s="9" t="s">
        <v>423</v>
      </c>
      <c r="C1626" s="9" t="s">
        <v>426</v>
      </c>
      <c r="D1626" s="12">
        <v>44134</v>
      </c>
      <c r="E1626" s="8">
        <v>1.0049999999999999</v>
      </c>
      <c r="F1626" s="3">
        <v>4.0999999999999996</v>
      </c>
      <c r="G1626" s="1">
        <v>44061</v>
      </c>
      <c r="H1626" s="1">
        <v>44299</v>
      </c>
      <c r="I1626">
        <f t="shared" si="132"/>
        <v>238</v>
      </c>
      <c r="J1626" t="s">
        <v>28</v>
      </c>
      <c r="K1626" s="5">
        <v>1930000</v>
      </c>
      <c r="L1626">
        <f t="shared" si="130"/>
        <v>1939649.9999999998</v>
      </c>
      <c r="N1626" s="16"/>
    </row>
    <row r="1627" spans="1:14" x14ac:dyDescent="0.25">
      <c r="A1627" s="9" t="s">
        <v>421</v>
      </c>
      <c r="B1627" s="9" t="s">
        <v>424</v>
      </c>
      <c r="C1627" s="9" t="s">
        <v>427</v>
      </c>
      <c r="D1627" s="12">
        <v>44134</v>
      </c>
      <c r="E1627" s="8">
        <v>1.0037</v>
      </c>
      <c r="F1627" s="3">
        <v>4.2</v>
      </c>
      <c r="G1627" s="1">
        <v>44061</v>
      </c>
      <c r="H1627" s="1">
        <v>44390</v>
      </c>
      <c r="I1627">
        <f t="shared" si="132"/>
        <v>329</v>
      </c>
      <c r="J1627" t="s">
        <v>28</v>
      </c>
      <c r="K1627" s="5">
        <v>10040000</v>
      </c>
      <c r="L1627">
        <f t="shared" si="130"/>
        <v>10077148</v>
      </c>
      <c r="N1627" s="16"/>
    </row>
    <row r="1628" spans="1:14" x14ac:dyDescent="0.25">
      <c r="A1628" s="9" t="s">
        <v>435</v>
      </c>
      <c r="B1628" s="9" t="s">
        <v>438</v>
      </c>
      <c r="C1628" s="9" t="s">
        <v>441</v>
      </c>
      <c r="D1628" s="12">
        <v>44134</v>
      </c>
      <c r="E1628" s="4">
        <v>1.0147999999999999</v>
      </c>
      <c r="F1628" s="3">
        <v>4</v>
      </c>
      <c r="G1628" s="1">
        <v>44068</v>
      </c>
      <c r="H1628" s="1">
        <v>44208</v>
      </c>
      <c r="I1628">
        <f t="shared" si="132"/>
        <v>140</v>
      </c>
      <c r="J1628" t="s">
        <v>28</v>
      </c>
      <c r="K1628" s="5">
        <v>15380000</v>
      </c>
      <c r="L1628">
        <f t="shared" si="130"/>
        <v>15607623.999999998</v>
      </c>
      <c r="N1628" s="16"/>
    </row>
    <row r="1629" spans="1:14" x14ac:dyDescent="0.25">
      <c r="A1629" s="9" t="s">
        <v>436</v>
      </c>
      <c r="B1629" s="9" t="s">
        <v>439</v>
      </c>
      <c r="C1629" s="9" t="s">
        <v>442</v>
      </c>
      <c r="D1629" s="12">
        <v>44134</v>
      </c>
      <c r="E1629" s="4">
        <v>1.0075000000000001</v>
      </c>
      <c r="F1629" s="3">
        <v>4.2</v>
      </c>
      <c r="G1629" s="1">
        <v>44068</v>
      </c>
      <c r="H1629" s="1">
        <v>44306</v>
      </c>
      <c r="I1629">
        <f t="shared" si="132"/>
        <v>238</v>
      </c>
      <c r="J1629" t="s">
        <v>28</v>
      </c>
      <c r="K1629" s="5">
        <v>7260000</v>
      </c>
      <c r="L1629">
        <f t="shared" si="130"/>
        <v>7314450</v>
      </c>
      <c r="N1629" s="16"/>
    </row>
    <row r="1630" spans="1:14" x14ac:dyDescent="0.25">
      <c r="A1630" s="9" t="s">
        <v>437</v>
      </c>
      <c r="B1630" s="9" t="s">
        <v>440</v>
      </c>
      <c r="C1630" s="9" t="s">
        <v>443</v>
      </c>
      <c r="D1630" s="12">
        <v>44134</v>
      </c>
      <c r="E1630" s="4">
        <v>1.0075000000000001</v>
      </c>
      <c r="F1630" s="3">
        <v>4.3</v>
      </c>
      <c r="G1630" s="1">
        <v>44068</v>
      </c>
      <c r="H1630" s="1">
        <v>44397</v>
      </c>
      <c r="I1630">
        <f t="shared" si="132"/>
        <v>329</v>
      </c>
      <c r="J1630" t="s">
        <v>28</v>
      </c>
      <c r="K1630" s="5">
        <v>11330000</v>
      </c>
      <c r="L1630">
        <f t="shared" si="130"/>
        <v>11414975</v>
      </c>
      <c r="N1630" s="16"/>
    </row>
    <row r="1631" spans="1:14" x14ac:dyDescent="0.25">
      <c r="A1631" s="9" t="s">
        <v>451</v>
      </c>
      <c r="B1631" s="9" t="s">
        <v>454</v>
      </c>
      <c r="C1631" s="9" t="s">
        <v>457</v>
      </c>
      <c r="D1631" s="12">
        <v>44134</v>
      </c>
      <c r="E1631" s="4">
        <v>1.0032000000000001</v>
      </c>
      <c r="F1631" s="3">
        <v>4</v>
      </c>
      <c r="G1631" s="1">
        <v>44075</v>
      </c>
      <c r="H1631" s="1">
        <v>44215</v>
      </c>
      <c r="I1631">
        <f t="shared" si="132"/>
        <v>140</v>
      </c>
      <c r="J1631" t="s">
        <v>28</v>
      </c>
      <c r="K1631" s="5">
        <v>15420000</v>
      </c>
      <c r="L1631">
        <f t="shared" si="130"/>
        <v>15469344.000000002</v>
      </c>
      <c r="N1631" s="16"/>
    </row>
    <row r="1632" spans="1:14" x14ac:dyDescent="0.25">
      <c r="A1632" s="9" t="s">
        <v>452</v>
      </c>
      <c r="B1632" s="9" t="s">
        <v>455</v>
      </c>
      <c r="C1632" s="9" t="s">
        <v>458</v>
      </c>
      <c r="D1632" s="12">
        <v>44134</v>
      </c>
      <c r="E1632" s="4">
        <v>1.0032000000000001</v>
      </c>
      <c r="F1632" s="3">
        <v>4.2</v>
      </c>
      <c r="G1632" s="1">
        <v>44075</v>
      </c>
      <c r="H1632" s="1">
        <v>44313</v>
      </c>
      <c r="I1632">
        <f t="shared" si="132"/>
        <v>238</v>
      </c>
      <c r="J1632" t="s">
        <v>28</v>
      </c>
      <c r="K1632" s="5">
        <v>3640000</v>
      </c>
      <c r="L1632">
        <f t="shared" si="130"/>
        <v>3651648.0000000005</v>
      </c>
      <c r="N1632" s="16"/>
    </row>
    <row r="1633" spans="1:14" x14ac:dyDescent="0.25">
      <c r="A1633" s="9" t="s">
        <v>453</v>
      </c>
      <c r="B1633" s="9" t="s">
        <v>456</v>
      </c>
      <c r="C1633" s="9" t="s">
        <v>459</v>
      </c>
      <c r="D1633" s="12">
        <v>44134</v>
      </c>
      <c r="E1633" s="4">
        <v>1.0032000000000001</v>
      </c>
      <c r="F1633" s="3">
        <v>4.3</v>
      </c>
      <c r="G1633" s="1">
        <v>44075</v>
      </c>
      <c r="H1633" s="1">
        <v>44404</v>
      </c>
      <c r="I1633">
        <f t="shared" si="132"/>
        <v>329</v>
      </c>
      <c r="J1633" t="s">
        <v>28</v>
      </c>
      <c r="K1633" s="5">
        <v>15240000</v>
      </c>
      <c r="L1633">
        <f t="shared" si="130"/>
        <v>15288768.000000002</v>
      </c>
      <c r="N1633" s="16"/>
    </row>
    <row r="1634" spans="1:14" x14ac:dyDescent="0.25">
      <c r="A1634" t="s">
        <v>462</v>
      </c>
      <c r="B1634" t="s">
        <v>465</v>
      </c>
      <c r="C1634" t="s">
        <v>468</v>
      </c>
      <c r="D1634" s="12">
        <v>44134</v>
      </c>
      <c r="E1634" s="4">
        <v>1.0024</v>
      </c>
      <c r="F1634" s="3">
        <v>4</v>
      </c>
      <c r="G1634" s="1">
        <v>44083</v>
      </c>
      <c r="H1634" s="1">
        <v>44222</v>
      </c>
      <c r="I1634">
        <f t="shared" si="132"/>
        <v>139</v>
      </c>
      <c r="J1634" t="s">
        <v>28</v>
      </c>
      <c r="K1634" s="5">
        <v>25710000</v>
      </c>
      <c r="L1634">
        <f t="shared" si="130"/>
        <v>25771704</v>
      </c>
      <c r="N1634" s="16"/>
    </row>
    <row r="1635" spans="1:14" x14ac:dyDescent="0.25">
      <c r="A1635" t="s">
        <v>463</v>
      </c>
      <c r="B1635" t="s">
        <v>466</v>
      </c>
      <c r="C1635" t="s">
        <v>469</v>
      </c>
      <c r="D1635" s="12">
        <v>44134</v>
      </c>
      <c r="E1635" s="4">
        <v>1.0024</v>
      </c>
      <c r="F1635" s="3">
        <v>4.2</v>
      </c>
      <c r="G1635" s="1">
        <v>44083</v>
      </c>
      <c r="H1635" s="1">
        <v>44327</v>
      </c>
      <c r="I1635">
        <f t="shared" si="132"/>
        <v>244</v>
      </c>
      <c r="J1635" t="s">
        <v>28</v>
      </c>
      <c r="K1635" s="5">
        <v>5740000</v>
      </c>
      <c r="L1635">
        <f t="shared" si="130"/>
        <v>5753776</v>
      </c>
      <c r="N1635" s="16"/>
    </row>
    <row r="1636" spans="1:14" x14ac:dyDescent="0.25">
      <c r="A1636" t="s">
        <v>464</v>
      </c>
      <c r="B1636" t="s">
        <v>467</v>
      </c>
      <c r="C1636" t="s">
        <v>470</v>
      </c>
      <c r="D1636" s="12">
        <v>44134</v>
      </c>
      <c r="E1636" s="4">
        <v>1.0024</v>
      </c>
      <c r="F1636" s="3">
        <v>4.3</v>
      </c>
      <c r="G1636" s="1">
        <v>44083</v>
      </c>
      <c r="H1636" s="1">
        <v>44411</v>
      </c>
      <c r="I1636">
        <f t="shared" si="132"/>
        <v>328</v>
      </c>
      <c r="J1636" t="s">
        <v>28</v>
      </c>
      <c r="K1636" s="5">
        <v>14700000</v>
      </c>
      <c r="L1636">
        <f t="shared" si="130"/>
        <v>14735280</v>
      </c>
      <c r="N1636" s="16"/>
    </row>
    <row r="1637" spans="1:14" x14ac:dyDescent="0.25">
      <c r="A1637" s="9" t="s">
        <v>473</v>
      </c>
      <c r="B1637" s="9" t="s">
        <v>476</v>
      </c>
      <c r="C1637" s="9" t="s">
        <v>479</v>
      </c>
      <c r="D1637" s="12">
        <v>44134</v>
      </c>
      <c r="E1637" s="4">
        <v>1.0044999999999999</v>
      </c>
      <c r="F1637" s="3">
        <v>4</v>
      </c>
      <c r="G1637" s="1">
        <v>44090</v>
      </c>
      <c r="H1637" s="1">
        <v>44229</v>
      </c>
      <c r="I1637">
        <f t="shared" si="132"/>
        <v>139</v>
      </c>
      <c r="J1637" t="s">
        <v>28</v>
      </c>
      <c r="K1637" s="5">
        <v>13410000</v>
      </c>
      <c r="L1637">
        <f t="shared" si="130"/>
        <v>13470345</v>
      </c>
      <c r="N1637" s="16"/>
    </row>
    <row r="1638" spans="1:14" x14ac:dyDescent="0.25">
      <c r="A1638" s="9" t="s">
        <v>474</v>
      </c>
      <c r="B1638" s="9" t="s">
        <v>477</v>
      </c>
      <c r="C1638" s="9" t="s">
        <v>480</v>
      </c>
      <c r="D1638" s="12">
        <v>44134</v>
      </c>
      <c r="E1638" s="4">
        <v>1.0044999999999999</v>
      </c>
      <c r="F1638" s="3">
        <v>4.2</v>
      </c>
      <c r="G1638" s="1">
        <v>44090</v>
      </c>
      <c r="H1638" s="1">
        <v>44334</v>
      </c>
      <c r="I1638">
        <f t="shared" si="132"/>
        <v>244</v>
      </c>
      <c r="J1638" t="s">
        <v>28</v>
      </c>
      <c r="K1638" s="5">
        <v>3600000</v>
      </c>
      <c r="L1638">
        <f t="shared" si="130"/>
        <v>3616200</v>
      </c>
      <c r="N1638" s="16"/>
    </row>
    <row r="1639" spans="1:14" x14ac:dyDescent="0.25">
      <c r="A1639" s="9" t="s">
        <v>475</v>
      </c>
      <c r="B1639" s="9" t="s">
        <v>478</v>
      </c>
      <c r="C1639" s="9" t="s">
        <v>481</v>
      </c>
      <c r="D1639" s="12">
        <v>44134</v>
      </c>
      <c r="E1639" s="4">
        <v>1.0014000000000001</v>
      </c>
      <c r="F1639" s="3">
        <v>4.3</v>
      </c>
      <c r="G1639" s="1">
        <v>44090</v>
      </c>
      <c r="H1639" s="1">
        <v>44418</v>
      </c>
      <c r="I1639">
        <f t="shared" si="132"/>
        <v>328</v>
      </c>
      <c r="J1639" t="s">
        <v>28</v>
      </c>
      <c r="K1639" s="5">
        <v>8720000</v>
      </c>
      <c r="L1639">
        <f t="shared" si="130"/>
        <v>8732208</v>
      </c>
      <c r="N1639" s="16"/>
    </row>
    <row r="1640" spans="1:14" x14ac:dyDescent="0.25">
      <c r="A1640" s="11" t="s">
        <v>488</v>
      </c>
      <c r="B1640" s="11" t="s">
        <v>491</v>
      </c>
      <c r="C1640" s="11" t="s">
        <v>494</v>
      </c>
      <c r="D1640" s="12">
        <v>44134</v>
      </c>
      <c r="E1640" s="4">
        <v>1.0035000000000001</v>
      </c>
      <c r="F1640" s="3">
        <v>4.05</v>
      </c>
      <c r="G1640" s="1">
        <v>44098</v>
      </c>
      <c r="H1640" s="1">
        <v>44250</v>
      </c>
      <c r="I1640">
        <f t="shared" si="132"/>
        <v>152</v>
      </c>
      <c r="J1640" t="s">
        <v>28</v>
      </c>
      <c r="K1640" s="5">
        <v>18370000</v>
      </c>
      <c r="L1640">
        <f t="shared" si="130"/>
        <v>18434295</v>
      </c>
      <c r="N1640" s="16"/>
    </row>
    <row r="1641" spans="1:14" x14ac:dyDescent="0.25">
      <c r="A1641" s="11" t="s">
        <v>489</v>
      </c>
      <c r="B1641" s="11" t="s">
        <v>492</v>
      </c>
      <c r="C1641" s="11" t="s">
        <v>495</v>
      </c>
      <c r="D1641" s="12">
        <v>44134</v>
      </c>
      <c r="E1641" s="4">
        <v>1.0035000000000001</v>
      </c>
      <c r="F1641" s="3">
        <v>4.2</v>
      </c>
      <c r="G1641" s="1">
        <v>44098</v>
      </c>
      <c r="H1641" s="1">
        <v>44341</v>
      </c>
      <c r="I1641">
        <f t="shared" si="132"/>
        <v>243</v>
      </c>
      <c r="J1641" t="s">
        <v>28</v>
      </c>
      <c r="K1641" s="5">
        <v>6210000</v>
      </c>
      <c r="L1641">
        <f t="shared" si="130"/>
        <v>6231735</v>
      </c>
      <c r="N1641" s="16"/>
    </row>
    <row r="1642" spans="1:14" x14ac:dyDescent="0.25">
      <c r="A1642" s="11" t="s">
        <v>490</v>
      </c>
      <c r="B1642" s="11" t="s">
        <v>493</v>
      </c>
      <c r="C1642" s="11" t="s">
        <v>496</v>
      </c>
      <c r="D1642" s="12">
        <v>44134</v>
      </c>
      <c r="E1642" s="4">
        <v>1.0035000000000001</v>
      </c>
      <c r="F1642" s="3">
        <v>4.3</v>
      </c>
      <c r="G1642" s="1">
        <v>44098</v>
      </c>
      <c r="H1642" s="1">
        <v>44425</v>
      </c>
      <c r="I1642">
        <f t="shared" si="132"/>
        <v>327</v>
      </c>
      <c r="J1642" t="s">
        <v>28</v>
      </c>
      <c r="K1642" s="5">
        <v>8210000</v>
      </c>
      <c r="L1642">
        <f t="shared" si="130"/>
        <v>8238735.0000000009</v>
      </c>
      <c r="N1642" s="16"/>
    </row>
    <row r="1643" spans="1:14" x14ac:dyDescent="0.25">
      <c r="A1643" s="11" t="s">
        <v>515</v>
      </c>
      <c r="B1643" s="11" t="s">
        <v>518</v>
      </c>
      <c r="C1643" s="11" t="s">
        <v>521</v>
      </c>
      <c r="D1643" s="12">
        <v>44134</v>
      </c>
      <c r="E1643" s="4">
        <v>1.0026999999999999</v>
      </c>
      <c r="F1643" s="3">
        <v>4.0999999999999996</v>
      </c>
      <c r="G1643" s="1">
        <v>44113</v>
      </c>
      <c r="H1643" s="1">
        <v>44264</v>
      </c>
      <c r="I1643">
        <f t="shared" si="132"/>
        <v>151</v>
      </c>
      <c r="J1643" t="s">
        <v>28</v>
      </c>
      <c r="K1643" s="5">
        <v>17530000</v>
      </c>
      <c r="L1643">
        <f t="shared" si="130"/>
        <v>17577331</v>
      </c>
    </row>
    <row r="1644" spans="1:14" x14ac:dyDescent="0.25">
      <c r="A1644" s="11" t="s">
        <v>516</v>
      </c>
      <c r="B1644" s="11" t="s">
        <v>519</v>
      </c>
      <c r="C1644" s="11" t="s">
        <v>522</v>
      </c>
      <c r="D1644" s="12">
        <v>44134</v>
      </c>
      <c r="E1644" s="4">
        <v>1.0047999999999999</v>
      </c>
      <c r="F1644" s="3">
        <v>4.3</v>
      </c>
      <c r="G1644" s="1">
        <v>44113</v>
      </c>
      <c r="H1644" s="1">
        <v>44355</v>
      </c>
      <c r="I1644">
        <f t="shared" si="132"/>
        <v>242</v>
      </c>
      <c r="J1644" t="s">
        <v>28</v>
      </c>
      <c r="K1644" s="5">
        <v>20270000</v>
      </c>
      <c r="L1644">
        <f t="shared" si="130"/>
        <v>20367296</v>
      </c>
    </row>
    <row r="1645" spans="1:14" x14ac:dyDescent="0.25">
      <c r="A1645" s="11" t="s">
        <v>517</v>
      </c>
      <c r="B1645" s="11" t="s">
        <v>520</v>
      </c>
      <c r="C1645" s="11" t="s">
        <v>523</v>
      </c>
      <c r="D1645" s="12">
        <v>44134</v>
      </c>
      <c r="E1645" s="4">
        <v>0.99960000000000004</v>
      </c>
      <c r="F1645" s="3">
        <v>4.5</v>
      </c>
      <c r="G1645" s="1">
        <v>44113</v>
      </c>
      <c r="H1645" s="1">
        <v>44432</v>
      </c>
      <c r="I1645">
        <f t="shared" si="132"/>
        <v>319</v>
      </c>
      <c r="J1645" t="s">
        <v>28</v>
      </c>
      <c r="K1645" s="5">
        <v>39150000</v>
      </c>
      <c r="L1645">
        <f t="shared" si="130"/>
        <v>39134340</v>
      </c>
    </row>
    <row r="1646" spans="1:14" x14ac:dyDescent="0.25">
      <c r="A1646" t="s">
        <v>525</v>
      </c>
      <c r="B1646" t="s">
        <v>528</v>
      </c>
      <c r="C1646" s="9" t="s">
        <v>531</v>
      </c>
      <c r="D1646" s="12">
        <v>44134</v>
      </c>
      <c r="E1646" s="4">
        <v>1.0024</v>
      </c>
      <c r="F1646" s="3">
        <v>4.2</v>
      </c>
      <c r="G1646" s="1">
        <v>44119</v>
      </c>
      <c r="H1646" s="1">
        <v>44271</v>
      </c>
      <c r="I1646">
        <f t="shared" si="132"/>
        <v>152</v>
      </c>
      <c r="J1646" t="s">
        <v>28</v>
      </c>
      <c r="K1646" s="5">
        <v>38020000</v>
      </c>
      <c r="L1646">
        <f t="shared" si="130"/>
        <v>38111248</v>
      </c>
    </row>
    <row r="1647" spans="1:14" x14ac:dyDescent="0.25">
      <c r="A1647" t="s">
        <v>526</v>
      </c>
      <c r="B1647" t="s">
        <v>529</v>
      </c>
      <c r="C1647" s="9" t="s">
        <v>532</v>
      </c>
      <c r="D1647" s="12">
        <v>44134</v>
      </c>
      <c r="E1647" s="4">
        <v>1.0024</v>
      </c>
      <c r="F1647" s="3">
        <v>4.3499999999999996</v>
      </c>
      <c r="G1647" s="1">
        <v>44119</v>
      </c>
      <c r="H1647" s="1">
        <v>44362</v>
      </c>
      <c r="I1647">
        <f t="shared" si="132"/>
        <v>243</v>
      </c>
      <c r="J1647" t="s">
        <v>28</v>
      </c>
      <c r="K1647" s="5">
        <v>9520000</v>
      </c>
      <c r="L1647">
        <f t="shared" si="130"/>
        <v>9542848</v>
      </c>
    </row>
    <row r="1648" spans="1:14" x14ac:dyDescent="0.25">
      <c r="A1648" t="s">
        <v>527</v>
      </c>
      <c r="B1648" t="s">
        <v>530</v>
      </c>
      <c r="C1648" s="9" t="s">
        <v>533</v>
      </c>
      <c r="D1648" s="12">
        <v>44134</v>
      </c>
      <c r="E1648" s="4">
        <v>1.0061</v>
      </c>
      <c r="F1648" s="3">
        <v>4.4000000000000004</v>
      </c>
      <c r="G1648" s="1">
        <v>44119</v>
      </c>
      <c r="H1648" s="1">
        <v>44446</v>
      </c>
      <c r="I1648">
        <f t="shared" si="132"/>
        <v>327</v>
      </c>
      <c r="J1648" t="s">
        <v>28</v>
      </c>
      <c r="K1648" s="5">
        <v>18250000</v>
      </c>
      <c r="L1648">
        <f t="shared" ref="L1648:L1710" si="133">E1648*K1648</f>
        <v>18361325</v>
      </c>
    </row>
    <row r="1649" spans="1:14" x14ac:dyDescent="0.25">
      <c r="A1649" t="s">
        <v>536</v>
      </c>
      <c r="B1649" t="s">
        <v>542</v>
      </c>
      <c r="C1649" s="9" t="s">
        <v>537</v>
      </c>
      <c r="D1649" s="12">
        <v>44134</v>
      </c>
      <c r="E1649" s="4">
        <v>1.0051000000000001</v>
      </c>
      <c r="F1649" s="3">
        <v>4.2</v>
      </c>
      <c r="G1649" s="1">
        <v>44126</v>
      </c>
      <c r="H1649" s="1">
        <v>44278</v>
      </c>
      <c r="I1649">
        <f t="shared" si="132"/>
        <v>152</v>
      </c>
      <c r="J1649" t="s">
        <v>28</v>
      </c>
      <c r="K1649" s="5">
        <v>31310000</v>
      </c>
      <c r="L1649">
        <f t="shared" si="133"/>
        <v>31469681.000000004</v>
      </c>
    </row>
    <row r="1650" spans="1:14" x14ac:dyDescent="0.25">
      <c r="A1650" t="s">
        <v>538</v>
      </c>
      <c r="B1650" t="s">
        <v>543</v>
      </c>
      <c r="C1650" s="9" t="s">
        <v>539</v>
      </c>
      <c r="D1650" s="12">
        <v>44134</v>
      </c>
      <c r="E1650" s="4">
        <v>1.0014000000000001</v>
      </c>
      <c r="F1650" s="3">
        <v>4.3</v>
      </c>
      <c r="G1650" s="1">
        <v>44126</v>
      </c>
      <c r="H1650" s="1">
        <v>44369</v>
      </c>
      <c r="I1650">
        <f t="shared" si="132"/>
        <v>243</v>
      </c>
      <c r="J1650" t="s">
        <v>28</v>
      </c>
      <c r="K1650" s="5">
        <v>17200000</v>
      </c>
      <c r="L1650">
        <f t="shared" si="133"/>
        <v>17224080</v>
      </c>
    </row>
    <row r="1651" spans="1:14" x14ac:dyDescent="0.25">
      <c r="A1651" t="s">
        <v>540</v>
      </c>
      <c r="B1651" t="s">
        <v>544</v>
      </c>
      <c r="C1651" s="9" t="s">
        <v>541</v>
      </c>
      <c r="D1651" s="12">
        <v>44134</v>
      </c>
      <c r="E1651" s="4">
        <v>1.0014000000000001</v>
      </c>
      <c r="F1651" s="3">
        <v>4.3499999999999996</v>
      </c>
      <c r="G1651" s="1">
        <v>44126</v>
      </c>
      <c r="H1651" s="1">
        <v>44453</v>
      </c>
      <c r="I1651">
        <f t="shared" si="132"/>
        <v>327</v>
      </c>
      <c r="J1651" t="s">
        <v>28</v>
      </c>
      <c r="K1651" s="5">
        <v>12310000</v>
      </c>
      <c r="L1651">
        <f t="shared" si="133"/>
        <v>12327234</v>
      </c>
    </row>
    <row r="1652" spans="1:14" s="14" customFormat="1" x14ac:dyDescent="0.25">
      <c r="A1652" s="11" t="s">
        <v>68</v>
      </c>
      <c r="B1652" s="11" t="s">
        <v>70</v>
      </c>
      <c r="C1652" s="11" t="s">
        <v>71</v>
      </c>
      <c r="D1652" s="12">
        <v>44135</v>
      </c>
      <c r="E1652" s="17">
        <v>1.0429999999999999</v>
      </c>
      <c r="F1652" s="13">
        <v>4.1500000000000004</v>
      </c>
      <c r="G1652" s="12">
        <v>43844</v>
      </c>
      <c r="H1652" s="12">
        <v>44210</v>
      </c>
      <c r="I1652" s="14">
        <v>366</v>
      </c>
      <c r="J1652" s="14" t="s">
        <v>28</v>
      </c>
      <c r="K1652" s="15">
        <v>24590000</v>
      </c>
      <c r="L1652" s="14">
        <f t="shared" si="133"/>
        <v>25647370</v>
      </c>
      <c r="N1652" s="16"/>
    </row>
    <row r="1653" spans="1:14" x14ac:dyDescent="0.25">
      <c r="A1653" t="s">
        <v>117</v>
      </c>
      <c r="B1653" t="s">
        <v>118</v>
      </c>
      <c r="C1653" t="s">
        <v>119</v>
      </c>
      <c r="D1653" s="12">
        <v>44135</v>
      </c>
      <c r="E1653" s="8">
        <v>1.0328999999999999</v>
      </c>
      <c r="F1653" s="3">
        <v>4.2</v>
      </c>
      <c r="G1653" s="1">
        <v>43914</v>
      </c>
      <c r="H1653" s="1">
        <v>44280</v>
      </c>
      <c r="I1653">
        <v>366</v>
      </c>
      <c r="J1653" t="s">
        <v>28</v>
      </c>
      <c r="K1653">
        <v>32780000</v>
      </c>
      <c r="L1653">
        <f t="shared" si="133"/>
        <v>33858462</v>
      </c>
    </row>
    <row r="1654" spans="1:14" x14ac:dyDescent="0.25">
      <c r="A1654" t="s">
        <v>134</v>
      </c>
      <c r="B1654" t="s">
        <v>136</v>
      </c>
      <c r="C1654" t="s">
        <v>135</v>
      </c>
      <c r="D1654" s="12">
        <v>44135</v>
      </c>
      <c r="E1654" s="8">
        <v>1.0278</v>
      </c>
      <c r="F1654" s="3">
        <v>4.2</v>
      </c>
      <c r="G1654" s="1">
        <v>43928</v>
      </c>
      <c r="H1654" s="1">
        <v>44294</v>
      </c>
      <c r="I1654">
        <v>366</v>
      </c>
      <c r="J1654" t="s">
        <v>28</v>
      </c>
      <c r="K1654">
        <v>18100000</v>
      </c>
      <c r="L1654">
        <f t="shared" si="133"/>
        <v>18603180</v>
      </c>
    </row>
    <row r="1655" spans="1:14" x14ac:dyDescent="0.25">
      <c r="A1655" t="s">
        <v>151</v>
      </c>
      <c r="B1655" t="s">
        <v>178</v>
      </c>
      <c r="C1655" t="s">
        <v>153</v>
      </c>
      <c r="D1655" s="12">
        <v>44135</v>
      </c>
      <c r="E1655" s="8">
        <v>1.024</v>
      </c>
      <c r="F1655" s="3">
        <v>4.3</v>
      </c>
      <c r="G1655" s="1">
        <v>43934</v>
      </c>
      <c r="H1655" s="1">
        <v>44187</v>
      </c>
      <c r="I1655">
        <v>253</v>
      </c>
      <c r="J1655" t="s">
        <v>28</v>
      </c>
      <c r="K1655">
        <v>50810000</v>
      </c>
      <c r="L1655">
        <f t="shared" si="133"/>
        <v>52029440</v>
      </c>
      <c r="N1655" s="16"/>
    </row>
    <row r="1656" spans="1:14" x14ac:dyDescent="0.25">
      <c r="A1656" t="s">
        <v>161</v>
      </c>
      <c r="B1656" t="s">
        <v>181</v>
      </c>
      <c r="C1656" t="s">
        <v>164</v>
      </c>
      <c r="D1656" s="12">
        <v>44135</v>
      </c>
      <c r="E1656" s="8">
        <v>1.0236000000000001</v>
      </c>
      <c r="F1656" s="3">
        <v>4.3</v>
      </c>
      <c r="G1656" s="1">
        <v>43941</v>
      </c>
      <c r="H1656" s="1">
        <v>44194</v>
      </c>
      <c r="I1656">
        <v>253</v>
      </c>
      <c r="J1656" t="s">
        <v>28</v>
      </c>
      <c r="K1656">
        <v>32240000</v>
      </c>
      <c r="L1656">
        <f t="shared" si="133"/>
        <v>33000864.000000004</v>
      </c>
      <c r="N1656" s="16"/>
    </row>
    <row r="1657" spans="1:14" x14ac:dyDescent="0.25">
      <c r="A1657" t="s">
        <v>184</v>
      </c>
      <c r="B1657" t="s">
        <v>187</v>
      </c>
      <c r="C1657" t="s">
        <v>190</v>
      </c>
      <c r="D1657" s="12">
        <v>44135</v>
      </c>
      <c r="E1657" s="8">
        <v>1.0230999999999999</v>
      </c>
      <c r="F1657" s="3">
        <v>4.3</v>
      </c>
      <c r="G1657" s="1">
        <v>43948</v>
      </c>
      <c r="H1657" s="1">
        <v>44201</v>
      </c>
      <c r="I1657">
        <v>253</v>
      </c>
      <c r="J1657" t="s">
        <v>28</v>
      </c>
      <c r="K1657">
        <v>12580000</v>
      </c>
      <c r="L1657">
        <f t="shared" si="133"/>
        <v>12870597.999999998</v>
      </c>
      <c r="N1657" s="16"/>
    </row>
    <row r="1658" spans="1:14" x14ac:dyDescent="0.25">
      <c r="A1658" t="s">
        <v>203</v>
      </c>
      <c r="B1658" t="s">
        <v>199</v>
      </c>
      <c r="C1658" t="s">
        <v>207</v>
      </c>
      <c r="D1658" s="12">
        <v>44135</v>
      </c>
      <c r="E1658" s="8">
        <v>1.0291999999999999</v>
      </c>
      <c r="F1658" s="3">
        <v>4.5</v>
      </c>
      <c r="G1658" s="1">
        <v>43957</v>
      </c>
      <c r="H1658" s="1">
        <v>44195</v>
      </c>
      <c r="I1658">
        <v>238</v>
      </c>
      <c r="J1658" t="s">
        <v>28</v>
      </c>
      <c r="K1658">
        <v>20000000</v>
      </c>
      <c r="L1658">
        <f t="shared" si="133"/>
        <v>20583999.999999996</v>
      </c>
      <c r="N1658" s="16"/>
    </row>
    <row r="1659" spans="1:14" x14ac:dyDescent="0.25">
      <c r="A1659" t="s">
        <v>204</v>
      </c>
      <c r="B1659" t="s">
        <v>200</v>
      </c>
      <c r="C1659" t="s">
        <v>213</v>
      </c>
      <c r="D1659" s="12">
        <v>44135</v>
      </c>
      <c r="E1659" s="8">
        <v>1.0185999999999999</v>
      </c>
      <c r="F1659" s="3">
        <v>4.3499999999999996</v>
      </c>
      <c r="G1659" s="1">
        <v>43957</v>
      </c>
      <c r="H1659" s="1">
        <v>44250</v>
      </c>
      <c r="I1659">
        <v>293</v>
      </c>
      <c r="J1659" t="s">
        <v>28</v>
      </c>
      <c r="K1659">
        <v>50000000</v>
      </c>
      <c r="L1659">
        <f t="shared" si="133"/>
        <v>50930000</v>
      </c>
      <c r="N1659" s="16"/>
    </row>
    <row r="1660" spans="1:14" x14ac:dyDescent="0.25">
      <c r="A1660" t="s">
        <v>224</v>
      </c>
      <c r="B1660" t="s">
        <v>217</v>
      </c>
      <c r="C1660" t="s">
        <v>225</v>
      </c>
      <c r="D1660" s="12">
        <v>44135</v>
      </c>
      <c r="E1660" s="8">
        <v>1.02</v>
      </c>
      <c r="F1660" s="3">
        <v>4.2</v>
      </c>
      <c r="G1660" s="1">
        <v>43964</v>
      </c>
      <c r="H1660" s="1">
        <v>44215</v>
      </c>
      <c r="I1660">
        <v>251</v>
      </c>
      <c r="J1660" t="s">
        <v>28</v>
      </c>
      <c r="K1660">
        <v>13410000</v>
      </c>
      <c r="L1660">
        <f t="shared" si="133"/>
        <v>13678200</v>
      </c>
      <c r="N1660" s="16"/>
    </row>
    <row r="1661" spans="1:14" x14ac:dyDescent="0.25">
      <c r="A1661" t="s">
        <v>241</v>
      </c>
      <c r="B1661" t="s">
        <v>235</v>
      </c>
      <c r="C1661" t="s">
        <v>281</v>
      </c>
      <c r="D1661" s="12">
        <v>44135</v>
      </c>
      <c r="E1661" s="8">
        <v>1.02</v>
      </c>
      <c r="F1661" s="3">
        <v>4.1500000000000004</v>
      </c>
      <c r="G1661" s="1">
        <v>43971</v>
      </c>
      <c r="H1661" s="1">
        <v>44138</v>
      </c>
      <c r="I1661">
        <f t="shared" ref="I1661:I1663" si="134">H1661-G1661</f>
        <v>167</v>
      </c>
      <c r="J1661" t="s">
        <v>28</v>
      </c>
      <c r="K1661" s="5">
        <v>6040000</v>
      </c>
      <c r="L1661">
        <f t="shared" si="133"/>
        <v>6160800</v>
      </c>
      <c r="N1661" s="16"/>
    </row>
    <row r="1662" spans="1:14" x14ac:dyDescent="0.25">
      <c r="A1662" t="s">
        <v>242</v>
      </c>
      <c r="B1662" t="s">
        <v>236</v>
      </c>
      <c r="C1662" t="s">
        <v>282</v>
      </c>
      <c r="D1662" s="12">
        <v>44135</v>
      </c>
      <c r="E1662" s="8">
        <v>1.02</v>
      </c>
      <c r="F1662" s="3">
        <v>4.2</v>
      </c>
      <c r="G1662" s="1">
        <v>43971</v>
      </c>
      <c r="H1662" s="1">
        <v>44222</v>
      </c>
      <c r="I1662">
        <f t="shared" si="134"/>
        <v>251</v>
      </c>
      <c r="J1662" t="s">
        <v>28</v>
      </c>
      <c r="K1662" s="5">
        <v>15960000</v>
      </c>
      <c r="L1662">
        <f t="shared" si="133"/>
        <v>16279200</v>
      </c>
      <c r="N1662" s="16"/>
    </row>
    <row r="1663" spans="1:14" x14ac:dyDescent="0.25">
      <c r="A1663" t="s">
        <v>251</v>
      </c>
      <c r="B1663" t="s">
        <v>254</v>
      </c>
      <c r="C1663" t="s">
        <v>284</v>
      </c>
      <c r="D1663" s="12">
        <v>44135</v>
      </c>
      <c r="E1663" s="8">
        <v>1.0188999999999999</v>
      </c>
      <c r="F1663" s="3">
        <v>4.1500000000000004</v>
      </c>
      <c r="G1663" s="1">
        <v>43978</v>
      </c>
      <c r="H1663" s="1">
        <v>44145</v>
      </c>
      <c r="I1663">
        <f t="shared" si="134"/>
        <v>167</v>
      </c>
      <c r="J1663" t="s">
        <v>28</v>
      </c>
      <c r="K1663" s="5">
        <v>8320000</v>
      </c>
      <c r="L1663">
        <f t="shared" si="133"/>
        <v>8477248</v>
      </c>
      <c r="N1663" s="16"/>
    </row>
    <row r="1664" spans="1:14" x14ac:dyDescent="0.25">
      <c r="A1664" t="s">
        <v>252</v>
      </c>
      <c r="B1664" t="s">
        <v>255</v>
      </c>
      <c r="C1664" t="s">
        <v>285</v>
      </c>
      <c r="D1664" s="12">
        <v>44135</v>
      </c>
      <c r="E1664" s="8">
        <v>1.0188999999999999</v>
      </c>
      <c r="F1664" s="3">
        <v>4.2</v>
      </c>
      <c r="G1664" s="1">
        <v>43978</v>
      </c>
      <c r="H1664" s="1">
        <v>44229</v>
      </c>
      <c r="I1664">
        <f>H1664-G1664</f>
        <v>251</v>
      </c>
      <c r="J1664" t="s">
        <v>28</v>
      </c>
      <c r="K1664" s="5">
        <v>14050000</v>
      </c>
      <c r="L1664">
        <f t="shared" si="133"/>
        <v>14315544.999999998</v>
      </c>
      <c r="N1664" s="16"/>
    </row>
    <row r="1665" spans="1:14" x14ac:dyDescent="0.25">
      <c r="A1665" t="s">
        <v>287</v>
      </c>
      <c r="B1665" t="s">
        <v>286</v>
      </c>
      <c r="C1665" t="s">
        <v>279</v>
      </c>
      <c r="D1665" s="12">
        <v>44135</v>
      </c>
      <c r="E1665" s="8">
        <v>1.0154000000000001</v>
      </c>
      <c r="F1665" s="3">
        <v>4.3</v>
      </c>
      <c r="G1665" s="1">
        <v>43994</v>
      </c>
      <c r="H1665" s="1">
        <v>44355</v>
      </c>
      <c r="I1665">
        <f>H1665-G1665</f>
        <v>361</v>
      </c>
      <c r="J1665" t="s">
        <v>28</v>
      </c>
      <c r="K1665" s="5">
        <v>20000000</v>
      </c>
      <c r="L1665">
        <f t="shared" si="133"/>
        <v>20308000</v>
      </c>
      <c r="N1665" s="16"/>
    </row>
    <row r="1666" spans="1:14" x14ac:dyDescent="0.25">
      <c r="A1666" s="9" t="s">
        <v>288</v>
      </c>
      <c r="B1666" t="s">
        <v>292</v>
      </c>
      <c r="C1666" t="s">
        <v>290</v>
      </c>
      <c r="D1666" s="12">
        <v>44135</v>
      </c>
      <c r="E1666" s="8">
        <v>1.0165</v>
      </c>
      <c r="F1666" s="3">
        <v>4.05</v>
      </c>
      <c r="G1666" s="1">
        <v>43998</v>
      </c>
      <c r="H1666" s="1">
        <v>44166</v>
      </c>
      <c r="I1666">
        <f t="shared" ref="I1666:I1714" si="135">H1666-G1666</f>
        <v>168</v>
      </c>
      <c r="J1666" t="s">
        <v>28</v>
      </c>
      <c r="K1666" s="5">
        <v>26830000</v>
      </c>
      <c r="L1666">
        <f t="shared" si="133"/>
        <v>27272695</v>
      </c>
      <c r="N1666" s="16"/>
    </row>
    <row r="1667" spans="1:14" x14ac:dyDescent="0.25">
      <c r="A1667" s="9" t="s">
        <v>298</v>
      </c>
      <c r="B1667" s="9" t="s">
        <v>302</v>
      </c>
      <c r="C1667" t="s">
        <v>303</v>
      </c>
      <c r="D1667" s="12">
        <v>44135</v>
      </c>
      <c r="E1667" s="8">
        <v>1.0154000000000001</v>
      </c>
      <c r="F1667" s="3">
        <v>4.0999999999999996</v>
      </c>
      <c r="G1667" s="1">
        <v>44005</v>
      </c>
      <c r="H1667" s="1">
        <v>44173</v>
      </c>
      <c r="I1667">
        <f t="shared" si="135"/>
        <v>168</v>
      </c>
      <c r="J1667" t="s">
        <v>28</v>
      </c>
      <c r="K1667" s="5">
        <v>5500000</v>
      </c>
      <c r="L1667">
        <f t="shared" si="133"/>
        <v>5584700</v>
      </c>
      <c r="N1667" s="16"/>
    </row>
    <row r="1668" spans="1:14" x14ac:dyDescent="0.25">
      <c r="A1668" s="9" t="s">
        <v>299</v>
      </c>
      <c r="B1668" s="9" t="s">
        <v>304</v>
      </c>
      <c r="C1668" t="s">
        <v>305</v>
      </c>
      <c r="D1668" s="12">
        <v>44135</v>
      </c>
      <c r="E1668" s="8">
        <v>1.0154000000000001</v>
      </c>
      <c r="F1668" s="3">
        <v>4.2</v>
      </c>
      <c r="G1668" s="1">
        <v>44005</v>
      </c>
      <c r="H1668" s="1">
        <v>44271</v>
      </c>
      <c r="I1668">
        <f t="shared" si="135"/>
        <v>266</v>
      </c>
      <c r="J1668" t="s">
        <v>28</v>
      </c>
      <c r="K1668" s="5">
        <v>16080000</v>
      </c>
      <c r="L1668">
        <f t="shared" si="133"/>
        <v>16327632.000000002</v>
      </c>
      <c r="N1668" s="16"/>
    </row>
    <row r="1669" spans="1:14" x14ac:dyDescent="0.25">
      <c r="A1669" t="s">
        <v>312</v>
      </c>
      <c r="B1669" t="s">
        <v>313</v>
      </c>
      <c r="C1669" t="s">
        <v>314</v>
      </c>
      <c r="D1669" s="12">
        <v>44135</v>
      </c>
      <c r="E1669" s="8">
        <v>1.0144</v>
      </c>
      <c r="F1669" s="3">
        <v>4.05</v>
      </c>
      <c r="G1669" s="1">
        <v>44012</v>
      </c>
      <c r="H1669" s="1">
        <v>44180</v>
      </c>
      <c r="I1669">
        <f t="shared" si="135"/>
        <v>168</v>
      </c>
      <c r="J1669" t="s">
        <v>28</v>
      </c>
      <c r="K1669" s="5">
        <v>9130000</v>
      </c>
      <c r="L1669">
        <f t="shared" si="133"/>
        <v>9261472</v>
      </c>
      <c r="N1669" s="16"/>
    </row>
    <row r="1670" spans="1:14" x14ac:dyDescent="0.25">
      <c r="A1670" t="s">
        <v>315</v>
      </c>
      <c r="B1670" t="s">
        <v>316</v>
      </c>
      <c r="C1670" t="s">
        <v>317</v>
      </c>
      <c r="D1670" s="12">
        <v>44135</v>
      </c>
      <c r="E1670" s="8">
        <v>1.0144</v>
      </c>
      <c r="F1670" s="3">
        <v>4.0999999999999996</v>
      </c>
      <c r="G1670" s="1">
        <v>44012</v>
      </c>
      <c r="H1670" s="1">
        <v>44278</v>
      </c>
      <c r="I1670">
        <f t="shared" si="135"/>
        <v>266</v>
      </c>
      <c r="J1670" t="s">
        <v>28</v>
      </c>
      <c r="K1670" s="5">
        <v>10770000</v>
      </c>
      <c r="L1670">
        <f t="shared" si="133"/>
        <v>10925088</v>
      </c>
      <c r="N1670" s="16"/>
    </row>
    <row r="1671" spans="1:14" x14ac:dyDescent="0.25">
      <c r="A1671" s="9" t="s">
        <v>336</v>
      </c>
      <c r="B1671" s="9" t="s">
        <v>333</v>
      </c>
      <c r="C1671" s="9" t="s">
        <v>330</v>
      </c>
      <c r="D1671" s="12">
        <v>44135</v>
      </c>
      <c r="E1671" s="8">
        <v>1.0136000000000001</v>
      </c>
      <c r="F1671" s="3">
        <v>4.05</v>
      </c>
      <c r="G1671" s="1">
        <v>44019</v>
      </c>
      <c r="H1671" s="1">
        <v>44187</v>
      </c>
      <c r="I1671">
        <f t="shared" si="135"/>
        <v>168</v>
      </c>
      <c r="J1671" t="s">
        <v>28</v>
      </c>
      <c r="K1671" s="5">
        <v>9770000</v>
      </c>
      <c r="L1671">
        <f t="shared" si="133"/>
        <v>9902872</v>
      </c>
      <c r="N1671" s="16"/>
    </row>
    <row r="1672" spans="1:14" x14ac:dyDescent="0.25">
      <c r="A1672" s="9" t="s">
        <v>337</v>
      </c>
      <c r="B1672" s="9" t="s">
        <v>334</v>
      </c>
      <c r="C1672" s="9" t="s">
        <v>331</v>
      </c>
      <c r="D1672" s="12">
        <v>44135</v>
      </c>
      <c r="E1672" s="8">
        <v>1.0136000000000001</v>
      </c>
      <c r="F1672" s="3">
        <v>4.0999999999999996</v>
      </c>
      <c r="G1672" s="1">
        <v>44019</v>
      </c>
      <c r="H1672" s="1">
        <v>44285</v>
      </c>
      <c r="I1672">
        <f t="shared" si="135"/>
        <v>266</v>
      </c>
      <c r="J1672" t="s">
        <v>28</v>
      </c>
      <c r="K1672" s="5">
        <v>10550000</v>
      </c>
      <c r="L1672">
        <f t="shared" si="133"/>
        <v>10693480</v>
      </c>
      <c r="N1672" s="16"/>
    </row>
    <row r="1673" spans="1:14" x14ac:dyDescent="0.25">
      <c r="A1673" s="9" t="s">
        <v>350</v>
      </c>
      <c r="B1673" s="9" t="s">
        <v>347</v>
      </c>
      <c r="C1673" s="9" t="s">
        <v>344</v>
      </c>
      <c r="D1673" s="12">
        <v>44135</v>
      </c>
      <c r="E1673" s="8">
        <v>1.0132000000000001</v>
      </c>
      <c r="F1673" s="3">
        <v>4</v>
      </c>
      <c r="G1673" s="1">
        <v>44026</v>
      </c>
      <c r="H1673" s="1">
        <v>44166</v>
      </c>
      <c r="I1673">
        <f t="shared" si="135"/>
        <v>140</v>
      </c>
      <c r="J1673" t="s">
        <v>28</v>
      </c>
      <c r="K1673" s="5">
        <v>13450000</v>
      </c>
      <c r="L1673">
        <f t="shared" si="133"/>
        <v>13627540.000000002</v>
      </c>
      <c r="N1673" s="16"/>
    </row>
    <row r="1674" spans="1:14" x14ac:dyDescent="0.25">
      <c r="A1674" s="9" t="s">
        <v>351</v>
      </c>
      <c r="B1674" s="9" t="s">
        <v>348</v>
      </c>
      <c r="C1674" s="9" t="s">
        <v>345</v>
      </c>
      <c r="D1674" s="12">
        <v>44135</v>
      </c>
      <c r="E1674" s="8">
        <v>1.0132000000000001</v>
      </c>
      <c r="F1674" s="3">
        <v>4.05</v>
      </c>
      <c r="G1674" s="1">
        <v>44026</v>
      </c>
      <c r="H1674" s="1">
        <v>44264</v>
      </c>
      <c r="I1674">
        <f t="shared" si="135"/>
        <v>238</v>
      </c>
      <c r="J1674" t="s">
        <v>28</v>
      </c>
      <c r="K1674" s="5">
        <v>2580000</v>
      </c>
      <c r="L1674">
        <f t="shared" si="133"/>
        <v>2614056.0000000005</v>
      </c>
      <c r="N1674" s="16"/>
    </row>
    <row r="1675" spans="1:14" x14ac:dyDescent="0.25">
      <c r="A1675" s="9" t="s">
        <v>352</v>
      </c>
      <c r="B1675" s="9" t="s">
        <v>349</v>
      </c>
      <c r="C1675" s="9" t="s">
        <v>346</v>
      </c>
      <c r="D1675" s="12">
        <v>44135</v>
      </c>
      <c r="E1675" s="8">
        <v>1.0132000000000001</v>
      </c>
      <c r="F1675" s="3">
        <v>4.0999999999999996</v>
      </c>
      <c r="G1675" s="1">
        <v>44026</v>
      </c>
      <c r="H1675" s="1">
        <v>44355</v>
      </c>
      <c r="I1675">
        <f t="shared" si="135"/>
        <v>329</v>
      </c>
      <c r="J1675" t="s">
        <v>28</v>
      </c>
      <c r="K1675" s="5">
        <v>5170000</v>
      </c>
      <c r="L1675">
        <f t="shared" si="133"/>
        <v>5238244.0000000009</v>
      </c>
      <c r="N1675" s="16"/>
    </row>
    <row r="1676" spans="1:14" x14ac:dyDescent="0.25">
      <c r="A1676" s="9" t="s">
        <v>362</v>
      </c>
      <c r="B1676" s="9" t="s">
        <v>356</v>
      </c>
      <c r="C1676" s="9" t="s">
        <v>359</v>
      </c>
      <c r="D1676" s="12">
        <v>44135</v>
      </c>
      <c r="E1676" s="8">
        <v>1.0125999999999999</v>
      </c>
      <c r="F1676" s="3">
        <v>4</v>
      </c>
      <c r="G1676" s="1">
        <v>44033</v>
      </c>
      <c r="H1676" s="1">
        <v>44173</v>
      </c>
      <c r="I1676">
        <f t="shared" si="135"/>
        <v>140</v>
      </c>
      <c r="J1676" t="s">
        <v>28</v>
      </c>
      <c r="K1676" s="5">
        <v>8340000</v>
      </c>
      <c r="L1676">
        <f t="shared" si="133"/>
        <v>8445084</v>
      </c>
      <c r="N1676" s="16"/>
    </row>
    <row r="1677" spans="1:14" x14ac:dyDescent="0.25">
      <c r="A1677" s="9" t="s">
        <v>363</v>
      </c>
      <c r="B1677" s="9" t="s">
        <v>357</v>
      </c>
      <c r="C1677" s="9" t="s">
        <v>360</v>
      </c>
      <c r="D1677" s="12">
        <v>44135</v>
      </c>
      <c r="E1677" s="8">
        <v>1.0125999999999999</v>
      </c>
      <c r="F1677" s="3">
        <v>4.05</v>
      </c>
      <c r="G1677" s="1">
        <v>44033</v>
      </c>
      <c r="H1677" s="1">
        <v>44271</v>
      </c>
      <c r="I1677">
        <f t="shared" si="135"/>
        <v>238</v>
      </c>
      <c r="J1677" t="s">
        <v>28</v>
      </c>
      <c r="K1677" s="5">
        <v>2740000</v>
      </c>
      <c r="L1677">
        <f t="shared" si="133"/>
        <v>2774524</v>
      </c>
      <c r="N1677" s="16"/>
    </row>
    <row r="1678" spans="1:14" x14ac:dyDescent="0.25">
      <c r="A1678" s="9" t="s">
        <v>364</v>
      </c>
      <c r="B1678" s="9" t="s">
        <v>358</v>
      </c>
      <c r="C1678" s="9" t="s">
        <v>361</v>
      </c>
      <c r="D1678" s="12">
        <v>44135</v>
      </c>
      <c r="E1678" s="8">
        <v>1.0125999999999999</v>
      </c>
      <c r="F1678" s="3">
        <v>4.0999999999999996</v>
      </c>
      <c r="G1678" s="1">
        <v>44033</v>
      </c>
      <c r="H1678" s="1">
        <v>44363</v>
      </c>
      <c r="I1678">
        <f t="shared" si="135"/>
        <v>330</v>
      </c>
      <c r="J1678" t="s">
        <v>28</v>
      </c>
      <c r="K1678" s="5">
        <v>5580000</v>
      </c>
      <c r="L1678">
        <f t="shared" si="133"/>
        <v>5650308</v>
      </c>
      <c r="N1678" s="16"/>
    </row>
    <row r="1679" spans="1:14" x14ac:dyDescent="0.25">
      <c r="A1679" s="9" t="s">
        <v>372</v>
      </c>
      <c r="B1679" s="9" t="s">
        <v>375</v>
      </c>
      <c r="C1679" s="9" t="s">
        <v>378</v>
      </c>
      <c r="D1679" s="12">
        <v>44135</v>
      </c>
      <c r="E1679" s="8">
        <v>1.0116000000000001</v>
      </c>
      <c r="F1679" s="3">
        <v>4</v>
      </c>
      <c r="G1679" s="1">
        <v>44040</v>
      </c>
      <c r="H1679" s="1">
        <v>44180</v>
      </c>
      <c r="I1679">
        <f t="shared" si="135"/>
        <v>140</v>
      </c>
      <c r="J1679" t="s">
        <v>28</v>
      </c>
      <c r="K1679" s="5">
        <v>8300000</v>
      </c>
      <c r="L1679">
        <f t="shared" si="133"/>
        <v>8396280</v>
      </c>
      <c r="N1679" s="16"/>
    </row>
    <row r="1680" spans="1:14" x14ac:dyDescent="0.25">
      <c r="A1680" s="9" t="s">
        <v>373</v>
      </c>
      <c r="B1680" s="9" t="s">
        <v>376</v>
      </c>
      <c r="C1680" s="9" t="s">
        <v>379</v>
      </c>
      <c r="D1680" s="12">
        <v>44135</v>
      </c>
      <c r="E1680" s="8">
        <v>1.0116000000000001</v>
      </c>
      <c r="F1680" s="3">
        <v>4.05</v>
      </c>
      <c r="G1680" s="1">
        <v>44040</v>
      </c>
      <c r="H1680" s="1">
        <v>44278</v>
      </c>
      <c r="I1680">
        <f t="shared" si="135"/>
        <v>238</v>
      </c>
      <c r="J1680" t="s">
        <v>28</v>
      </c>
      <c r="K1680" s="5">
        <v>2110000</v>
      </c>
      <c r="L1680">
        <f t="shared" si="133"/>
        <v>2134476</v>
      </c>
      <c r="N1680" s="16"/>
    </row>
    <row r="1681" spans="1:14" x14ac:dyDescent="0.25">
      <c r="A1681" s="9" t="s">
        <v>374</v>
      </c>
      <c r="B1681" s="9" t="s">
        <v>377</v>
      </c>
      <c r="C1681" s="9" t="s">
        <v>380</v>
      </c>
      <c r="D1681" s="12">
        <v>44135</v>
      </c>
      <c r="E1681" s="8">
        <v>1.0116000000000001</v>
      </c>
      <c r="F1681" s="3">
        <v>4.0999999999999996</v>
      </c>
      <c r="G1681" s="1">
        <v>44040</v>
      </c>
      <c r="H1681" s="1">
        <v>44369</v>
      </c>
      <c r="I1681">
        <f t="shared" si="135"/>
        <v>329</v>
      </c>
      <c r="J1681" t="s">
        <v>28</v>
      </c>
      <c r="K1681" s="5">
        <v>3400000</v>
      </c>
      <c r="L1681">
        <f t="shared" si="133"/>
        <v>3439440</v>
      </c>
      <c r="N1681" s="16"/>
    </row>
    <row r="1682" spans="1:14" x14ac:dyDescent="0.25">
      <c r="A1682" s="9" t="s">
        <v>388</v>
      </c>
      <c r="B1682" s="9" t="s">
        <v>394</v>
      </c>
      <c r="C1682" s="9" t="s">
        <v>391</v>
      </c>
      <c r="D1682" s="12">
        <v>44135</v>
      </c>
      <c r="E1682" s="8">
        <v>1.0106999999999999</v>
      </c>
      <c r="F1682" s="3">
        <v>4</v>
      </c>
      <c r="G1682" s="1">
        <v>44047</v>
      </c>
      <c r="H1682" s="1">
        <v>44187</v>
      </c>
      <c r="I1682">
        <f t="shared" si="135"/>
        <v>140</v>
      </c>
      <c r="J1682" t="s">
        <v>28</v>
      </c>
      <c r="K1682" s="5">
        <v>12300000</v>
      </c>
      <c r="L1682">
        <f t="shared" si="133"/>
        <v>12431610</v>
      </c>
      <c r="N1682" s="16"/>
    </row>
    <row r="1683" spans="1:14" x14ac:dyDescent="0.25">
      <c r="A1683" s="9" t="s">
        <v>389</v>
      </c>
      <c r="B1683" s="9" t="s">
        <v>395</v>
      </c>
      <c r="C1683" s="9" t="s">
        <v>392</v>
      </c>
      <c r="D1683" s="12">
        <v>44135</v>
      </c>
      <c r="E1683" s="8" t="s">
        <v>327</v>
      </c>
      <c r="F1683" s="3">
        <v>4.05</v>
      </c>
      <c r="G1683" s="1">
        <v>44047</v>
      </c>
      <c r="H1683" s="1">
        <v>44285</v>
      </c>
      <c r="I1683">
        <f t="shared" si="135"/>
        <v>238</v>
      </c>
      <c r="J1683" t="s">
        <v>28</v>
      </c>
      <c r="K1683" s="5">
        <v>1450000</v>
      </c>
      <c r="L1683">
        <f t="shared" si="133"/>
        <v>1465515</v>
      </c>
      <c r="N1683" s="16"/>
    </row>
    <row r="1684" spans="1:14" x14ac:dyDescent="0.25">
      <c r="A1684" s="9" t="s">
        <v>390</v>
      </c>
      <c r="B1684" s="9" t="s">
        <v>396</v>
      </c>
      <c r="C1684" s="9" t="s">
        <v>393</v>
      </c>
      <c r="D1684" s="12">
        <v>44135</v>
      </c>
      <c r="E1684" s="8">
        <v>1.0106999999999999</v>
      </c>
      <c r="F1684" s="3">
        <v>4.0999999999999996</v>
      </c>
      <c r="G1684" s="1">
        <v>44047</v>
      </c>
      <c r="H1684" s="1">
        <v>44376</v>
      </c>
      <c r="I1684">
        <f t="shared" si="135"/>
        <v>329</v>
      </c>
      <c r="J1684" t="s">
        <v>28</v>
      </c>
      <c r="K1684" s="5">
        <v>3110000</v>
      </c>
      <c r="L1684">
        <f t="shared" si="133"/>
        <v>3143277</v>
      </c>
      <c r="N1684" s="16"/>
    </row>
    <row r="1685" spans="1:14" x14ac:dyDescent="0.25">
      <c r="A1685" s="9" t="s">
        <v>405</v>
      </c>
      <c r="B1685" s="9" t="s">
        <v>408</v>
      </c>
      <c r="C1685" s="9" t="s">
        <v>411</v>
      </c>
      <c r="D1685" s="12">
        <v>44135</v>
      </c>
      <c r="E1685" s="8">
        <v>1.0098</v>
      </c>
      <c r="F1685" s="3">
        <v>4</v>
      </c>
      <c r="G1685" s="1">
        <v>44054</v>
      </c>
      <c r="H1685" s="1">
        <v>44194</v>
      </c>
      <c r="I1685">
        <f t="shared" si="135"/>
        <v>140</v>
      </c>
      <c r="J1685" t="s">
        <v>28</v>
      </c>
      <c r="K1685" s="5">
        <v>29260000</v>
      </c>
      <c r="L1685">
        <f t="shared" si="133"/>
        <v>29546748</v>
      </c>
      <c r="N1685" s="16"/>
    </row>
    <row r="1686" spans="1:14" x14ac:dyDescent="0.25">
      <c r="A1686" s="9" t="s">
        <v>406</v>
      </c>
      <c r="B1686" s="9" t="s">
        <v>409</v>
      </c>
      <c r="C1686" s="9" t="s">
        <v>412</v>
      </c>
      <c r="D1686" s="12">
        <v>44135</v>
      </c>
      <c r="E1686" s="8">
        <v>1.0098</v>
      </c>
      <c r="F1686" s="3">
        <v>4.05</v>
      </c>
      <c r="G1686" s="1">
        <v>44054</v>
      </c>
      <c r="H1686" s="1">
        <v>44293</v>
      </c>
      <c r="I1686">
        <f t="shared" si="135"/>
        <v>239</v>
      </c>
      <c r="J1686" t="s">
        <v>28</v>
      </c>
      <c r="K1686" s="5">
        <v>1270000</v>
      </c>
      <c r="L1686">
        <f t="shared" si="133"/>
        <v>1282446</v>
      </c>
      <c r="N1686" s="16"/>
    </row>
    <row r="1687" spans="1:14" x14ac:dyDescent="0.25">
      <c r="A1687" s="9" t="s">
        <v>407</v>
      </c>
      <c r="B1687" s="9" t="s">
        <v>410</v>
      </c>
      <c r="C1687" s="9" t="s">
        <v>413</v>
      </c>
      <c r="D1687" s="12">
        <v>44135</v>
      </c>
      <c r="E1687" s="8">
        <v>1.0065999999999999</v>
      </c>
      <c r="F1687" s="3">
        <v>4.0999999999999996</v>
      </c>
      <c r="G1687" s="1">
        <v>44054</v>
      </c>
      <c r="H1687" s="1">
        <v>44383</v>
      </c>
      <c r="I1687">
        <f t="shared" si="135"/>
        <v>329</v>
      </c>
      <c r="J1687" t="s">
        <v>28</v>
      </c>
      <c r="K1687" s="5">
        <v>4080000</v>
      </c>
      <c r="L1687">
        <f t="shared" si="133"/>
        <v>4106927.9999999995</v>
      </c>
      <c r="N1687" s="16"/>
    </row>
    <row r="1688" spans="1:14" x14ac:dyDescent="0.25">
      <c r="A1688" s="9" t="s">
        <v>419</v>
      </c>
      <c r="B1688" s="9" t="s">
        <v>422</v>
      </c>
      <c r="C1688" s="9" t="s">
        <v>425</v>
      </c>
      <c r="D1688" s="12">
        <v>44135</v>
      </c>
      <c r="E1688" s="8">
        <v>1.0086999999999999</v>
      </c>
      <c r="F1688" s="3">
        <v>4</v>
      </c>
      <c r="G1688" s="1">
        <v>44061</v>
      </c>
      <c r="H1688" s="1">
        <v>44201</v>
      </c>
      <c r="I1688">
        <f t="shared" si="135"/>
        <v>140</v>
      </c>
      <c r="J1688" t="s">
        <v>28</v>
      </c>
      <c r="K1688" s="5">
        <v>18380000</v>
      </c>
      <c r="L1688">
        <f t="shared" si="133"/>
        <v>18539906</v>
      </c>
      <c r="N1688" s="16"/>
    </row>
    <row r="1689" spans="1:14" x14ac:dyDescent="0.25">
      <c r="A1689" s="9" t="s">
        <v>420</v>
      </c>
      <c r="B1689" s="9" t="s">
        <v>423</v>
      </c>
      <c r="C1689" s="9" t="s">
        <v>426</v>
      </c>
      <c r="D1689" s="12">
        <v>44135</v>
      </c>
      <c r="E1689" s="8">
        <v>1.0049999999999999</v>
      </c>
      <c r="F1689" s="3">
        <v>4.0999999999999996</v>
      </c>
      <c r="G1689" s="1">
        <v>44061</v>
      </c>
      <c r="H1689" s="1">
        <v>44299</v>
      </c>
      <c r="I1689">
        <f t="shared" si="135"/>
        <v>238</v>
      </c>
      <c r="J1689" t="s">
        <v>28</v>
      </c>
      <c r="K1689" s="5">
        <v>1930000</v>
      </c>
      <c r="L1689">
        <f t="shared" si="133"/>
        <v>1939649.9999999998</v>
      </c>
      <c r="N1689" s="16"/>
    </row>
    <row r="1690" spans="1:14" x14ac:dyDescent="0.25">
      <c r="A1690" s="9" t="s">
        <v>421</v>
      </c>
      <c r="B1690" s="9" t="s">
        <v>424</v>
      </c>
      <c r="C1690" s="9" t="s">
        <v>427</v>
      </c>
      <c r="D1690" s="12">
        <v>44135</v>
      </c>
      <c r="E1690" s="8">
        <v>1.0037</v>
      </c>
      <c r="F1690" s="3">
        <v>4.2</v>
      </c>
      <c r="G1690" s="1">
        <v>44061</v>
      </c>
      <c r="H1690" s="1">
        <v>44390</v>
      </c>
      <c r="I1690">
        <f t="shared" si="135"/>
        <v>329</v>
      </c>
      <c r="J1690" t="s">
        <v>28</v>
      </c>
      <c r="K1690" s="5">
        <v>10040000</v>
      </c>
      <c r="L1690">
        <f t="shared" si="133"/>
        <v>10077148</v>
      </c>
      <c r="N1690" s="16"/>
    </row>
    <row r="1691" spans="1:14" x14ac:dyDescent="0.25">
      <c r="A1691" s="9" t="s">
        <v>435</v>
      </c>
      <c r="B1691" s="9" t="s">
        <v>438</v>
      </c>
      <c r="C1691" s="9" t="s">
        <v>441</v>
      </c>
      <c r="D1691" s="12">
        <v>44135</v>
      </c>
      <c r="E1691" s="4">
        <v>1.0147999999999999</v>
      </c>
      <c r="F1691" s="3">
        <v>4</v>
      </c>
      <c r="G1691" s="1">
        <v>44068</v>
      </c>
      <c r="H1691" s="1">
        <v>44208</v>
      </c>
      <c r="I1691">
        <f t="shared" si="135"/>
        <v>140</v>
      </c>
      <c r="J1691" t="s">
        <v>28</v>
      </c>
      <c r="K1691" s="5">
        <v>15380000</v>
      </c>
      <c r="L1691">
        <f t="shared" si="133"/>
        <v>15607623.999999998</v>
      </c>
      <c r="N1691" s="16"/>
    </row>
    <row r="1692" spans="1:14" x14ac:dyDescent="0.25">
      <c r="A1692" s="9" t="s">
        <v>436</v>
      </c>
      <c r="B1692" s="9" t="s">
        <v>439</v>
      </c>
      <c r="C1692" s="9" t="s">
        <v>442</v>
      </c>
      <c r="D1692" s="12">
        <v>44135</v>
      </c>
      <c r="E1692" s="4">
        <v>1.0077</v>
      </c>
      <c r="F1692" s="3">
        <v>4.2</v>
      </c>
      <c r="G1692" s="1">
        <v>44068</v>
      </c>
      <c r="H1692" s="1">
        <v>44306</v>
      </c>
      <c r="I1692">
        <f t="shared" si="135"/>
        <v>238</v>
      </c>
      <c r="J1692" t="s">
        <v>28</v>
      </c>
      <c r="K1692" s="5">
        <v>7260000</v>
      </c>
      <c r="L1692">
        <f t="shared" si="133"/>
        <v>7315902</v>
      </c>
      <c r="N1692" s="16"/>
    </row>
    <row r="1693" spans="1:14" x14ac:dyDescent="0.25">
      <c r="A1693" s="9" t="s">
        <v>437</v>
      </c>
      <c r="B1693" s="9" t="s">
        <v>440</v>
      </c>
      <c r="C1693" s="9" t="s">
        <v>443</v>
      </c>
      <c r="D1693" s="12">
        <v>44135</v>
      </c>
      <c r="E1693" s="4">
        <v>1.0077</v>
      </c>
      <c r="F1693" s="3">
        <v>4.3</v>
      </c>
      <c r="G1693" s="1">
        <v>44068</v>
      </c>
      <c r="H1693" s="1">
        <v>44397</v>
      </c>
      <c r="I1693">
        <f t="shared" si="135"/>
        <v>329</v>
      </c>
      <c r="J1693" t="s">
        <v>28</v>
      </c>
      <c r="K1693" s="5">
        <v>11330000</v>
      </c>
      <c r="L1693">
        <f t="shared" si="133"/>
        <v>11417241</v>
      </c>
      <c r="N1693" s="16"/>
    </row>
    <row r="1694" spans="1:14" x14ac:dyDescent="0.25">
      <c r="A1694" s="9" t="s">
        <v>451</v>
      </c>
      <c r="B1694" s="9" t="s">
        <v>454</v>
      </c>
      <c r="C1694" s="9" t="s">
        <v>457</v>
      </c>
      <c r="D1694" s="12">
        <v>44135</v>
      </c>
      <c r="E1694" s="4">
        <v>1.0032000000000001</v>
      </c>
      <c r="F1694" s="3">
        <v>4</v>
      </c>
      <c r="G1694" s="1">
        <v>44075</v>
      </c>
      <c r="H1694" s="1">
        <v>44215</v>
      </c>
      <c r="I1694">
        <f t="shared" si="135"/>
        <v>140</v>
      </c>
      <c r="J1694" t="s">
        <v>28</v>
      </c>
      <c r="K1694" s="5">
        <v>15420000</v>
      </c>
      <c r="L1694">
        <f t="shared" si="133"/>
        <v>15469344.000000002</v>
      </c>
      <c r="N1694" s="16"/>
    </row>
    <row r="1695" spans="1:14" x14ac:dyDescent="0.25">
      <c r="A1695" s="9" t="s">
        <v>452</v>
      </c>
      <c r="B1695" s="9" t="s">
        <v>455</v>
      </c>
      <c r="C1695" s="9" t="s">
        <v>458</v>
      </c>
      <c r="D1695" s="12">
        <v>44135</v>
      </c>
      <c r="E1695" s="4">
        <v>1.0032000000000001</v>
      </c>
      <c r="F1695" s="3">
        <v>4.2</v>
      </c>
      <c r="G1695" s="1">
        <v>44075</v>
      </c>
      <c r="H1695" s="1">
        <v>44313</v>
      </c>
      <c r="I1695">
        <f t="shared" si="135"/>
        <v>238</v>
      </c>
      <c r="J1695" t="s">
        <v>28</v>
      </c>
      <c r="K1695" s="5">
        <v>3640000</v>
      </c>
      <c r="L1695">
        <f t="shared" si="133"/>
        <v>3651648.0000000005</v>
      </c>
      <c r="N1695" s="16"/>
    </row>
    <row r="1696" spans="1:14" x14ac:dyDescent="0.25">
      <c r="A1696" s="9" t="s">
        <v>453</v>
      </c>
      <c r="B1696" s="9" t="s">
        <v>456</v>
      </c>
      <c r="C1696" s="9" t="s">
        <v>459</v>
      </c>
      <c r="D1696" s="12">
        <v>44135</v>
      </c>
      <c r="E1696" s="4">
        <v>1.0032000000000001</v>
      </c>
      <c r="F1696" s="3">
        <v>4.3</v>
      </c>
      <c r="G1696" s="1">
        <v>44075</v>
      </c>
      <c r="H1696" s="1">
        <v>44404</v>
      </c>
      <c r="I1696">
        <f t="shared" si="135"/>
        <v>329</v>
      </c>
      <c r="J1696" t="s">
        <v>28</v>
      </c>
      <c r="K1696" s="5">
        <v>15240000</v>
      </c>
      <c r="L1696">
        <f t="shared" si="133"/>
        <v>15288768.000000002</v>
      </c>
      <c r="N1696" s="16"/>
    </row>
    <row r="1697" spans="1:14" x14ac:dyDescent="0.25">
      <c r="A1697" t="s">
        <v>462</v>
      </c>
      <c r="B1697" t="s">
        <v>465</v>
      </c>
      <c r="C1697" t="s">
        <v>468</v>
      </c>
      <c r="D1697" s="12">
        <v>44135</v>
      </c>
      <c r="E1697" s="4">
        <v>1.0024</v>
      </c>
      <c r="F1697" s="3">
        <v>4</v>
      </c>
      <c r="G1697" s="1">
        <v>44083</v>
      </c>
      <c r="H1697" s="1">
        <v>44222</v>
      </c>
      <c r="I1697">
        <f t="shared" si="135"/>
        <v>139</v>
      </c>
      <c r="J1697" t="s">
        <v>28</v>
      </c>
      <c r="K1697" s="5">
        <v>25710000</v>
      </c>
      <c r="L1697">
        <f t="shared" si="133"/>
        <v>25771704</v>
      </c>
      <c r="N1697" s="16"/>
    </row>
    <row r="1698" spans="1:14" x14ac:dyDescent="0.25">
      <c r="A1698" t="s">
        <v>463</v>
      </c>
      <c r="B1698" t="s">
        <v>466</v>
      </c>
      <c r="C1698" t="s">
        <v>469</v>
      </c>
      <c r="D1698" s="12">
        <v>44135</v>
      </c>
      <c r="E1698" s="4">
        <v>1.0024</v>
      </c>
      <c r="F1698" s="3">
        <v>4.2</v>
      </c>
      <c r="G1698" s="1">
        <v>44083</v>
      </c>
      <c r="H1698" s="1">
        <v>44327</v>
      </c>
      <c r="I1698">
        <f t="shared" si="135"/>
        <v>244</v>
      </c>
      <c r="J1698" t="s">
        <v>28</v>
      </c>
      <c r="K1698" s="5">
        <v>5740000</v>
      </c>
      <c r="L1698">
        <f t="shared" si="133"/>
        <v>5753776</v>
      </c>
      <c r="N1698" s="16"/>
    </row>
    <row r="1699" spans="1:14" x14ac:dyDescent="0.25">
      <c r="A1699" t="s">
        <v>464</v>
      </c>
      <c r="B1699" t="s">
        <v>467</v>
      </c>
      <c r="C1699" t="s">
        <v>470</v>
      </c>
      <c r="D1699" s="12">
        <v>44135</v>
      </c>
      <c r="E1699" s="4">
        <v>1.0024</v>
      </c>
      <c r="F1699" s="3">
        <v>4.3</v>
      </c>
      <c r="G1699" s="1">
        <v>44083</v>
      </c>
      <c r="H1699" s="1">
        <v>44411</v>
      </c>
      <c r="I1699">
        <f t="shared" si="135"/>
        <v>328</v>
      </c>
      <c r="J1699" t="s">
        <v>28</v>
      </c>
      <c r="K1699" s="5">
        <v>14700000</v>
      </c>
      <c r="L1699">
        <f t="shared" si="133"/>
        <v>14735280</v>
      </c>
      <c r="N1699" s="16"/>
    </row>
    <row r="1700" spans="1:14" x14ac:dyDescent="0.25">
      <c r="A1700" s="9" t="s">
        <v>473</v>
      </c>
      <c r="B1700" s="9" t="s">
        <v>476</v>
      </c>
      <c r="C1700" s="9" t="s">
        <v>479</v>
      </c>
      <c r="D1700" s="12">
        <v>44135</v>
      </c>
      <c r="E1700" s="4">
        <v>1.0046999999999999</v>
      </c>
      <c r="F1700" s="3">
        <v>4</v>
      </c>
      <c r="G1700" s="1">
        <v>44090</v>
      </c>
      <c r="H1700" s="1">
        <v>44229</v>
      </c>
      <c r="I1700">
        <f t="shared" si="135"/>
        <v>139</v>
      </c>
      <c r="J1700" t="s">
        <v>28</v>
      </c>
      <c r="K1700" s="5">
        <v>13410000</v>
      </c>
      <c r="L1700">
        <f t="shared" si="133"/>
        <v>13473026.999999998</v>
      </c>
      <c r="N1700" s="16"/>
    </row>
    <row r="1701" spans="1:14" x14ac:dyDescent="0.25">
      <c r="A1701" s="9" t="s">
        <v>474</v>
      </c>
      <c r="B1701" s="9" t="s">
        <v>477</v>
      </c>
      <c r="C1701" s="9" t="s">
        <v>480</v>
      </c>
      <c r="D1701" s="12">
        <v>44135</v>
      </c>
      <c r="E1701" s="4">
        <v>1.0046999999999999</v>
      </c>
      <c r="F1701" s="3">
        <v>4.2</v>
      </c>
      <c r="G1701" s="1">
        <v>44090</v>
      </c>
      <c r="H1701" s="1">
        <v>44334</v>
      </c>
      <c r="I1701">
        <f t="shared" si="135"/>
        <v>244</v>
      </c>
      <c r="J1701" t="s">
        <v>28</v>
      </c>
      <c r="K1701" s="5">
        <v>3600000</v>
      </c>
      <c r="L1701">
        <f t="shared" si="133"/>
        <v>3616919.9999999995</v>
      </c>
      <c r="N1701" s="16"/>
    </row>
    <row r="1702" spans="1:14" x14ac:dyDescent="0.25">
      <c r="A1702" s="9" t="s">
        <v>475</v>
      </c>
      <c r="B1702" s="9" t="s">
        <v>478</v>
      </c>
      <c r="C1702" s="9" t="s">
        <v>481</v>
      </c>
      <c r="D1702" s="12">
        <v>44135</v>
      </c>
      <c r="E1702" s="4">
        <v>1.0014000000000001</v>
      </c>
      <c r="F1702" s="3">
        <v>4.3</v>
      </c>
      <c r="G1702" s="1">
        <v>44090</v>
      </c>
      <c r="H1702" s="1">
        <v>44418</v>
      </c>
      <c r="I1702">
        <f t="shared" si="135"/>
        <v>328</v>
      </c>
      <c r="J1702" t="s">
        <v>28</v>
      </c>
      <c r="K1702" s="5">
        <v>8720000</v>
      </c>
      <c r="L1702">
        <f t="shared" si="133"/>
        <v>8732208</v>
      </c>
      <c r="N1702" s="16"/>
    </row>
    <row r="1703" spans="1:14" x14ac:dyDescent="0.25">
      <c r="A1703" s="11" t="s">
        <v>488</v>
      </c>
      <c r="B1703" s="11" t="s">
        <v>491</v>
      </c>
      <c r="C1703" s="11" t="s">
        <v>494</v>
      </c>
      <c r="D1703" s="12">
        <v>44135</v>
      </c>
      <c r="E1703" s="4">
        <v>1.0037</v>
      </c>
      <c r="F1703" s="3">
        <v>4.05</v>
      </c>
      <c r="G1703" s="1">
        <v>44098</v>
      </c>
      <c r="H1703" s="1">
        <v>44250</v>
      </c>
      <c r="I1703">
        <f t="shared" si="135"/>
        <v>152</v>
      </c>
      <c r="J1703" t="s">
        <v>28</v>
      </c>
      <c r="K1703" s="5">
        <v>18370000</v>
      </c>
      <c r="L1703">
        <f t="shared" si="133"/>
        <v>18437969</v>
      </c>
      <c r="N1703" s="16"/>
    </row>
    <row r="1704" spans="1:14" x14ac:dyDescent="0.25">
      <c r="A1704" s="11" t="s">
        <v>489</v>
      </c>
      <c r="B1704" s="11" t="s">
        <v>492</v>
      </c>
      <c r="C1704" s="11" t="s">
        <v>495</v>
      </c>
      <c r="D1704" s="12">
        <v>44135</v>
      </c>
      <c r="E1704" s="4">
        <v>1.0037</v>
      </c>
      <c r="F1704" s="3">
        <v>4.2</v>
      </c>
      <c r="G1704" s="1">
        <v>44098</v>
      </c>
      <c r="H1704" s="1">
        <v>44341</v>
      </c>
      <c r="I1704">
        <f t="shared" si="135"/>
        <v>243</v>
      </c>
      <c r="J1704" t="s">
        <v>28</v>
      </c>
      <c r="K1704" s="5">
        <v>6210000</v>
      </c>
      <c r="L1704">
        <f t="shared" si="133"/>
        <v>6232977</v>
      </c>
      <c r="N1704" s="16"/>
    </row>
    <row r="1705" spans="1:14" x14ac:dyDescent="0.25">
      <c r="A1705" s="11" t="s">
        <v>490</v>
      </c>
      <c r="B1705" s="11" t="s">
        <v>493</v>
      </c>
      <c r="C1705" s="11" t="s">
        <v>496</v>
      </c>
      <c r="D1705" s="12">
        <v>44135</v>
      </c>
      <c r="E1705" s="4">
        <v>1.0037</v>
      </c>
      <c r="F1705" s="3">
        <v>4.3</v>
      </c>
      <c r="G1705" s="1">
        <v>44098</v>
      </c>
      <c r="H1705" s="1">
        <v>44425</v>
      </c>
      <c r="I1705">
        <f t="shared" si="135"/>
        <v>327</v>
      </c>
      <c r="J1705" t="s">
        <v>28</v>
      </c>
      <c r="K1705" s="5">
        <v>8210000</v>
      </c>
      <c r="L1705">
        <f t="shared" si="133"/>
        <v>8240377</v>
      </c>
      <c r="N1705" s="16"/>
    </row>
    <row r="1706" spans="1:14" x14ac:dyDescent="0.25">
      <c r="A1706" s="11" t="s">
        <v>515</v>
      </c>
      <c r="B1706" s="11" t="s">
        <v>518</v>
      </c>
      <c r="C1706" s="11" t="s">
        <v>521</v>
      </c>
      <c r="D1706" s="12">
        <v>44135</v>
      </c>
      <c r="E1706" s="4">
        <v>1.0028999999999999</v>
      </c>
      <c r="F1706" s="3">
        <v>4.0999999999999996</v>
      </c>
      <c r="G1706" s="1">
        <v>44113</v>
      </c>
      <c r="H1706" s="1">
        <v>44264</v>
      </c>
      <c r="I1706">
        <f t="shared" si="135"/>
        <v>151</v>
      </c>
      <c r="J1706" t="s">
        <v>28</v>
      </c>
      <c r="K1706" s="5">
        <v>17530000</v>
      </c>
      <c r="L1706">
        <f t="shared" si="133"/>
        <v>17580837</v>
      </c>
    </row>
    <row r="1707" spans="1:14" x14ac:dyDescent="0.25">
      <c r="A1707" s="11" t="s">
        <v>516</v>
      </c>
      <c r="B1707" s="11" t="s">
        <v>519</v>
      </c>
      <c r="C1707" s="11" t="s">
        <v>522</v>
      </c>
      <c r="D1707" s="12">
        <v>44135</v>
      </c>
      <c r="E1707" s="4">
        <v>1.0047999999999999</v>
      </c>
      <c r="F1707" s="3">
        <v>4.3</v>
      </c>
      <c r="G1707" s="1">
        <v>44113</v>
      </c>
      <c r="H1707" s="1">
        <v>44355</v>
      </c>
      <c r="I1707">
        <f t="shared" si="135"/>
        <v>242</v>
      </c>
      <c r="J1707" t="s">
        <v>28</v>
      </c>
      <c r="K1707" s="5">
        <v>20270000</v>
      </c>
      <c r="L1707">
        <f t="shared" si="133"/>
        <v>20367296</v>
      </c>
    </row>
    <row r="1708" spans="1:14" x14ac:dyDescent="0.25">
      <c r="A1708" s="11" t="s">
        <v>517</v>
      </c>
      <c r="B1708" s="11" t="s">
        <v>520</v>
      </c>
      <c r="C1708" s="11" t="s">
        <v>523</v>
      </c>
      <c r="D1708" s="12">
        <v>44135</v>
      </c>
      <c r="E1708" s="4">
        <v>0.99960000000000004</v>
      </c>
      <c r="F1708" s="3">
        <v>4.5</v>
      </c>
      <c r="G1708" s="1">
        <v>44113</v>
      </c>
      <c r="H1708" s="1">
        <v>44432</v>
      </c>
      <c r="I1708">
        <f t="shared" si="135"/>
        <v>319</v>
      </c>
      <c r="J1708" t="s">
        <v>28</v>
      </c>
      <c r="K1708" s="5">
        <v>39150000</v>
      </c>
      <c r="L1708">
        <f t="shared" si="133"/>
        <v>39134340</v>
      </c>
    </row>
    <row r="1709" spans="1:14" x14ac:dyDescent="0.25">
      <c r="A1709" t="s">
        <v>525</v>
      </c>
      <c r="B1709" t="s">
        <v>528</v>
      </c>
      <c r="C1709" s="9" t="s">
        <v>531</v>
      </c>
      <c r="D1709" s="12">
        <v>44135</v>
      </c>
      <c r="E1709" s="4">
        <v>1.0025999999999999</v>
      </c>
      <c r="F1709" s="3">
        <v>4.2</v>
      </c>
      <c r="G1709" s="1">
        <v>44119</v>
      </c>
      <c r="H1709" s="1">
        <v>44271</v>
      </c>
      <c r="I1709">
        <f t="shared" si="135"/>
        <v>152</v>
      </c>
      <c r="J1709" t="s">
        <v>28</v>
      </c>
      <c r="K1709" s="5">
        <v>38020000</v>
      </c>
      <c r="L1709">
        <f t="shared" si="133"/>
        <v>38118852</v>
      </c>
    </row>
    <row r="1710" spans="1:14" x14ac:dyDescent="0.25">
      <c r="A1710" t="s">
        <v>526</v>
      </c>
      <c r="B1710" t="s">
        <v>529</v>
      </c>
      <c r="C1710" s="9" t="s">
        <v>532</v>
      </c>
      <c r="D1710" s="12">
        <v>44135</v>
      </c>
      <c r="E1710" s="4">
        <v>1.0025999999999999</v>
      </c>
      <c r="F1710" s="3">
        <v>4.3499999999999996</v>
      </c>
      <c r="G1710" s="1">
        <v>44119</v>
      </c>
      <c r="H1710" s="1">
        <v>44362</v>
      </c>
      <c r="I1710">
        <f t="shared" si="135"/>
        <v>243</v>
      </c>
      <c r="J1710" t="s">
        <v>28</v>
      </c>
      <c r="K1710" s="5">
        <v>9520000</v>
      </c>
      <c r="L1710">
        <f t="shared" si="133"/>
        <v>9544752</v>
      </c>
    </row>
    <row r="1711" spans="1:14" x14ac:dyDescent="0.25">
      <c r="A1711" t="s">
        <v>527</v>
      </c>
      <c r="B1711" t="s">
        <v>530</v>
      </c>
      <c r="C1711" s="9" t="s">
        <v>533</v>
      </c>
      <c r="D1711" s="12">
        <v>44135</v>
      </c>
      <c r="E1711" s="4">
        <v>1.0061</v>
      </c>
      <c r="F1711" s="3">
        <v>4.4000000000000004</v>
      </c>
      <c r="G1711" s="1">
        <v>44119</v>
      </c>
      <c r="H1711" s="1">
        <v>44446</v>
      </c>
      <c r="I1711">
        <f t="shared" si="135"/>
        <v>327</v>
      </c>
      <c r="J1711" t="s">
        <v>28</v>
      </c>
      <c r="K1711" s="5">
        <v>18250000</v>
      </c>
      <c r="L1711">
        <f t="shared" ref="L1711:L1772" si="136">E1711*K1711</f>
        <v>18361325</v>
      </c>
    </row>
    <row r="1712" spans="1:14" x14ac:dyDescent="0.25">
      <c r="A1712" t="s">
        <v>536</v>
      </c>
      <c r="B1712" t="s">
        <v>542</v>
      </c>
      <c r="C1712" s="9" t="s">
        <v>537</v>
      </c>
      <c r="D1712" s="12">
        <v>44135</v>
      </c>
      <c r="E1712" s="4">
        <v>1.0051000000000001</v>
      </c>
      <c r="F1712" s="3">
        <v>4.2</v>
      </c>
      <c r="G1712" s="1">
        <v>44126</v>
      </c>
      <c r="H1712" s="1">
        <v>44278</v>
      </c>
      <c r="I1712">
        <f t="shared" si="135"/>
        <v>152</v>
      </c>
      <c r="J1712" t="s">
        <v>28</v>
      </c>
      <c r="K1712" s="5">
        <v>31310000</v>
      </c>
      <c r="L1712">
        <f t="shared" si="136"/>
        <v>31469681.000000004</v>
      </c>
    </row>
    <row r="1713" spans="1:14" x14ac:dyDescent="0.25">
      <c r="A1713" t="s">
        <v>538</v>
      </c>
      <c r="B1713" t="s">
        <v>543</v>
      </c>
      <c r="C1713" s="9" t="s">
        <v>539</v>
      </c>
      <c r="D1713" s="12">
        <v>44135</v>
      </c>
      <c r="E1713" s="4">
        <v>1.0016</v>
      </c>
      <c r="F1713" s="3">
        <v>4.3</v>
      </c>
      <c r="G1713" s="1">
        <v>44126</v>
      </c>
      <c r="H1713" s="1">
        <v>44369</v>
      </c>
      <c r="I1713">
        <f t="shared" si="135"/>
        <v>243</v>
      </c>
      <c r="J1713" t="s">
        <v>28</v>
      </c>
      <c r="K1713" s="5">
        <v>17200000</v>
      </c>
      <c r="L1713">
        <f t="shared" si="136"/>
        <v>17227520</v>
      </c>
    </row>
    <row r="1714" spans="1:14" x14ac:dyDescent="0.25">
      <c r="A1714" t="s">
        <v>540</v>
      </c>
      <c r="B1714" t="s">
        <v>544</v>
      </c>
      <c r="C1714" s="9" t="s">
        <v>541</v>
      </c>
      <c r="D1714" s="12">
        <v>44135</v>
      </c>
      <c r="E1714" s="4">
        <v>1.0016</v>
      </c>
      <c r="F1714" s="3">
        <v>4.3499999999999996</v>
      </c>
      <c r="G1714" s="1">
        <v>44126</v>
      </c>
      <c r="H1714" s="1">
        <v>44453</v>
      </c>
      <c r="I1714">
        <f t="shared" si="135"/>
        <v>327</v>
      </c>
      <c r="J1714" t="s">
        <v>28</v>
      </c>
      <c r="K1714" s="5">
        <v>12310000</v>
      </c>
      <c r="L1714">
        <f t="shared" si="136"/>
        <v>12329696</v>
      </c>
    </row>
    <row r="1715" spans="1:14" s="14" customFormat="1" x14ac:dyDescent="0.25">
      <c r="A1715" s="11" t="s">
        <v>68</v>
      </c>
      <c r="B1715" s="11" t="s">
        <v>70</v>
      </c>
      <c r="C1715" s="11" t="s">
        <v>71</v>
      </c>
      <c r="D1715" s="12">
        <v>44141</v>
      </c>
      <c r="E1715" s="17">
        <v>1.0423</v>
      </c>
      <c r="F1715" s="13">
        <v>4.1500000000000004</v>
      </c>
      <c r="G1715" s="12">
        <v>43844</v>
      </c>
      <c r="H1715" s="12">
        <v>44210</v>
      </c>
      <c r="I1715" s="14">
        <v>366</v>
      </c>
      <c r="J1715" s="14" t="s">
        <v>28</v>
      </c>
      <c r="K1715" s="15">
        <v>24590000</v>
      </c>
      <c r="L1715" s="14">
        <f t="shared" si="136"/>
        <v>25630157</v>
      </c>
      <c r="N1715" s="16"/>
    </row>
    <row r="1716" spans="1:14" x14ac:dyDescent="0.25">
      <c r="A1716" t="s">
        <v>117</v>
      </c>
      <c r="B1716" t="s">
        <v>118</v>
      </c>
      <c r="C1716" t="s">
        <v>119</v>
      </c>
      <c r="D1716" s="12">
        <v>44141</v>
      </c>
      <c r="E1716" s="8">
        <v>1.0368999999999999</v>
      </c>
      <c r="F1716" s="3">
        <v>4.2</v>
      </c>
      <c r="G1716" s="1">
        <v>43914</v>
      </c>
      <c r="H1716" s="1">
        <v>44280</v>
      </c>
      <c r="I1716">
        <v>366</v>
      </c>
      <c r="J1716" t="s">
        <v>28</v>
      </c>
      <c r="K1716">
        <v>32780000</v>
      </c>
      <c r="L1716">
        <f t="shared" si="136"/>
        <v>33989582</v>
      </c>
    </row>
    <row r="1717" spans="1:14" x14ac:dyDescent="0.25">
      <c r="A1717" t="s">
        <v>134</v>
      </c>
      <c r="B1717" t="s">
        <v>136</v>
      </c>
      <c r="C1717" t="s">
        <v>135</v>
      </c>
      <c r="D1717" s="12">
        <v>44141</v>
      </c>
      <c r="E1717" s="8">
        <v>1.0286999999999999</v>
      </c>
      <c r="F1717" s="3">
        <v>4.2</v>
      </c>
      <c r="G1717" s="1">
        <v>43928</v>
      </c>
      <c r="H1717" s="1">
        <v>44294</v>
      </c>
      <c r="I1717">
        <v>366</v>
      </c>
      <c r="J1717" t="s">
        <v>28</v>
      </c>
      <c r="K1717">
        <v>18100000</v>
      </c>
      <c r="L1717">
        <f t="shared" si="136"/>
        <v>18619470</v>
      </c>
    </row>
    <row r="1718" spans="1:14" x14ac:dyDescent="0.25">
      <c r="A1718" t="s">
        <v>151</v>
      </c>
      <c r="B1718" t="s">
        <v>178</v>
      </c>
      <c r="C1718" t="s">
        <v>153</v>
      </c>
      <c r="D1718" s="12">
        <v>44141</v>
      </c>
      <c r="E1718" s="8">
        <v>1.0249999999999999</v>
      </c>
      <c r="F1718" s="3">
        <v>4.3</v>
      </c>
      <c r="G1718" s="1">
        <v>43934</v>
      </c>
      <c r="H1718" s="1">
        <v>44187</v>
      </c>
      <c r="I1718">
        <v>253</v>
      </c>
      <c r="J1718" t="s">
        <v>28</v>
      </c>
      <c r="K1718">
        <v>50810000</v>
      </c>
      <c r="L1718">
        <f t="shared" si="136"/>
        <v>52080249.999999993</v>
      </c>
      <c r="N1718" s="16"/>
    </row>
    <row r="1719" spans="1:14" x14ac:dyDescent="0.25">
      <c r="A1719" t="s">
        <v>161</v>
      </c>
      <c r="B1719" t="s">
        <v>181</v>
      </c>
      <c r="C1719" t="s">
        <v>164</v>
      </c>
      <c r="D1719" s="12">
        <v>44141</v>
      </c>
      <c r="E1719" s="8">
        <v>1.0246</v>
      </c>
      <c r="F1719" s="3">
        <v>4.3</v>
      </c>
      <c r="G1719" s="1">
        <v>43941</v>
      </c>
      <c r="H1719" s="1">
        <v>44194</v>
      </c>
      <c r="I1719">
        <v>253</v>
      </c>
      <c r="J1719" t="s">
        <v>28</v>
      </c>
      <c r="K1719">
        <v>32240000</v>
      </c>
      <c r="L1719">
        <f t="shared" si="136"/>
        <v>33033104</v>
      </c>
      <c r="N1719" s="16"/>
    </row>
    <row r="1720" spans="1:14" x14ac:dyDescent="0.25">
      <c r="A1720" t="s">
        <v>184</v>
      </c>
      <c r="B1720" t="s">
        <v>187</v>
      </c>
      <c r="C1720" t="s">
        <v>190</v>
      </c>
      <c r="D1720" s="12">
        <v>44141</v>
      </c>
      <c r="E1720" s="8">
        <v>1.0241</v>
      </c>
      <c r="F1720" s="3">
        <v>4.3</v>
      </c>
      <c r="G1720" s="1">
        <v>43948</v>
      </c>
      <c r="H1720" s="1">
        <v>44201</v>
      </c>
      <c r="I1720">
        <v>253</v>
      </c>
      <c r="J1720" t="s">
        <v>28</v>
      </c>
      <c r="K1720">
        <v>12580000</v>
      </c>
      <c r="L1720">
        <f t="shared" si="136"/>
        <v>12883178</v>
      </c>
      <c r="N1720" s="16"/>
    </row>
    <row r="1721" spans="1:14" x14ac:dyDescent="0.25">
      <c r="A1721" t="s">
        <v>203</v>
      </c>
      <c r="B1721" t="s">
        <v>199</v>
      </c>
      <c r="C1721" t="s">
        <v>207</v>
      </c>
      <c r="D1721" s="12">
        <v>44141</v>
      </c>
      <c r="E1721" s="8">
        <v>1.03</v>
      </c>
      <c r="F1721" s="3">
        <v>4.5</v>
      </c>
      <c r="G1721" s="1">
        <v>43957</v>
      </c>
      <c r="H1721" s="1">
        <v>44195</v>
      </c>
      <c r="I1721">
        <v>238</v>
      </c>
      <c r="J1721" t="s">
        <v>28</v>
      </c>
      <c r="K1721">
        <v>20000000</v>
      </c>
      <c r="L1721">
        <f t="shared" si="136"/>
        <v>20600000</v>
      </c>
      <c r="N1721" s="16"/>
    </row>
    <row r="1722" spans="1:14" x14ac:dyDescent="0.25">
      <c r="A1722" t="s">
        <v>204</v>
      </c>
      <c r="B1722" t="s">
        <v>200</v>
      </c>
      <c r="C1722" t="s">
        <v>213</v>
      </c>
      <c r="D1722" s="12">
        <v>44141</v>
      </c>
      <c r="E1722" s="8">
        <v>1.0198</v>
      </c>
      <c r="F1722" s="3">
        <v>4.3499999999999996</v>
      </c>
      <c r="G1722" s="1">
        <v>43957</v>
      </c>
      <c r="H1722" s="1">
        <v>44250</v>
      </c>
      <c r="I1722">
        <v>293</v>
      </c>
      <c r="J1722" t="s">
        <v>28</v>
      </c>
      <c r="K1722">
        <v>50000000</v>
      </c>
      <c r="L1722">
        <f t="shared" si="136"/>
        <v>50990000</v>
      </c>
      <c r="N1722" s="16"/>
    </row>
    <row r="1723" spans="1:14" x14ac:dyDescent="0.25">
      <c r="A1723" t="s">
        <v>224</v>
      </c>
      <c r="B1723" t="s">
        <v>217</v>
      </c>
      <c r="C1723" t="s">
        <v>225</v>
      </c>
      <c r="D1723" s="12">
        <v>44141</v>
      </c>
      <c r="E1723" s="8">
        <v>1.0209999999999999</v>
      </c>
      <c r="F1723" s="3">
        <v>4.2</v>
      </c>
      <c r="G1723" s="1">
        <v>43964</v>
      </c>
      <c r="H1723" s="1">
        <v>44215</v>
      </c>
      <c r="I1723">
        <v>251</v>
      </c>
      <c r="J1723" t="s">
        <v>28</v>
      </c>
      <c r="K1723">
        <v>13410000</v>
      </c>
      <c r="L1723">
        <f t="shared" si="136"/>
        <v>13691609.999999998</v>
      </c>
      <c r="N1723" s="16"/>
    </row>
    <row r="1724" spans="1:14" x14ac:dyDescent="0.25">
      <c r="A1724" t="s">
        <v>242</v>
      </c>
      <c r="B1724" t="s">
        <v>236</v>
      </c>
      <c r="C1724" t="s">
        <v>282</v>
      </c>
      <c r="D1724" s="12">
        <v>44141</v>
      </c>
      <c r="E1724" s="8">
        <v>1.0209999999999999</v>
      </c>
      <c r="F1724" s="3">
        <v>4.2</v>
      </c>
      <c r="G1724" s="1">
        <v>43971</v>
      </c>
      <c r="H1724" s="1">
        <v>44222</v>
      </c>
      <c r="I1724">
        <f t="shared" ref="I1724:I1725" si="137">H1724-G1724</f>
        <v>251</v>
      </c>
      <c r="J1724" t="s">
        <v>28</v>
      </c>
      <c r="K1724" s="5">
        <v>15960000</v>
      </c>
      <c r="L1724">
        <f t="shared" si="136"/>
        <v>16295159.999999998</v>
      </c>
      <c r="N1724" s="16"/>
    </row>
    <row r="1725" spans="1:14" x14ac:dyDescent="0.25">
      <c r="A1725" t="s">
        <v>251</v>
      </c>
      <c r="B1725" t="s">
        <v>254</v>
      </c>
      <c r="C1725" t="s">
        <v>284</v>
      </c>
      <c r="D1725" s="12">
        <v>44141</v>
      </c>
      <c r="E1725" s="8">
        <v>1.0199</v>
      </c>
      <c r="F1725" s="3">
        <v>4.1500000000000004</v>
      </c>
      <c r="G1725" s="1">
        <v>43978</v>
      </c>
      <c r="H1725" s="1">
        <v>44145</v>
      </c>
      <c r="I1725">
        <f t="shared" si="137"/>
        <v>167</v>
      </c>
      <c r="J1725" t="s">
        <v>28</v>
      </c>
      <c r="K1725" s="5">
        <v>8320000</v>
      </c>
      <c r="L1725">
        <f t="shared" si="136"/>
        <v>8485568</v>
      </c>
      <c r="N1725" s="16"/>
    </row>
    <row r="1726" spans="1:14" x14ac:dyDescent="0.25">
      <c r="A1726" t="s">
        <v>252</v>
      </c>
      <c r="B1726" t="s">
        <v>255</v>
      </c>
      <c r="C1726" t="s">
        <v>285</v>
      </c>
      <c r="D1726" s="12">
        <v>44141</v>
      </c>
      <c r="E1726" s="8">
        <v>1.0199</v>
      </c>
      <c r="F1726" s="3">
        <v>4.2</v>
      </c>
      <c r="G1726" s="1">
        <v>43978</v>
      </c>
      <c r="H1726" s="1">
        <v>44229</v>
      </c>
      <c r="I1726">
        <f>H1726-G1726</f>
        <v>251</v>
      </c>
      <c r="J1726" t="s">
        <v>28</v>
      </c>
      <c r="K1726" s="5">
        <v>14050000</v>
      </c>
      <c r="L1726">
        <f t="shared" si="136"/>
        <v>14329595</v>
      </c>
      <c r="N1726" s="16"/>
    </row>
    <row r="1727" spans="1:14" x14ac:dyDescent="0.25">
      <c r="A1727" t="s">
        <v>287</v>
      </c>
      <c r="B1727" t="s">
        <v>286</v>
      </c>
      <c r="C1727" t="s">
        <v>279</v>
      </c>
      <c r="D1727" s="12">
        <v>44141</v>
      </c>
      <c r="E1727" s="8">
        <v>1.0164</v>
      </c>
      <c r="F1727" s="3">
        <v>4.3</v>
      </c>
      <c r="G1727" s="1">
        <v>43994</v>
      </c>
      <c r="H1727" s="1">
        <v>44355</v>
      </c>
      <c r="I1727">
        <f>H1727-G1727</f>
        <v>361</v>
      </c>
      <c r="J1727" t="s">
        <v>28</v>
      </c>
      <c r="K1727" s="5">
        <v>20000000</v>
      </c>
      <c r="L1727">
        <f t="shared" si="136"/>
        <v>20328000</v>
      </c>
      <c r="N1727" s="16"/>
    </row>
    <row r="1728" spans="1:14" x14ac:dyDescent="0.25">
      <c r="A1728" s="9" t="s">
        <v>288</v>
      </c>
      <c r="B1728" t="s">
        <v>292</v>
      </c>
      <c r="C1728" t="s">
        <v>290</v>
      </c>
      <c r="D1728" s="12">
        <v>44141</v>
      </c>
      <c r="E1728" s="8">
        <v>1.0175000000000001</v>
      </c>
      <c r="F1728" s="3">
        <v>4.05</v>
      </c>
      <c r="G1728" s="1">
        <v>43998</v>
      </c>
      <c r="H1728" s="1">
        <v>44166</v>
      </c>
      <c r="I1728">
        <f t="shared" ref="I1728:I1776" si="138">H1728-G1728</f>
        <v>168</v>
      </c>
      <c r="J1728" t="s">
        <v>28</v>
      </c>
      <c r="K1728" s="5">
        <v>26830000</v>
      </c>
      <c r="L1728">
        <f t="shared" si="136"/>
        <v>27299525.000000004</v>
      </c>
      <c r="N1728" s="16"/>
    </row>
    <row r="1729" spans="1:14" x14ac:dyDescent="0.25">
      <c r="A1729" s="9" t="s">
        <v>298</v>
      </c>
      <c r="B1729" s="9" t="s">
        <v>302</v>
      </c>
      <c r="C1729" t="s">
        <v>303</v>
      </c>
      <c r="D1729" s="12">
        <v>44141</v>
      </c>
      <c r="E1729" s="8">
        <v>1.0164</v>
      </c>
      <c r="F1729" s="3">
        <v>4.0999999999999996</v>
      </c>
      <c r="G1729" s="1">
        <v>44005</v>
      </c>
      <c r="H1729" s="1">
        <v>44173</v>
      </c>
      <c r="I1729">
        <f t="shared" si="138"/>
        <v>168</v>
      </c>
      <c r="J1729" t="s">
        <v>28</v>
      </c>
      <c r="K1729" s="5">
        <v>5500000</v>
      </c>
      <c r="L1729">
        <f t="shared" si="136"/>
        <v>5590200</v>
      </c>
      <c r="N1729" s="16"/>
    </row>
    <row r="1730" spans="1:14" x14ac:dyDescent="0.25">
      <c r="A1730" s="9" t="s">
        <v>299</v>
      </c>
      <c r="B1730" s="9" t="s">
        <v>304</v>
      </c>
      <c r="C1730" t="s">
        <v>305</v>
      </c>
      <c r="D1730" s="12">
        <v>44141</v>
      </c>
      <c r="E1730" s="8">
        <v>1.0164</v>
      </c>
      <c r="F1730" s="3">
        <v>4.2</v>
      </c>
      <c r="G1730" s="1">
        <v>44005</v>
      </c>
      <c r="H1730" s="1">
        <v>44271</v>
      </c>
      <c r="I1730">
        <f t="shared" si="138"/>
        <v>266</v>
      </c>
      <c r="J1730" t="s">
        <v>28</v>
      </c>
      <c r="K1730" s="5">
        <v>16080000</v>
      </c>
      <c r="L1730">
        <f t="shared" si="136"/>
        <v>16343712</v>
      </c>
      <c r="N1730" s="16"/>
    </row>
    <row r="1731" spans="1:14" x14ac:dyDescent="0.25">
      <c r="A1731" t="s">
        <v>312</v>
      </c>
      <c r="B1731" t="s">
        <v>313</v>
      </c>
      <c r="C1731" t="s">
        <v>314</v>
      </c>
      <c r="D1731" s="12">
        <v>44141</v>
      </c>
      <c r="E1731" s="8">
        <v>1.0154000000000001</v>
      </c>
      <c r="F1731" s="3">
        <v>4.05</v>
      </c>
      <c r="G1731" s="1">
        <v>44012</v>
      </c>
      <c r="H1731" s="1">
        <v>44180</v>
      </c>
      <c r="I1731">
        <f t="shared" si="138"/>
        <v>168</v>
      </c>
      <c r="J1731" t="s">
        <v>28</v>
      </c>
      <c r="K1731" s="5">
        <v>9130000</v>
      </c>
      <c r="L1731">
        <f t="shared" si="136"/>
        <v>9270602</v>
      </c>
      <c r="N1731" s="16"/>
    </row>
    <row r="1732" spans="1:14" x14ac:dyDescent="0.25">
      <c r="A1732" t="s">
        <v>315</v>
      </c>
      <c r="B1732" t="s">
        <v>316</v>
      </c>
      <c r="C1732" t="s">
        <v>317</v>
      </c>
      <c r="D1732" s="12">
        <v>44141</v>
      </c>
      <c r="E1732" s="8">
        <v>1.0154000000000001</v>
      </c>
      <c r="F1732" s="3">
        <v>4.0999999999999996</v>
      </c>
      <c r="G1732" s="1">
        <v>44012</v>
      </c>
      <c r="H1732" s="1">
        <v>44278</v>
      </c>
      <c r="I1732">
        <f t="shared" si="138"/>
        <v>266</v>
      </c>
      <c r="J1732" t="s">
        <v>28</v>
      </c>
      <c r="K1732" s="5">
        <v>10770000</v>
      </c>
      <c r="L1732">
        <f t="shared" si="136"/>
        <v>10935858</v>
      </c>
      <c r="N1732" s="16"/>
    </row>
    <row r="1733" spans="1:14" x14ac:dyDescent="0.25">
      <c r="A1733" s="9" t="s">
        <v>336</v>
      </c>
      <c r="B1733" s="9" t="s">
        <v>333</v>
      </c>
      <c r="C1733" s="9" t="s">
        <v>330</v>
      </c>
      <c r="D1733" s="12">
        <v>44141</v>
      </c>
      <c r="E1733" s="8">
        <v>1.0145999999999999</v>
      </c>
      <c r="F1733" s="3">
        <v>4.05</v>
      </c>
      <c r="G1733" s="1">
        <v>44019</v>
      </c>
      <c r="H1733" s="1">
        <v>44187</v>
      </c>
      <c r="I1733">
        <f t="shared" si="138"/>
        <v>168</v>
      </c>
      <c r="J1733" t="s">
        <v>28</v>
      </c>
      <c r="K1733" s="5">
        <v>9770000</v>
      </c>
      <c r="L1733">
        <f t="shared" si="136"/>
        <v>9912642</v>
      </c>
      <c r="N1733" s="16"/>
    </row>
    <row r="1734" spans="1:14" x14ac:dyDescent="0.25">
      <c r="A1734" s="9" t="s">
        <v>337</v>
      </c>
      <c r="B1734" s="9" t="s">
        <v>334</v>
      </c>
      <c r="C1734" s="9" t="s">
        <v>331</v>
      </c>
      <c r="D1734" s="12">
        <v>44141</v>
      </c>
      <c r="E1734" s="8">
        <v>1.0145999999999999</v>
      </c>
      <c r="F1734" s="3">
        <v>4.0999999999999996</v>
      </c>
      <c r="G1734" s="1">
        <v>44019</v>
      </c>
      <c r="H1734" s="1">
        <v>44285</v>
      </c>
      <c r="I1734">
        <f t="shared" si="138"/>
        <v>266</v>
      </c>
      <c r="J1734" t="s">
        <v>28</v>
      </c>
      <c r="K1734" s="5">
        <v>10550000</v>
      </c>
      <c r="L1734">
        <f t="shared" si="136"/>
        <v>10704030</v>
      </c>
      <c r="N1734" s="16"/>
    </row>
    <row r="1735" spans="1:14" x14ac:dyDescent="0.25">
      <c r="A1735" s="9" t="s">
        <v>350</v>
      </c>
      <c r="B1735" s="9" t="s">
        <v>347</v>
      </c>
      <c r="C1735" s="9" t="s">
        <v>344</v>
      </c>
      <c r="D1735" s="12">
        <v>44141</v>
      </c>
      <c r="E1735" s="8">
        <v>1.0142</v>
      </c>
      <c r="F1735" s="3">
        <v>4</v>
      </c>
      <c r="G1735" s="1">
        <v>44026</v>
      </c>
      <c r="H1735" s="1">
        <v>44166</v>
      </c>
      <c r="I1735">
        <f t="shared" si="138"/>
        <v>140</v>
      </c>
      <c r="J1735" t="s">
        <v>28</v>
      </c>
      <c r="K1735" s="5">
        <v>13450000</v>
      </c>
      <c r="L1735">
        <f t="shared" si="136"/>
        <v>13640990</v>
      </c>
      <c r="N1735" s="16"/>
    </row>
    <row r="1736" spans="1:14" x14ac:dyDescent="0.25">
      <c r="A1736" s="9" t="s">
        <v>351</v>
      </c>
      <c r="B1736" s="9" t="s">
        <v>348</v>
      </c>
      <c r="C1736" s="9" t="s">
        <v>345</v>
      </c>
      <c r="D1736" s="12">
        <v>44141</v>
      </c>
      <c r="E1736" s="8">
        <v>1.0142</v>
      </c>
      <c r="F1736" s="3">
        <v>4.05</v>
      </c>
      <c r="G1736" s="1">
        <v>44026</v>
      </c>
      <c r="H1736" s="1">
        <v>44264</v>
      </c>
      <c r="I1736">
        <f t="shared" si="138"/>
        <v>238</v>
      </c>
      <c r="J1736" t="s">
        <v>28</v>
      </c>
      <c r="K1736" s="5">
        <v>2580000</v>
      </c>
      <c r="L1736">
        <f t="shared" si="136"/>
        <v>2616636</v>
      </c>
      <c r="N1736" s="16"/>
    </row>
    <row r="1737" spans="1:14" x14ac:dyDescent="0.25">
      <c r="A1737" s="9" t="s">
        <v>352</v>
      </c>
      <c r="B1737" s="9" t="s">
        <v>349</v>
      </c>
      <c r="C1737" s="9" t="s">
        <v>346</v>
      </c>
      <c r="D1737" s="12">
        <v>44141</v>
      </c>
      <c r="E1737" s="8">
        <v>1.0142</v>
      </c>
      <c r="F1737" s="3">
        <v>4.0999999999999996</v>
      </c>
      <c r="G1737" s="1">
        <v>44026</v>
      </c>
      <c r="H1737" s="1">
        <v>44355</v>
      </c>
      <c r="I1737">
        <f t="shared" si="138"/>
        <v>329</v>
      </c>
      <c r="J1737" t="s">
        <v>28</v>
      </c>
      <c r="K1737" s="5">
        <v>5170000</v>
      </c>
      <c r="L1737">
        <f t="shared" si="136"/>
        <v>5243414</v>
      </c>
      <c r="N1737" s="16"/>
    </row>
    <row r="1738" spans="1:14" x14ac:dyDescent="0.25">
      <c r="A1738" s="9" t="s">
        <v>362</v>
      </c>
      <c r="B1738" s="9" t="s">
        <v>356</v>
      </c>
      <c r="C1738" s="9" t="s">
        <v>359</v>
      </c>
      <c r="D1738" s="12">
        <v>44141</v>
      </c>
      <c r="E1738" s="8">
        <v>1.0136000000000001</v>
      </c>
      <c r="F1738" s="3">
        <v>4</v>
      </c>
      <c r="G1738" s="1">
        <v>44033</v>
      </c>
      <c r="H1738" s="1">
        <v>44173</v>
      </c>
      <c r="I1738">
        <f t="shared" si="138"/>
        <v>140</v>
      </c>
      <c r="J1738" t="s">
        <v>28</v>
      </c>
      <c r="K1738" s="5">
        <v>8340000</v>
      </c>
      <c r="L1738">
        <f t="shared" si="136"/>
        <v>8453424</v>
      </c>
      <c r="N1738" s="16"/>
    </row>
    <row r="1739" spans="1:14" x14ac:dyDescent="0.25">
      <c r="A1739" s="9" t="s">
        <v>363</v>
      </c>
      <c r="B1739" s="9" t="s">
        <v>357</v>
      </c>
      <c r="C1739" s="9" t="s">
        <v>360</v>
      </c>
      <c r="D1739" s="12">
        <v>44141</v>
      </c>
      <c r="E1739" s="8">
        <v>1.0136000000000001</v>
      </c>
      <c r="F1739" s="3">
        <v>4.05</v>
      </c>
      <c r="G1739" s="1">
        <v>44033</v>
      </c>
      <c r="H1739" s="1">
        <v>44271</v>
      </c>
      <c r="I1739">
        <f t="shared" si="138"/>
        <v>238</v>
      </c>
      <c r="J1739" t="s">
        <v>28</v>
      </c>
      <c r="K1739" s="5">
        <v>2740000</v>
      </c>
      <c r="L1739">
        <f t="shared" si="136"/>
        <v>2777264</v>
      </c>
      <c r="N1739" s="16"/>
    </row>
    <row r="1740" spans="1:14" x14ac:dyDescent="0.25">
      <c r="A1740" s="9" t="s">
        <v>364</v>
      </c>
      <c r="B1740" s="9" t="s">
        <v>358</v>
      </c>
      <c r="C1740" s="9" t="s">
        <v>361</v>
      </c>
      <c r="D1740" s="12">
        <v>44141</v>
      </c>
      <c r="E1740" s="8">
        <v>1.0136000000000001</v>
      </c>
      <c r="F1740" s="3">
        <v>4.0999999999999996</v>
      </c>
      <c r="G1740" s="1">
        <v>44033</v>
      </c>
      <c r="H1740" s="1">
        <v>44363</v>
      </c>
      <c r="I1740">
        <f t="shared" si="138"/>
        <v>330</v>
      </c>
      <c r="J1740" t="s">
        <v>28</v>
      </c>
      <c r="K1740" s="5">
        <v>5580000</v>
      </c>
      <c r="L1740">
        <f t="shared" si="136"/>
        <v>5655888</v>
      </c>
      <c r="N1740" s="16"/>
    </row>
    <row r="1741" spans="1:14" x14ac:dyDescent="0.25">
      <c r="A1741" s="9" t="s">
        <v>372</v>
      </c>
      <c r="B1741" s="9" t="s">
        <v>375</v>
      </c>
      <c r="C1741" s="9" t="s">
        <v>378</v>
      </c>
      <c r="D1741" s="12">
        <v>44141</v>
      </c>
      <c r="E1741" s="8">
        <v>1.0125999999999999</v>
      </c>
      <c r="F1741" s="3">
        <v>4</v>
      </c>
      <c r="G1741" s="1">
        <v>44040</v>
      </c>
      <c r="H1741" s="1">
        <v>44180</v>
      </c>
      <c r="I1741">
        <f t="shared" si="138"/>
        <v>140</v>
      </c>
      <c r="J1741" t="s">
        <v>28</v>
      </c>
      <c r="K1741" s="5">
        <v>8300000</v>
      </c>
      <c r="L1741">
        <f t="shared" si="136"/>
        <v>8404580</v>
      </c>
      <c r="N1741" s="16"/>
    </row>
    <row r="1742" spans="1:14" x14ac:dyDescent="0.25">
      <c r="A1742" s="9" t="s">
        <v>373</v>
      </c>
      <c r="B1742" s="9" t="s">
        <v>376</v>
      </c>
      <c r="C1742" s="9" t="s">
        <v>379</v>
      </c>
      <c r="D1742" s="12">
        <v>44141</v>
      </c>
      <c r="E1742" s="8">
        <v>1.0125999999999999</v>
      </c>
      <c r="F1742" s="3">
        <v>4.05</v>
      </c>
      <c r="G1742" s="1">
        <v>44040</v>
      </c>
      <c r="H1742" s="1">
        <v>44278</v>
      </c>
      <c r="I1742">
        <f t="shared" si="138"/>
        <v>238</v>
      </c>
      <c r="J1742" t="s">
        <v>28</v>
      </c>
      <c r="K1742" s="5">
        <v>2110000</v>
      </c>
      <c r="L1742">
        <f t="shared" si="136"/>
        <v>2136586</v>
      </c>
      <c r="N1742" s="16"/>
    </row>
    <row r="1743" spans="1:14" x14ac:dyDescent="0.25">
      <c r="A1743" s="9" t="s">
        <v>374</v>
      </c>
      <c r="B1743" s="9" t="s">
        <v>377</v>
      </c>
      <c r="C1743" s="9" t="s">
        <v>380</v>
      </c>
      <c r="D1743" s="12">
        <v>44141</v>
      </c>
      <c r="E1743" s="8">
        <v>1.0125999999999999</v>
      </c>
      <c r="F1743" s="3">
        <v>4.0999999999999996</v>
      </c>
      <c r="G1743" s="1">
        <v>44040</v>
      </c>
      <c r="H1743" s="1">
        <v>44369</v>
      </c>
      <c r="I1743">
        <f t="shared" si="138"/>
        <v>329</v>
      </c>
      <c r="J1743" t="s">
        <v>28</v>
      </c>
      <c r="K1743" s="5">
        <v>3400000</v>
      </c>
      <c r="L1743">
        <f t="shared" si="136"/>
        <v>3442840</v>
      </c>
      <c r="N1743" s="16"/>
    </row>
    <row r="1744" spans="1:14" x14ac:dyDescent="0.25">
      <c r="A1744" s="9" t="s">
        <v>388</v>
      </c>
      <c r="B1744" s="9" t="s">
        <v>394</v>
      </c>
      <c r="C1744" s="9" t="s">
        <v>391</v>
      </c>
      <c r="D1744" s="12">
        <v>44141</v>
      </c>
      <c r="E1744" s="8">
        <v>1.0117</v>
      </c>
      <c r="F1744" s="3">
        <v>4</v>
      </c>
      <c r="G1744" s="1">
        <v>44047</v>
      </c>
      <c r="H1744" s="1">
        <v>44187</v>
      </c>
      <c r="I1744">
        <f t="shared" si="138"/>
        <v>140</v>
      </c>
      <c r="J1744" t="s">
        <v>28</v>
      </c>
      <c r="K1744" s="5">
        <v>12300000</v>
      </c>
      <c r="L1744">
        <f t="shared" si="136"/>
        <v>12443910</v>
      </c>
      <c r="N1744" s="16"/>
    </row>
    <row r="1745" spans="1:14" x14ac:dyDescent="0.25">
      <c r="A1745" s="9" t="s">
        <v>389</v>
      </c>
      <c r="B1745" s="9" t="s">
        <v>395</v>
      </c>
      <c r="C1745" s="9" t="s">
        <v>392</v>
      </c>
      <c r="D1745" s="12">
        <v>44141</v>
      </c>
      <c r="E1745" s="8">
        <v>1.0117</v>
      </c>
      <c r="F1745" s="3">
        <v>4.05</v>
      </c>
      <c r="G1745" s="1">
        <v>44047</v>
      </c>
      <c r="H1745" s="1">
        <v>44285</v>
      </c>
      <c r="I1745">
        <f t="shared" si="138"/>
        <v>238</v>
      </c>
      <c r="J1745" t="s">
        <v>28</v>
      </c>
      <c r="K1745" s="5">
        <v>1450000</v>
      </c>
      <c r="L1745">
        <f t="shared" si="136"/>
        <v>1466965</v>
      </c>
      <c r="N1745" s="16"/>
    </row>
    <row r="1746" spans="1:14" x14ac:dyDescent="0.25">
      <c r="A1746" s="9" t="s">
        <v>390</v>
      </c>
      <c r="B1746" s="9" t="s">
        <v>396</v>
      </c>
      <c r="C1746" s="9" t="s">
        <v>393</v>
      </c>
      <c r="D1746" s="12">
        <v>44141</v>
      </c>
      <c r="E1746" s="8">
        <v>1.0117</v>
      </c>
      <c r="F1746" s="3">
        <v>4.0999999999999996</v>
      </c>
      <c r="G1746" s="1">
        <v>44047</v>
      </c>
      <c r="H1746" s="1">
        <v>44376</v>
      </c>
      <c r="I1746">
        <f t="shared" si="138"/>
        <v>329</v>
      </c>
      <c r="J1746" t="s">
        <v>28</v>
      </c>
      <c r="K1746" s="5">
        <v>3110000</v>
      </c>
      <c r="L1746">
        <f t="shared" si="136"/>
        <v>3146387</v>
      </c>
      <c r="N1746" s="16"/>
    </row>
    <row r="1747" spans="1:14" x14ac:dyDescent="0.25">
      <c r="A1747" s="9" t="s">
        <v>405</v>
      </c>
      <c r="B1747" s="9" t="s">
        <v>408</v>
      </c>
      <c r="C1747" s="9" t="s">
        <v>411</v>
      </c>
      <c r="D1747" s="12">
        <v>44141</v>
      </c>
      <c r="E1747" s="8">
        <v>1.0107999999999999</v>
      </c>
      <c r="F1747" s="3">
        <v>4</v>
      </c>
      <c r="G1747" s="1">
        <v>44054</v>
      </c>
      <c r="H1747" s="1">
        <v>44194</v>
      </c>
      <c r="I1747">
        <f t="shared" si="138"/>
        <v>140</v>
      </c>
      <c r="J1747" t="s">
        <v>28</v>
      </c>
      <c r="K1747" s="5">
        <v>29260000</v>
      </c>
      <c r="L1747">
        <f t="shared" si="136"/>
        <v>29576007.999999996</v>
      </c>
      <c r="N1747" s="16"/>
    </row>
    <row r="1748" spans="1:14" x14ac:dyDescent="0.25">
      <c r="A1748" s="9" t="s">
        <v>406</v>
      </c>
      <c r="B1748" s="9" t="s">
        <v>409</v>
      </c>
      <c r="C1748" s="9" t="s">
        <v>412</v>
      </c>
      <c r="D1748" s="12">
        <v>44141</v>
      </c>
      <c r="E1748" s="8">
        <v>1.0107999999999999</v>
      </c>
      <c r="F1748" s="3">
        <v>4.05</v>
      </c>
      <c r="G1748" s="1">
        <v>44054</v>
      </c>
      <c r="H1748" s="1">
        <v>44293</v>
      </c>
      <c r="I1748">
        <f t="shared" si="138"/>
        <v>239</v>
      </c>
      <c r="J1748" t="s">
        <v>28</v>
      </c>
      <c r="K1748" s="5">
        <v>1270000</v>
      </c>
      <c r="L1748">
        <f t="shared" si="136"/>
        <v>1283716</v>
      </c>
      <c r="N1748" s="16"/>
    </row>
    <row r="1749" spans="1:14" x14ac:dyDescent="0.25">
      <c r="A1749" s="9" t="s">
        <v>407</v>
      </c>
      <c r="B1749" s="9" t="s">
        <v>410</v>
      </c>
      <c r="C1749" s="9" t="s">
        <v>413</v>
      </c>
      <c r="D1749" s="12">
        <v>44141</v>
      </c>
      <c r="E1749" s="8">
        <v>1.0074000000000001</v>
      </c>
      <c r="F1749" s="3">
        <v>4.0999999999999996</v>
      </c>
      <c r="G1749" s="1">
        <v>44054</v>
      </c>
      <c r="H1749" s="1">
        <v>44383</v>
      </c>
      <c r="I1749">
        <f t="shared" si="138"/>
        <v>329</v>
      </c>
      <c r="J1749" t="s">
        <v>28</v>
      </c>
      <c r="K1749" s="5">
        <v>4080000</v>
      </c>
      <c r="L1749">
        <f t="shared" si="136"/>
        <v>4110192.0000000005</v>
      </c>
      <c r="N1749" s="16"/>
    </row>
    <row r="1750" spans="1:14" x14ac:dyDescent="0.25">
      <c r="A1750" s="9" t="s">
        <v>419</v>
      </c>
      <c r="B1750" s="9" t="s">
        <v>422</v>
      </c>
      <c r="C1750" s="9" t="s">
        <v>425</v>
      </c>
      <c r="D1750" s="12">
        <v>44141</v>
      </c>
      <c r="E1750" s="8">
        <v>1.0097</v>
      </c>
      <c r="F1750" s="3">
        <v>4</v>
      </c>
      <c r="G1750" s="1">
        <v>44061</v>
      </c>
      <c r="H1750" s="1">
        <v>44201</v>
      </c>
      <c r="I1750">
        <f t="shared" si="138"/>
        <v>140</v>
      </c>
      <c r="J1750" t="s">
        <v>28</v>
      </c>
      <c r="K1750" s="5">
        <v>18380000</v>
      </c>
      <c r="L1750">
        <f t="shared" si="136"/>
        <v>18558286</v>
      </c>
      <c r="N1750" s="16"/>
    </row>
    <row r="1751" spans="1:14" x14ac:dyDescent="0.25">
      <c r="A1751" s="9" t="s">
        <v>420</v>
      </c>
      <c r="B1751" s="9" t="s">
        <v>423</v>
      </c>
      <c r="C1751" s="9" t="s">
        <v>426</v>
      </c>
      <c r="D1751" s="12">
        <v>44141</v>
      </c>
      <c r="E1751" s="8">
        <v>1.0057</v>
      </c>
      <c r="F1751" s="3">
        <v>4.0999999999999996</v>
      </c>
      <c r="G1751" s="1">
        <v>44061</v>
      </c>
      <c r="H1751" s="1">
        <v>44299</v>
      </c>
      <c r="I1751">
        <f t="shared" si="138"/>
        <v>238</v>
      </c>
      <c r="J1751" t="s">
        <v>28</v>
      </c>
      <c r="K1751" s="5">
        <v>1930000</v>
      </c>
      <c r="L1751">
        <f t="shared" si="136"/>
        <v>1941001</v>
      </c>
      <c r="N1751" s="16"/>
    </row>
    <row r="1752" spans="1:14" x14ac:dyDescent="0.25">
      <c r="A1752" s="9" t="s">
        <v>421</v>
      </c>
      <c r="B1752" s="9" t="s">
        <v>424</v>
      </c>
      <c r="C1752" s="9" t="s">
        <v>427</v>
      </c>
      <c r="D1752" s="12">
        <v>44141</v>
      </c>
      <c r="E1752" s="8">
        <v>1.0044999999999999</v>
      </c>
      <c r="F1752" s="3">
        <v>4.2</v>
      </c>
      <c r="G1752" s="1">
        <v>44061</v>
      </c>
      <c r="H1752" s="1">
        <v>44390</v>
      </c>
      <c r="I1752">
        <f t="shared" si="138"/>
        <v>329</v>
      </c>
      <c r="J1752" t="s">
        <v>28</v>
      </c>
      <c r="K1752" s="5">
        <v>10040000</v>
      </c>
      <c r="L1752">
        <f t="shared" si="136"/>
        <v>10085180</v>
      </c>
      <c r="N1752" s="16"/>
    </row>
    <row r="1753" spans="1:14" x14ac:dyDescent="0.25">
      <c r="A1753" s="9" t="s">
        <v>435</v>
      </c>
      <c r="B1753" s="9" t="s">
        <v>438</v>
      </c>
      <c r="C1753" s="9" t="s">
        <v>441</v>
      </c>
      <c r="D1753" s="12">
        <v>44141</v>
      </c>
      <c r="E1753" s="4">
        <v>1.0156000000000001</v>
      </c>
      <c r="F1753" s="3">
        <v>4</v>
      </c>
      <c r="G1753" s="1">
        <v>44068</v>
      </c>
      <c r="H1753" s="1">
        <v>44208</v>
      </c>
      <c r="I1753">
        <f t="shared" si="138"/>
        <v>140</v>
      </c>
      <c r="J1753" t="s">
        <v>28</v>
      </c>
      <c r="K1753" s="5">
        <v>15380000</v>
      </c>
      <c r="L1753">
        <f t="shared" si="136"/>
        <v>15619928</v>
      </c>
      <c r="N1753" s="16"/>
    </row>
    <row r="1754" spans="1:14" x14ac:dyDescent="0.25">
      <c r="A1754" s="9" t="s">
        <v>436</v>
      </c>
      <c r="B1754" s="9" t="s">
        <v>439</v>
      </c>
      <c r="C1754" s="9" t="s">
        <v>442</v>
      </c>
      <c r="D1754" s="12">
        <v>44141</v>
      </c>
      <c r="E1754" s="4">
        <v>1.0086999999999999</v>
      </c>
      <c r="F1754" s="3">
        <v>4.2</v>
      </c>
      <c r="G1754" s="1">
        <v>44068</v>
      </c>
      <c r="H1754" s="1">
        <v>44306</v>
      </c>
      <c r="I1754">
        <f t="shared" si="138"/>
        <v>238</v>
      </c>
      <c r="J1754" t="s">
        <v>28</v>
      </c>
      <c r="K1754" s="5">
        <v>7260000</v>
      </c>
      <c r="L1754">
        <f t="shared" si="136"/>
        <v>7323161.9999999991</v>
      </c>
      <c r="N1754" s="16"/>
    </row>
    <row r="1755" spans="1:14" x14ac:dyDescent="0.25">
      <c r="A1755" s="9" t="s">
        <v>437</v>
      </c>
      <c r="B1755" s="9" t="s">
        <v>440</v>
      </c>
      <c r="C1755" s="9" t="s">
        <v>443</v>
      </c>
      <c r="D1755" s="12">
        <v>44141</v>
      </c>
      <c r="E1755" s="4">
        <v>1.0086999999999999</v>
      </c>
      <c r="F1755" s="3">
        <v>4.3</v>
      </c>
      <c r="G1755" s="1">
        <v>44068</v>
      </c>
      <c r="H1755" s="1">
        <v>44397</v>
      </c>
      <c r="I1755">
        <f t="shared" si="138"/>
        <v>329</v>
      </c>
      <c r="J1755" t="s">
        <v>28</v>
      </c>
      <c r="K1755" s="5">
        <v>11330000</v>
      </c>
      <c r="L1755">
        <f t="shared" si="136"/>
        <v>11428571</v>
      </c>
      <c r="N1755" s="16"/>
    </row>
    <row r="1756" spans="1:14" x14ac:dyDescent="0.25">
      <c r="A1756" s="9" t="s">
        <v>451</v>
      </c>
      <c r="B1756" s="9" t="s">
        <v>454</v>
      </c>
      <c r="C1756" s="9" t="s">
        <v>457</v>
      </c>
      <c r="D1756" s="12">
        <v>44141</v>
      </c>
      <c r="E1756" s="4">
        <v>1.004</v>
      </c>
      <c r="F1756" s="3">
        <v>4</v>
      </c>
      <c r="G1756" s="1">
        <v>44075</v>
      </c>
      <c r="H1756" s="1">
        <v>44215</v>
      </c>
      <c r="I1756">
        <f t="shared" si="138"/>
        <v>140</v>
      </c>
      <c r="J1756" t="s">
        <v>28</v>
      </c>
      <c r="K1756" s="5">
        <v>15420000</v>
      </c>
      <c r="L1756">
        <f t="shared" si="136"/>
        <v>15481680</v>
      </c>
      <c r="N1756" s="16"/>
    </row>
    <row r="1757" spans="1:14" x14ac:dyDescent="0.25">
      <c r="A1757" s="9" t="s">
        <v>452</v>
      </c>
      <c r="B1757" s="9" t="s">
        <v>455</v>
      </c>
      <c r="C1757" s="9" t="s">
        <v>458</v>
      </c>
      <c r="D1757" s="12">
        <v>44141</v>
      </c>
      <c r="E1757" s="4">
        <v>1.004</v>
      </c>
      <c r="F1757" s="3">
        <v>4.2</v>
      </c>
      <c r="G1757" s="1">
        <v>44075</v>
      </c>
      <c r="H1757" s="1">
        <v>44313</v>
      </c>
      <c r="I1757">
        <f t="shared" si="138"/>
        <v>238</v>
      </c>
      <c r="J1757" t="s">
        <v>28</v>
      </c>
      <c r="K1757" s="5">
        <v>3640000</v>
      </c>
      <c r="L1757">
        <f t="shared" si="136"/>
        <v>3654560</v>
      </c>
      <c r="N1757" s="16"/>
    </row>
    <row r="1758" spans="1:14" x14ac:dyDescent="0.25">
      <c r="A1758" s="9" t="s">
        <v>453</v>
      </c>
      <c r="B1758" s="9" t="s">
        <v>456</v>
      </c>
      <c r="C1758" s="9" t="s">
        <v>459</v>
      </c>
      <c r="D1758" s="12">
        <v>44141</v>
      </c>
      <c r="E1758" s="4">
        <v>1.004</v>
      </c>
      <c r="F1758" s="3">
        <v>4.3</v>
      </c>
      <c r="G1758" s="1">
        <v>44075</v>
      </c>
      <c r="H1758" s="1">
        <v>44404</v>
      </c>
      <c r="I1758">
        <f t="shared" si="138"/>
        <v>329</v>
      </c>
      <c r="J1758" t="s">
        <v>28</v>
      </c>
      <c r="K1758" s="5">
        <v>15240000</v>
      </c>
      <c r="L1758">
        <f t="shared" si="136"/>
        <v>15300960</v>
      </c>
      <c r="N1758" s="16"/>
    </row>
    <row r="1759" spans="1:14" x14ac:dyDescent="0.25">
      <c r="A1759" t="s">
        <v>462</v>
      </c>
      <c r="B1759" t="s">
        <v>465</v>
      </c>
      <c r="C1759" t="s">
        <v>468</v>
      </c>
      <c r="D1759" s="12">
        <v>44141</v>
      </c>
      <c r="E1759" s="4">
        <v>1.0032000000000001</v>
      </c>
      <c r="F1759" s="3">
        <v>4</v>
      </c>
      <c r="G1759" s="1">
        <v>44083</v>
      </c>
      <c r="H1759" s="1">
        <v>44222</v>
      </c>
      <c r="I1759">
        <f t="shared" si="138"/>
        <v>139</v>
      </c>
      <c r="J1759" t="s">
        <v>28</v>
      </c>
      <c r="K1759" s="5">
        <v>25710000</v>
      </c>
      <c r="L1759">
        <f t="shared" si="136"/>
        <v>25792272.000000004</v>
      </c>
      <c r="N1759" s="16"/>
    </row>
    <row r="1760" spans="1:14" x14ac:dyDescent="0.25">
      <c r="A1760" t="s">
        <v>463</v>
      </c>
      <c r="B1760" t="s">
        <v>466</v>
      </c>
      <c r="C1760" t="s">
        <v>469</v>
      </c>
      <c r="D1760" s="12">
        <v>44141</v>
      </c>
      <c r="E1760" s="4">
        <v>1.0032000000000001</v>
      </c>
      <c r="F1760" s="3">
        <v>4.2</v>
      </c>
      <c r="G1760" s="1">
        <v>44083</v>
      </c>
      <c r="H1760" s="1">
        <v>44327</v>
      </c>
      <c r="I1760">
        <f t="shared" si="138"/>
        <v>244</v>
      </c>
      <c r="J1760" t="s">
        <v>28</v>
      </c>
      <c r="K1760" s="5">
        <v>5740000</v>
      </c>
      <c r="L1760">
        <f t="shared" si="136"/>
        <v>5758368.0000000009</v>
      </c>
      <c r="N1760" s="16"/>
    </row>
    <row r="1761" spans="1:14" x14ac:dyDescent="0.25">
      <c r="A1761" t="s">
        <v>464</v>
      </c>
      <c r="B1761" t="s">
        <v>467</v>
      </c>
      <c r="C1761" t="s">
        <v>470</v>
      </c>
      <c r="D1761" s="12">
        <v>44141</v>
      </c>
      <c r="E1761" s="4">
        <v>1.0032000000000001</v>
      </c>
      <c r="F1761" s="3">
        <v>4.3</v>
      </c>
      <c r="G1761" s="1">
        <v>44083</v>
      </c>
      <c r="H1761" s="1">
        <v>44411</v>
      </c>
      <c r="I1761">
        <f t="shared" si="138"/>
        <v>328</v>
      </c>
      <c r="J1761" t="s">
        <v>28</v>
      </c>
      <c r="K1761" s="5">
        <v>14700000</v>
      </c>
      <c r="L1761">
        <f t="shared" si="136"/>
        <v>14747040.000000002</v>
      </c>
      <c r="N1761" s="16"/>
    </row>
    <row r="1762" spans="1:14" x14ac:dyDescent="0.25">
      <c r="A1762" s="9" t="s">
        <v>473</v>
      </c>
      <c r="B1762" s="9" t="s">
        <v>476</v>
      </c>
      <c r="C1762" s="9" t="s">
        <v>479</v>
      </c>
      <c r="D1762" s="12">
        <v>44141</v>
      </c>
      <c r="E1762" s="4">
        <v>1.0057</v>
      </c>
      <c r="F1762" s="3">
        <v>4</v>
      </c>
      <c r="G1762" s="1">
        <v>44090</v>
      </c>
      <c r="H1762" s="1">
        <v>44229</v>
      </c>
      <c r="I1762">
        <f t="shared" si="138"/>
        <v>139</v>
      </c>
      <c r="J1762" t="s">
        <v>28</v>
      </c>
      <c r="K1762" s="5">
        <v>13410000</v>
      </c>
      <c r="L1762">
        <f t="shared" si="136"/>
        <v>13486437</v>
      </c>
      <c r="N1762" s="16"/>
    </row>
    <row r="1763" spans="1:14" x14ac:dyDescent="0.25">
      <c r="A1763" s="9" t="s">
        <v>474</v>
      </c>
      <c r="B1763" s="9" t="s">
        <v>477</v>
      </c>
      <c r="C1763" s="9" t="s">
        <v>480</v>
      </c>
      <c r="D1763" s="12">
        <v>44141</v>
      </c>
      <c r="E1763" s="4">
        <v>1.0057</v>
      </c>
      <c r="F1763" s="3">
        <v>4.2</v>
      </c>
      <c r="G1763" s="1">
        <v>44090</v>
      </c>
      <c r="H1763" s="1">
        <v>44334</v>
      </c>
      <c r="I1763">
        <f t="shared" si="138"/>
        <v>244</v>
      </c>
      <c r="J1763" t="s">
        <v>28</v>
      </c>
      <c r="K1763" s="5">
        <v>3600000</v>
      </c>
      <c r="L1763">
        <f t="shared" si="136"/>
        <v>3620520</v>
      </c>
      <c r="N1763" s="16"/>
    </row>
    <row r="1764" spans="1:14" x14ac:dyDescent="0.25">
      <c r="A1764" s="9" t="s">
        <v>475</v>
      </c>
      <c r="B1764" s="9" t="s">
        <v>478</v>
      </c>
      <c r="C1764" s="9" t="s">
        <v>481</v>
      </c>
      <c r="D1764" s="12">
        <v>44141</v>
      </c>
      <c r="E1764" s="4">
        <v>1.0022</v>
      </c>
      <c r="F1764" s="3">
        <v>4.3</v>
      </c>
      <c r="G1764" s="1">
        <v>44090</v>
      </c>
      <c r="H1764" s="1">
        <v>44418</v>
      </c>
      <c r="I1764">
        <f t="shared" si="138"/>
        <v>328</v>
      </c>
      <c r="J1764" t="s">
        <v>28</v>
      </c>
      <c r="K1764" s="5">
        <v>8720000</v>
      </c>
      <c r="L1764">
        <f t="shared" si="136"/>
        <v>8739184</v>
      </c>
      <c r="N1764" s="16"/>
    </row>
    <row r="1765" spans="1:14" x14ac:dyDescent="0.25">
      <c r="A1765" s="11" t="s">
        <v>488</v>
      </c>
      <c r="B1765" s="11" t="s">
        <v>491</v>
      </c>
      <c r="C1765" s="11" t="s">
        <v>494</v>
      </c>
      <c r="D1765" s="12">
        <v>44141</v>
      </c>
      <c r="E1765" s="4">
        <v>1.0046999999999999</v>
      </c>
      <c r="F1765" s="3">
        <v>4.05</v>
      </c>
      <c r="G1765" s="1">
        <v>44098</v>
      </c>
      <c r="H1765" s="1">
        <v>44250</v>
      </c>
      <c r="I1765">
        <f t="shared" si="138"/>
        <v>152</v>
      </c>
      <c r="J1765" t="s">
        <v>28</v>
      </c>
      <c r="K1765" s="5">
        <v>18370000</v>
      </c>
      <c r="L1765">
        <f t="shared" si="136"/>
        <v>18456339</v>
      </c>
      <c r="N1765" s="16"/>
    </row>
    <row r="1766" spans="1:14" x14ac:dyDescent="0.25">
      <c r="A1766" s="11" t="s">
        <v>489</v>
      </c>
      <c r="B1766" s="11" t="s">
        <v>492</v>
      </c>
      <c r="C1766" s="11" t="s">
        <v>495</v>
      </c>
      <c r="D1766" s="12">
        <v>44141</v>
      </c>
      <c r="E1766" s="4">
        <v>1.0046999999999999</v>
      </c>
      <c r="F1766" s="3">
        <v>4.2</v>
      </c>
      <c r="G1766" s="1">
        <v>44098</v>
      </c>
      <c r="H1766" s="1">
        <v>44341</v>
      </c>
      <c r="I1766">
        <f t="shared" si="138"/>
        <v>243</v>
      </c>
      <c r="J1766" t="s">
        <v>28</v>
      </c>
      <c r="K1766" s="5">
        <v>6210000</v>
      </c>
      <c r="L1766">
        <f t="shared" si="136"/>
        <v>6239187</v>
      </c>
      <c r="N1766" s="16"/>
    </row>
    <row r="1767" spans="1:14" x14ac:dyDescent="0.25">
      <c r="A1767" s="11" t="s">
        <v>490</v>
      </c>
      <c r="B1767" s="11" t="s">
        <v>493</v>
      </c>
      <c r="C1767" s="11" t="s">
        <v>496</v>
      </c>
      <c r="D1767" s="12">
        <v>44141</v>
      </c>
      <c r="E1767" s="4">
        <v>1.0046999999999999</v>
      </c>
      <c r="F1767" s="3">
        <v>4.3</v>
      </c>
      <c r="G1767" s="1">
        <v>44098</v>
      </c>
      <c r="H1767" s="1">
        <v>44425</v>
      </c>
      <c r="I1767">
        <f t="shared" si="138"/>
        <v>327</v>
      </c>
      <c r="J1767" t="s">
        <v>28</v>
      </c>
      <c r="K1767" s="5">
        <v>8210000</v>
      </c>
      <c r="L1767">
        <f t="shared" si="136"/>
        <v>8248586.9999999991</v>
      </c>
      <c r="N1767" s="16"/>
    </row>
    <row r="1768" spans="1:14" x14ac:dyDescent="0.25">
      <c r="A1768" s="11" t="s">
        <v>515</v>
      </c>
      <c r="B1768" s="11" t="s">
        <v>518</v>
      </c>
      <c r="C1768" s="11" t="s">
        <v>521</v>
      </c>
      <c r="D1768" s="12">
        <v>44141</v>
      </c>
      <c r="E1768" s="4">
        <v>1.0038</v>
      </c>
      <c r="F1768" s="3">
        <v>4.0999999999999996</v>
      </c>
      <c r="G1768" s="1">
        <v>44113</v>
      </c>
      <c r="H1768" s="1">
        <v>44264</v>
      </c>
      <c r="I1768">
        <f t="shared" si="138"/>
        <v>151</v>
      </c>
      <c r="J1768" t="s">
        <v>28</v>
      </c>
      <c r="K1768" s="5">
        <v>17530000</v>
      </c>
      <c r="L1768">
        <f t="shared" si="136"/>
        <v>17596614</v>
      </c>
      <c r="N1768" s="16"/>
    </row>
    <row r="1769" spans="1:14" x14ac:dyDescent="0.25">
      <c r="A1769" s="11" t="s">
        <v>516</v>
      </c>
      <c r="B1769" s="11" t="s">
        <v>519</v>
      </c>
      <c r="C1769" s="11" t="s">
        <v>522</v>
      </c>
      <c r="D1769" s="12">
        <v>44141</v>
      </c>
      <c r="E1769" s="4">
        <v>1.0056</v>
      </c>
      <c r="F1769" s="3">
        <v>4.3</v>
      </c>
      <c r="G1769" s="1">
        <v>44113</v>
      </c>
      <c r="H1769" s="1">
        <v>44355</v>
      </c>
      <c r="I1769">
        <f t="shared" si="138"/>
        <v>242</v>
      </c>
      <c r="J1769" t="s">
        <v>28</v>
      </c>
      <c r="K1769" s="5">
        <v>20270000</v>
      </c>
      <c r="L1769">
        <f t="shared" si="136"/>
        <v>20383512</v>
      </c>
      <c r="N1769" s="16"/>
    </row>
    <row r="1770" spans="1:14" x14ac:dyDescent="0.25">
      <c r="A1770" s="11" t="s">
        <v>517</v>
      </c>
      <c r="B1770" s="11" t="s">
        <v>520</v>
      </c>
      <c r="C1770" s="11" t="s">
        <v>523</v>
      </c>
      <c r="D1770" s="12">
        <v>44141</v>
      </c>
      <c r="E1770" s="4">
        <v>1.0004</v>
      </c>
      <c r="F1770" s="3">
        <v>4.5</v>
      </c>
      <c r="G1770" s="1">
        <v>44113</v>
      </c>
      <c r="H1770" s="1">
        <v>44432</v>
      </c>
      <c r="I1770">
        <f t="shared" si="138"/>
        <v>319</v>
      </c>
      <c r="J1770" t="s">
        <v>28</v>
      </c>
      <c r="K1770" s="5">
        <v>39150000</v>
      </c>
      <c r="L1770">
        <f t="shared" si="136"/>
        <v>39165660</v>
      </c>
      <c r="N1770" s="16"/>
    </row>
    <row r="1771" spans="1:14" x14ac:dyDescent="0.25">
      <c r="A1771" t="s">
        <v>525</v>
      </c>
      <c r="B1771" t="s">
        <v>528</v>
      </c>
      <c r="C1771" s="9" t="s">
        <v>531</v>
      </c>
      <c r="D1771" s="12">
        <v>44141</v>
      </c>
      <c r="E1771" s="4">
        <v>1.0035000000000001</v>
      </c>
      <c r="F1771" s="3">
        <v>4.2</v>
      </c>
      <c r="G1771" s="1">
        <v>44119</v>
      </c>
      <c r="H1771" s="1">
        <v>44271</v>
      </c>
      <c r="I1771">
        <f t="shared" si="138"/>
        <v>152</v>
      </c>
      <c r="J1771" t="s">
        <v>28</v>
      </c>
      <c r="K1771" s="5">
        <v>38020000</v>
      </c>
      <c r="L1771">
        <f t="shared" si="136"/>
        <v>38153070</v>
      </c>
      <c r="N1771" s="16"/>
    </row>
    <row r="1772" spans="1:14" x14ac:dyDescent="0.25">
      <c r="A1772" t="s">
        <v>526</v>
      </c>
      <c r="B1772" t="s">
        <v>529</v>
      </c>
      <c r="C1772" s="9" t="s">
        <v>532</v>
      </c>
      <c r="D1772" s="12">
        <v>44141</v>
      </c>
      <c r="E1772" s="4">
        <v>1.0035000000000001</v>
      </c>
      <c r="F1772" s="3">
        <v>4.3499999999999996</v>
      </c>
      <c r="G1772" s="1">
        <v>44119</v>
      </c>
      <c r="H1772" s="1">
        <v>44362</v>
      </c>
      <c r="I1772">
        <f t="shared" si="138"/>
        <v>243</v>
      </c>
      <c r="J1772" t="s">
        <v>28</v>
      </c>
      <c r="K1772" s="5">
        <v>9520000</v>
      </c>
      <c r="L1772">
        <f t="shared" si="136"/>
        <v>9553320</v>
      </c>
      <c r="N1772" s="16"/>
    </row>
    <row r="1773" spans="1:14" x14ac:dyDescent="0.25">
      <c r="A1773" t="s">
        <v>527</v>
      </c>
      <c r="B1773" t="s">
        <v>530</v>
      </c>
      <c r="C1773" s="9" t="s">
        <v>533</v>
      </c>
      <c r="D1773" s="12">
        <v>44141</v>
      </c>
      <c r="E1773" s="4">
        <v>1.0068999999999999</v>
      </c>
      <c r="F1773" s="3">
        <v>4.4000000000000004</v>
      </c>
      <c r="G1773" s="1">
        <v>44119</v>
      </c>
      <c r="H1773" s="1">
        <v>44446</v>
      </c>
      <c r="I1773">
        <f t="shared" si="138"/>
        <v>327</v>
      </c>
      <c r="J1773" t="s">
        <v>28</v>
      </c>
      <c r="K1773" s="5">
        <v>18250000</v>
      </c>
      <c r="L1773">
        <f t="shared" ref="L1773:L1776" si="139">E1773*K1773</f>
        <v>18375925</v>
      </c>
      <c r="N1773" s="16"/>
    </row>
    <row r="1774" spans="1:14" x14ac:dyDescent="0.25">
      <c r="A1774" t="s">
        <v>536</v>
      </c>
      <c r="B1774" t="s">
        <v>542</v>
      </c>
      <c r="C1774" s="9" t="s">
        <v>537</v>
      </c>
      <c r="D1774" s="12">
        <v>44141</v>
      </c>
      <c r="E1774" s="4">
        <v>1.0059</v>
      </c>
      <c r="F1774" s="3">
        <v>4.2</v>
      </c>
      <c r="G1774" s="1">
        <v>44126</v>
      </c>
      <c r="H1774" s="1">
        <v>44278</v>
      </c>
      <c r="I1774">
        <f t="shared" si="138"/>
        <v>152</v>
      </c>
      <c r="J1774" t="s">
        <v>28</v>
      </c>
      <c r="K1774" s="5">
        <v>31310000</v>
      </c>
      <c r="L1774">
        <f t="shared" si="139"/>
        <v>31494729</v>
      </c>
      <c r="N1774" s="16"/>
    </row>
    <row r="1775" spans="1:14" x14ac:dyDescent="0.25">
      <c r="A1775" t="s">
        <v>538</v>
      </c>
      <c r="B1775" t="s">
        <v>543</v>
      </c>
      <c r="C1775" s="9" t="s">
        <v>539</v>
      </c>
      <c r="D1775" s="12">
        <v>44141</v>
      </c>
      <c r="E1775" s="4">
        <v>1.0025999999999999</v>
      </c>
      <c r="F1775" s="3">
        <v>4.3</v>
      </c>
      <c r="G1775" s="1">
        <v>44126</v>
      </c>
      <c r="H1775" s="1">
        <v>44369</v>
      </c>
      <c r="I1775">
        <f t="shared" si="138"/>
        <v>243</v>
      </c>
      <c r="J1775" t="s">
        <v>28</v>
      </c>
      <c r="K1775" s="5">
        <v>17200000</v>
      </c>
      <c r="L1775">
        <f t="shared" si="139"/>
        <v>17244720</v>
      </c>
      <c r="N1775" s="16"/>
    </row>
    <row r="1776" spans="1:14" x14ac:dyDescent="0.25">
      <c r="A1776" t="s">
        <v>540</v>
      </c>
      <c r="B1776" t="s">
        <v>544</v>
      </c>
      <c r="C1776" s="9" t="s">
        <v>541</v>
      </c>
      <c r="D1776" s="12">
        <v>44141</v>
      </c>
      <c r="E1776" s="4">
        <v>1.0025999999999999</v>
      </c>
      <c r="F1776" s="3">
        <v>4.3499999999999996</v>
      </c>
      <c r="G1776" s="1">
        <v>44126</v>
      </c>
      <c r="H1776" s="1">
        <v>44453</v>
      </c>
      <c r="I1776">
        <f t="shared" si="138"/>
        <v>327</v>
      </c>
      <c r="J1776" t="s">
        <v>28</v>
      </c>
      <c r="K1776" s="5">
        <v>12310000</v>
      </c>
      <c r="L1776">
        <f t="shared" si="139"/>
        <v>12342006</v>
      </c>
      <c r="N1776" s="16"/>
    </row>
    <row r="1777" spans="1:14" x14ac:dyDescent="0.25">
      <c r="A1777" t="s">
        <v>546</v>
      </c>
      <c r="B1777" t="s">
        <v>552</v>
      </c>
      <c r="C1777" s="9" t="s">
        <v>547</v>
      </c>
      <c r="D1777" s="12">
        <v>44141</v>
      </c>
      <c r="E1777" s="4">
        <v>1.0006999999999999</v>
      </c>
      <c r="F1777" s="3">
        <v>4.2</v>
      </c>
      <c r="G1777" s="1">
        <v>44138</v>
      </c>
      <c r="H1777" s="1">
        <v>44285</v>
      </c>
      <c r="I1777">
        <f t="shared" ref="I1777:I1779" si="140">H1777-G1777</f>
        <v>147</v>
      </c>
      <c r="J1777" t="s">
        <v>28</v>
      </c>
      <c r="K1777" s="5">
        <v>40950000</v>
      </c>
      <c r="L1777">
        <f t="shared" ref="L1777:L1839" si="141">E1777*K1777</f>
        <v>40978665</v>
      </c>
      <c r="N1777" s="16"/>
    </row>
    <row r="1778" spans="1:14" x14ac:dyDescent="0.25">
      <c r="A1778" t="s">
        <v>548</v>
      </c>
      <c r="B1778" t="s">
        <v>553</v>
      </c>
      <c r="C1778" s="9" t="s">
        <v>549</v>
      </c>
      <c r="D1778" s="12">
        <v>44141</v>
      </c>
      <c r="E1778" s="4">
        <v>1.0006999999999999</v>
      </c>
      <c r="F1778" s="3">
        <v>4.3</v>
      </c>
      <c r="G1778" s="1">
        <v>44138</v>
      </c>
      <c r="H1778" s="1">
        <v>44376</v>
      </c>
      <c r="I1778">
        <f t="shared" si="140"/>
        <v>238</v>
      </c>
      <c r="J1778" t="s">
        <v>28</v>
      </c>
      <c r="K1778" s="5">
        <v>18800000</v>
      </c>
      <c r="L1778">
        <f t="shared" si="141"/>
        <v>18813160</v>
      </c>
      <c r="N1778" s="16"/>
    </row>
    <row r="1779" spans="1:14" x14ac:dyDescent="0.25">
      <c r="A1779" t="s">
        <v>550</v>
      </c>
      <c r="B1779" t="s">
        <v>554</v>
      </c>
      <c r="C1779" s="9" t="s">
        <v>551</v>
      </c>
      <c r="D1779" s="12">
        <v>44141</v>
      </c>
      <c r="E1779" s="4">
        <v>1.0006999999999999</v>
      </c>
      <c r="F1779" s="3">
        <v>4.3499999999999996</v>
      </c>
      <c r="G1779" s="1">
        <v>44138</v>
      </c>
      <c r="H1779" s="1">
        <v>44453</v>
      </c>
      <c r="I1779">
        <f t="shared" si="140"/>
        <v>315</v>
      </c>
      <c r="J1779" t="s">
        <v>28</v>
      </c>
      <c r="K1779" s="5">
        <v>19360000</v>
      </c>
      <c r="L1779">
        <f t="shared" si="141"/>
        <v>19373552</v>
      </c>
      <c r="N1779" s="16"/>
    </row>
    <row r="1780" spans="1:14" s="14" customFormat="1" x14ac:dyDescent="0.25">
      <c r="A1780" s="11" t="s">
        <v>68</v>
      </c>
      <c r="B1780" s="11" t="s">
        <v>70</v>
      </c>
      <c r="C1780" s="11" t="s">
        <v>71</v>
      </c>
      <c r="D1780" s="12">
        <v>44148</v>
      </c>
      <c r="E1780" s="17">
        <v>1.0431999999999999</v>
      </c>
      <c r="F1780" s="13">
        <v>4.1500000000000004</v>
      </c>
      <c r="G1780" s="12">
        <v>43844</v>
      </c>
      <c r="H1780" s="12">
        <v>44210</v>
      </c>
      <c r="I1780" s="14">
        <v>366</v>
      </c>
      <c r="J1780" s="14" t="s">
        <v>28</v>
      </c>
      <c r="K1780" s="15">
        <v>24590000</v>
      </c>
      <c r="L1780" s="14">
        <f t="shared" si="141"/>
        <v>25652287.999999996</v>
      </c>
      <c r="N1780" s="16"/>
    </row>
    <row r="1781" spans="1:14" x14ac:dyDescent="0.25">
      <c r="A1781" t="s">
        <v>117</v>
      </c>
      <c r="B1781" t="s">
        <v>118</v>
      </c>
      <c r="C1781" t="s">
        <v>119</v>
      </c>
      <c r="D1781" s="12">
        <v>44148</v>
      </c>
      <c r="E1781" s="8">
        <v>1.0379</v>
      </c>
      <c r="F1781" s="3">
        <v>4.2</v>
      </c>
      <c r="G1781" s="1">
        <v>43914</v>
      </c>
      <c r="H1781" s="1">
        <v>44280</v>
      </c>
      <c r="I1781">
        <v>366</v>
      </c>
      <c r="J1781" t="s">
        <v>28</v>
      </c>
      <c r="K1781">
        <v>32780000</v>
      </c>
      <c r="L1781">
        <f t="shared" si="141"/>
        <v>34022362</v>
      </c>
    </row>
    <row r="1782" spans="1:14" x14ac:dyDescent="0.25">
      <c r="A1782" t="s">
        <v>134</v>
      </c>
      <c r="B1782" t="s">
        <v>136</v>
      </c>
      <c r="C1782" t="s">
        <v>135</v>
      </c>
      <c r="D1782" s="12">
        <v>44148</v>
      </c>
      <c r="E1782" s="8">
        <v>1.0289999999999999</v>
      </c>
      <c r="F1782" s="3">
        <v>4.2</v>
      </c>
      <c r="G1782" s="1">
        <v>43928</v>
      </c>
      <c r="H1782" s="1">
        <v>44294</v>
      </c>
      <c r="I1782">
        <v>366</v>
      </c>
      <c r="J1782" t="s">
        <v>28</v>
      </c>
      <c r="K1782">
        <v>18100000</v>
      </c>
      <c r="L1782">
        <f t="shared" si="141"/>
        <v>18624900</v>
      </c>
    </row>
    <row r="1783" spans="1:14" x14ac:dyDescent="0.25">
      <c r="A1783" t="s">
        <v>151</v>
      </c>
      <c r="B1783" t="s">
        <v>567</v>
      </c>
      <c r="C1783" t="s">
        <v>153</v>
      </c>
      <c r="D1783" s="12">
        <v>44148</v>
      </c>
      <c r="E1783" s="8">
        <v>1.0257000000000001</v>
      </c>
      <c r="F1783" s="3">
        <v>4.3</v>
      </c>
      <c r="G1783" s="1">
        <v>43934</v>
      </c>
      <c r="H1783" s="1">
        <v>44187</v>
      </c>
      <c r="I1783">
        <v>253</v>
      </c>
      <c r="J1783" t="s">
        <v>28</v>
      </c>
      <c r="K1783">
        <v>50810000</v>
      </c>
      <c r="L1783">
        <f t="shared" si="141"/>
        <v>52115817</v>
      </c>
      <c r="N1783" s="16"/>
    </row>
    <row r="1784" spans="1:14" x14ac:dyDescent="0.25">
      <c r="A1784" t="s">
        <v>161</v>
      </c>
      <c r="B1784" t="s">
        <v>181</v>
      </c>
      <c r="C1784" t="s">
        <v>164</v>
      </c>
      <c r="D1784" s="12">
        <v>44148</v>
      </c>
      <c r="E1784" s="8">
        <v>1.0253000000000001</v>
      </c>
      <c r="F1784" s="3">
        <v>4.3</v>
      </c>
      <c r="G1784" s="1">
        <v>43941</v>
      </c>
      <c r="H1784" s="1">
        <v>44194</v>
      </c>
      <c r="I1784">
        <v>253</v>
      </c>
      <c r="J1784" t="s">
        <v>28</v>
      </c>
      <c r="K1784">
        <v>32240000</v>
      </c>
      <c r="L1784">
        <f t="shared" si="141"/>
        <v>33055672.000000004</v>
      </c>
      <c r="N1784" s="16"/>
    </row>
    <row r="1785" spans="1:14" x14ac:dyDescent="0.25">
      <c r="A1785" t="s">
        <v>184</v>
      </c>
      <c r="B1785" t="s">
        <v>187</v>
      </c>
      <c r="C1785" t="s">
        <v>190</v>
      </c>
      <c r="D1785" s="12">
        <v>44148</v>
      </c>
      <c r="E1785" s="8">
        <v>1.0247999999999999</v>
      </c>
      <c r="F1785" s="3">
        <v>4.3</v>
      </c>
      <c r="G1785" s="1">
        <v>43948</v>
      </c>
      <c r="H1785" s="1">
        <v>44201</v>
      </c>
      <c r="I1785">
        <v>253</v>
      </c>
      <c r="J1785" t="s">
        <v>28</v>
      </c>
      <c r="K1785">
        <v>12580000</v>
      </c>
      <c r="L1785">
        <f t="shared" si="141"/>
        <v>12891984</v>
      </c>
      <c r="N1785" s="16"/>
    </row>
    <row r="1786" spans="1:14" x14ac:dyDescent="0.25">
      <c r="A1786" t="s">
        <v>203</v>
      </c>
      <c r="B1786" t="s">
        <v>199</v>
      </c>
      <c r="C1786" t="s">
        <v>207</v>
      </c>
      <c r="D1786" s="12">
        <v>44148</v>
      </c>
      <c r="E1786" s="8">
        <v>1.0283</v>
      </c>
      <c r="F1786" s="3">
        <v>4.5</v>
      </c>
      <c r="G1786" s="1">
        <v>43957</v>
      </c>
      <c r="H1786" s="1">
        <v>44195</v>
      </c>
      <c r="I1786">
        <v>238</v>
      </c>
      <c r="J1786" t="s">
        <v>28</v>
      </c>
      <c r="K1786">
        <v>20000000</v>
      </c>
      <c r="L1786">
        <f t="shared" si="141"/>
        <v>20566000</v>
      </c>
      <c r="N1786" s="16"/>
    </row>
    <row r="1787" spans="1:14" x14ac:dyDescent="0.25">
      <c r="A1787" t="s">
        <v>204</v>
      </c>
      <c r="B1787" t="s">
        <v>200</v>
      </c>
      <c r="C1787" t="s">
        <v>213</v>
      </c>
      <c r="D1787" s="12">
        <v>44148</v>
      </c>
      <c r="E1787" s="8">
        <v>1.0205</v>
      </c>
      <c r="F1787" s="3">
        <v>4.3499999999999996</v>
      </c>
      <c r="G1787" s="1">
        <v>43957</v>
      </c>
      <c r="H1787" s="1">
        <v>44250</v>
      </c>
      <c r="I1787">
        <v>293</v>
      </c>
      <c r="J1787" t="s">
        <v>28</v>
      </c>
      <c r="K1787">
        <v>50000000</v>
      </c>
      <c r="L1787">
        <f t="shared" si="141"/>
        <v>51025000</v>
      </c>
      <c r="N1787" s="16"/>
    </row>
    <row r="1788" spans="1:14" x14ac:dyDescent="0.25">
      <c r="A1788" t="s">
        <v>224</v>
      </c>
      <c r="B1788" t="s">
        <v>217</v>
      </c>
      <c r="C1788" t="s">
        <v>225</v>
      </c>
      <c r="D1788" s="12">
        <v>44148</v>
      </c>
      <c r="E1788" s="8">
        <v>1.0217000000000001</v>
      </c>
      <c r="F1788" s="3">
        <v>4.2</v>
      </c>
      <c r="G1788" s="1">
        <v>43964</v>
      </c>
      <c r="H1788" s="1">
        <v>44215</v>
      </c>
      <c r="I1788">
        <v>251</v>
      </c>
      <c r="J1788" t="s">
        <v>28</v>
      </c>
      <c r="K1788">
        <v>13410000</v>
      </c>
      <c r="L1788">
        <f t="shared" si="141"/>
        <v>13700997</v>
      </c>
      <c r="N1788" s="16"/>
    </row>
    <row r="1789" spans="1:14" x14ac:dyDescent="0.25">
      <c r="A1789" t="s">
        <v>242</v>
      </c>
      <c r="B1789" t="s">
        <v>236</v>
      </c>
      <c r="C1789" t="s">
        <v>282</v>
      </c>
      <c r="D1789" s="12">
        <v>44148</v>
      </c>
      <c r="E1789" s="8">
        <v>1.0217000000000001</v>
      </c>
      <c r="F1789" s="3">
        <v>4.2</v>
      </c>
      <c r="G1789" s="1">
        <v>43971</v>
      </c>
      <c r="H1789" s="1">
        <v>44222</v>
      </c>
      <c r="I1789">
        <f t="shared" ref="I1789" si="142">H1789-G1789</f>
        <v>251</v>
      </c>
      <c r="J1789" t="s">
        <v>28</v>
      </c>
      <c r="K1789" s="5">
        <v>15960000</v>
      </c>
      <c r="L1789">
        <f t="shared" si="141"/>
        <v>16306332</v>
      </c>
      <c r="N1789" s="16"/>
    </row>
    <row r="1790" spans="1:14" x14ac:dyDescent="0.25">
      <c r="A1790" t="s">
        <v>252</v>
      </c>
      <c r="B1790" t="s">
        <v>255</v>
      </c>
      <c r="C1790" t="s">
        <v>285</v>
      </c>
      <c r="D1790" s="12">
        <v>44148</v>
      </c>
      <c r="E1790" s="8">
        <v>1.0206</v>
      </c>
      <c r="F1790" s="3">
        <v>4.2</v>
      </c>
      <c r="G1790" s="1">
        <v>43978</v>
      </c>
      <c r="H1790" s="1">
        <v>44229</v>
      </c>
      <c r="I1790">
        <f>H1790-G1790</f>
        <v>251</v>
      </c>
      <c r="J1790" t="s">
        <v>28</v>
      </c>
      <c r="K1790" s="5">
        <v>14050000</v>
      </c>
      <c r="L1790">
        <f t="shared" si="141"/>
        <v>14339430</v>
      </c>
      <c r="N1790" s="16"/>
    </row>
    <row r="1791" spans="1:14" x14ac:dyDescent="0.25">
      <c r="A1791" t="s">
        <v>287</v>
      </c>
      <c r="B1791" t="s">
        <v>286</v>
      </c>
      <c r="C1791" t="s">
        <v>279</v>
      </c>
      <c r="D1791" s="12">
        <v>44148</v>
      </c>
      <c r="E1791" s="8">
        <v>1.0170999999999999</v>
      </c>
      <c r="F1791" s="3">
        <v>4.3</v>
      </c>
      <c r="G1791" s="1">
        <v>43994</v>
      </c>
      <c r="H1791" s="1">
        <v>44355</v>
      </c>
      <c r="I1791">
        <f>H1791-G1791</f>
        <v>361</v>
      </c>
      <c r="J1791" t="s">
        <v>28</v>
      </c>
      <c r="K1791" s="5">
        <v>20000000</v>
      </c>
      <c r="L1791">
        <f t="shared" si="141"/>
        <v>20341999.999999996</v>
      </c>
      <c r="N1791" s="16"/>
    </row>
    <row r="1792" spans="1:14" x14ac:dyDescent="0.25">
      <c r="A1792" s="9" t="s">
        <v>288</v>
      </c>
      <c r="B1792" t="s">
        <v>292</v>
      </c>
      <c r="C1792" t="s">
        <v>290</v>
      </c>
      <c r="D1792" s="12">
        <v>44148</v>
      </c>
      <c r="E1792" s="8">
        <v>1.0182</v>
      </c>
      <c r="F1792" s="3">
        <v>4.05</v>
      </c>
      <c r="G1792" s="1">
        <v>43998</v>
      </c>
      <c r="H1792" s="1">
        <v>44166</v>
      </c>
      <c r="I1792">
        <f t="shared" ref="I1792:I1843" si="143">H1792-G1792</f>
        <v>168</v>
      </c>
      <c r="J1792" t="s">
        <v>28</v>
      </c>
      <c r="K1792" s="5">
        <v>26830000</v>
      </c>
      <c r="L1792">
        <f t="shared" si="141"/>
        <v>27318306</v>
      </c>
      <c r="N1792" s="16"/>
    </row>
    <row r="1793" spans="1:14" x14ac:dyDescent="0.25">
      <c r="A1793" s="9" t="s">
        <v>298</v>
      </c>
      <c r="B1793" s="9" t="s">
        <v>302</v>
      </c>
      <c r="C1793" t="s">
        <v>303</v>
      </c>
      <c r="D1793" s="12">
        <v>44148</v>
      </c>
      <c r="E1793" s="8">
        <v>1.0170999999999999</v>
      </c>
      <c r="F1793" s="3">
        <v>4.0999999999999996</v>
      </c>
      <c r="G1793" s="1">
        <v>44005</v>
      </c>
      <c r="H1793" s="1">
        <v>44173</v>
      </c>
      <c r="I1793">
        <f t="shared" si="143"/>
        <v>168</v>
      </c>
      <c r="J1793" t="s">
        <v>28</v>
      </c>
      <c r="K1793" s="5">
        <v>5500000</v>
      </c>
      <c r="L1793">
        <f t="shared" si="141"/>
        <v>5594049.9999999991</v>
      </c>
      <c r="N1793" s="16"/>
    </row>
    <row r="1794" spans="1:14" x14ac:dyDescent="0.25">
      <c r="A1794" s="9" t="s">
        <v>299</v>
      </c>
      <c r="B1794" s="9" t="s">
        <v>304</v>
      </c>
      <c r="C1794" t="s">
        <v>305</v>
      </c>
      <c r="D1794" s="12">
        <v>44148</v>
      </c>
      <c r="E1794" s="8">
        <v>1.0170999999999999</v>
      </c>
      <c r="F1794" s="3">
        <v>4.2</v>
      </c>
      <c r="G1794" s="1">
        <v>44005</v>
      </c>
      <c r="H1794" s="1">
        <v>44271</v>
      </c>
      <c r="I1794">
        <f t="shared" si="143"/>
        <v>266</v>
      </c>
      <c r="J1794" t="s">
        <v>28</v>
      </c>
      <c r="K1794" s="5">
        <v>16080000</v>
      </c>
      <c r="L1794">
        <f t="shared" si="141"/>
        <v>16354967.999999998</v>
      </c>
      <c r="N1794" s="16"/>
    </row>
    <row r="1795" spans="1:14" x14ac:dyDescent="0.25">
      <c r="A1795" t="s">
        <v>312</v>
      </c>
      <c r="B1795" t="s">
        <v>313</v>
      </c>
      <c r="C1795" t="s">
        <v>314</v>
      </c>
      <c r="D1795" s="12">
        <v>44148</v>
      </c>
      <c r="E1795" s="8">
        <v>1.0161</v>
      </c>
      <c r="F1795" s="3">
        <v>4.05</v>
      </c>
      <c r="G1795" s="1">
        <v>44012</v>
      </c>
      <c r="H1795" s="1">
        <v>44180</v>
      </c>
      <c r="I1795">
        <f t="shared" si="143"/>
        <v>168</v>
      </c>
      <c r="J1795" t="s">
        <v>28</v>
      </c>
      <c r="K1795" s="5">
        <v>9130000</v>
      </c>
      <c r="L1795">
        <f t="shared" si="141"/>
        <v>9276993</v>
      </c>
      <c r="N1795" s="16"/>
    </row>
    <row r="1796" spans="1:14" x14ac:dyDescent="0.25">
      <c r="A1796" t="s">
        <v>315</v>
      </c>
      <c r="B1796" t="s">
        <v>316</v>
      </c>
      <c r="C1796" t="s">
        <v>317</v>
      </c>
      <c r="D1796" s="12">
        <v>44148</v>
      </c>
      <c r="E1796" s="8">
        <v>1.0161</v>
      </c>
      <c r="F1796" s="3">
        <v>4.0999999999999996</v>
      </c>
      <c r="G1796" s="1">
        <v>44012</v>
      </c>
      <c r="H1796" s="1">
        <v>44278</v>
      </c>
      <c r="I1796">
        <f t="shared" si="143"/>
        <v>266</v>
      </c>
      <c r="J1796" t="s">
        <v>28</v>
      </c>
      <c r="K1796" s="5">
        <v>10770000</v>
      </c>
      <c r="L1796">
        <f t="shared" si="141"/>
        <v>10943397</v>
      </c>
      <c r="N1796" s="16"/>
    </row>
    <row r="1797" spans="1:14" x14ac:dyDescent="0.25">
      <c r="A1797" s="9" t="s">
        <v>336</v>
      </c>
      <c r="B1797" s="9" t="s">
        <v>333</v>
      </c>
      <c r="C1797" s="9" t="s">
        <v>330</v>
      </c>
      <c r="D1797" s="12">
        <v>44148</v>
      </c>
      <c r="E1797" s="8">
        <v>1.0153000000000001</v>
      </c>
      <c r="F1797" s="3">
        <v>4.05</v>
      </c>
      <c r="G1797" s="1">
        <v>44019</v>
      </c>
      <c r="H1797" s="1">
        <v>44187</v>
      </c>
      <c r="I1797">
        <f t="shared" si="143"/>
        <v>168</v>
      </c>
      <c r="J1797" t="s">
        <v>28</v>
      </c>
      <c r="K1797" s="5">
        <v>9770000</v>
      </c>
      <c r="L1797">
        <f t="shared" si="141"/>
        <v>9919481</v>
      </c>
      <c r="N1797" s="16"/>
    </row>
    <row r="1798" spans="1:14" x14ac:dyDescent="0.25">
      <c r="A1798" s="9" t="s">
        <v>337</v>
      </c>
      <c r="B1798" s="9" t="s">
        <v>334</v>
      </c>
      <c r="C1798" s="9" t="s">
        <v>331</v>
      </c>
      <c r="D1798" s="12">
        <v>44148</v>
      </c>
      <c r="E1798" s="8">
        <v>1.0153000000000001</v>
      </c>
      <c r="F1798" s="3">
        <v>4.0999999999999996</v>
      </c>
      <c r="G1798" s="1">
        <v>44019</v>
      </c>
      <c r="H1798" s="1">
        <v>44285</v>
      </c>
      <c r="I1798">
        <f t="shared" si="143"/>
        <v>266</v>
      </c>
      <c r="J1798" t="s">
        <v>28</v>
      </c>
      <c r="K1798" s="5">
        <v>10550000</v>
      </c>
      <c r="L1798">
        <f t="shared" si="141"/>
        <v>10711415.000000002</v>
      </c>
      <c r="N1798" s="16"/>
    </row>
    <row r="1799" spans="1:14" x14ac:dyDescent="0.25">
      <c r="A1799" s="9" t="s">
        <v>350</v>
      </c>
      <c r="B1799" s="9" t="s">
        <v>347</v>
      </c>
      <c r="C1799" s="9" t="s">
        <v>344</v>
      </c>
      <c r="D1799" s="12">
        <v>44148</v>
      </c>
      <c r="E1799" s="8">
        <v>1.0148999999999999</v>
      </c>
      <c r="F1799" s="3">
        <v>4</v>
      </c>
      <c r="G1799" s="1">
        <v>44026</v>
      </c>
      <c r="H1799" s="1">
        <v>44166</v>
      </c>
      <c r="I1799">
        <f t="shared" si="143"/>
        <v>140</v>
      </c>
      <c r="J1799" t="s">
        <v>28</v>
      </c>
      <c r="K1799" s="5">
        <v>13450000</v>
      </c>
      <c r="L1799">
        <f t="shared" si="141"/>
        <v>13650404.999999998</v>
      </c>
      <c r="N1799" s="16"/>
    </row>
    <row r="1800" spans="1:14" x14ac:dyDescent="0.25">
      <c r="A1800" s="9" t="s">
        <v>351</v>
      </c>
      <c r="B1800" s="9" t="s">
        <v>348</v>
      </c>
      <c r="C1800" s="9" t="s">
        <v>345</v>
      </c>
      <c r="D1800" s="12">
        <v>44148</v>
      </c>
      <c r="E1800" s="8">
        <v>1.0148999999999999</v>
      </c>
      <c r="F1800" s="3">
        <v>4.05</v>
      </c>
      <c r="G1800" s="1">
        <v>44026</v>
      </c>
      <c r="H1800" s="1">
        <v>44264</v>
      </c>
      <c r="I1800">
        <f t="shared" si="143"/>
        <v>238</v>
      </c>
      <c r="J1800" t="s">
        <v>28</v>
      </c>
      <c r="K1800" s="5">
        <v>2580000</v>
      </c>
      <c r="L1800">
        <f t="shared" si="141"/>
        <v>2618442</v>
      </c>
      <c r="N1800" s="16"/>
    </row>
    <row r="1801" spans="1:14" x14ac:dyDescent="0.25">
      <c r="A1801" s="9" t="s">
        <v>352</v>
      </c>
      <c r="B1801" s="9" t="s">
        <v>349</v>
      </c>
      <c r="C1801" s="9" t="s">
        <v>346</v>
      </c>
      <c r="D1801" s="12">
        <v>44148</v>
      </c>
      <c r="E1801" s="8">
        <v>1.0148999999999999</v>
      </c>
      <c r="F1801" s="3">
        <v>4.0999999999999996</v>
      </c>
      <c r="G1801" s="1">
        <v>44026</v>
      </c>
      <c r="H1801" s="1">
        <v>44355</v>
      </c>
      <c r="I1801">
        <f t="shared" si="143"/>
        <v>329</v>
      </c>
      <c r="J1801" t="s">
        <v>28</v>
      </c>
      <c r="K1801" s="5">
        <v>5170000</v>
      </c>
      <c r="L1801">
        <f t="shared" si="141"/>
        <v>5247033</v>
      </c>
      <c r="N1801" s="16"/>
    </row>
    <row r="1802" spans="1:14" x14ac:dyDescent="0.25">
      <c r="A1802" s="9" t="s">
        <v>362</v>
      </c>
      <c r="B1802" s="9" t="s">
        <v>356</v>
      </c>
      <c r="C1802" s="9" t="s">
        <v>359</v>
      </c>
      <c r="D1802" s="12">
        <v>44148</v>
      </c>
      <c r="E1802" s="8">
        <v>1.0143</v>
      </c>
      <c r="F1802" s="3">
        <v>4</v>
      </c>
      <c r="G1802" s="1">
        <v>44033</v>
      </c>
      <c r="H1802" s="1">
        <v>44173</v>
      </c>
      <c r="I1802">
        <f t="shared" si="143"/>
        <v>140</v>
      </c>
      <c r="J1802" t="s">
        <v>28</v>
      </c>
      <c r="K1802" s="5">
        <v>8340000</v>
      </c>
      <c r="L1802">
        <f t="shared" si="141"/>
        <v>8459262</v>
      </c>
      <c r="N1802" s="16"/>
    </row>
    <row r="1803" spans="1:14" x14ac:dyDescent="0.25">
      <c r="A1803" s="9" t="s">
        <v>363</v>
      </c>
      <c r="B1803" s="9" t="s">
        <v>357</v>
      </c>
      <c r="C1803" s="9" t="s">
        <v>360</v>
      </c>
      <c r="D1803" s="12">
        <v>44148</v>
      </c>
      <c r="E1803" s="8">
        <v>1.0143</v>
      </c>
      <c r="F1803" s="3">
        <v>4.05</v>
      </c>
      <c r="G1803" s="1">
        <v>44033</v>
      </c>
      <c r="H1803" s="1">
        <v>44271</v>
      </c>
      <c r="I1803">
        <f t="shared" si="143"/>
        <v>238</v>
      </c>
      <c r="J1803" t="s">
        <v>28</v>
      </c>
      <c r="K1803" s="5">
        <v>2740000</v>
      </c>
      <c r="L1803">
        <f t="shared" si="141"/>
        <v>2779182</v>
      </c>
      <c r="N1803" s="16"/>
    </row>
    <row r="1804" spans="1:14" x14ac:dyDescent="0.25">
      <c r="A1804" s="9" t="s">
        <v>364</v>
      </c>
      <c r="B1804" s="9" t="s">
        <v>358</v>
      </c>
      <c r="C1804" s="9" t="s">
        <v>361</v>
      </c>
      <c r="D1804" s="12">
        <v>44148</v>
      </c>
      <c r="E1804" s="8">
        <v>1.0143</v>
      </c>
      <c r="F1804" s="3">
        <v>4.0999999999999996</v>
      </c>
      <c r="G1804" s="1">
        <v>44033</v>
      </c>
      <c r="H1804" s="1">
        <v>44363</v>
      </c>
      <c r="I1804">
        <f t="shared" si="143"/>
        <v>330</v>
      </c>
      <c r="J1804" t="s">
        <v>28</v>
      </c>
      <c r="K1804" s="5">
        <v>5580000</v>
      </c>
      <c r="L1804">
        <f t="shared" si="141"/>
        <v>5659794</v>
      </c>
      <c r="N1804" s="16"/>
    </row>
    <row r="1805" spans="1:14" x14ac:dyDescent="0.25">
      <c r="A1805" s="9" t="s">
        <v>372</v>
      </c>
      <c r="B1805" s="9" t="s">
        <v>375</v>
      </c>
      <c r="C1805" s="9" t="s">
        <v>378</v>
      </c>
      <c r="D1805" s="12">
        <v>44148</v>
      </c>
      <c r="E1805" s="8">
        <v>1.0133000000000001</v>
      </c>
      <c r="F1805" s="3">
        <v>4</v>
      </c>
      <c r="G1805" s="1">
        <v>44040</v>
      </c>
      <c r="H1805" s="1">
        <v>44180</v>
      </c>
      <c r="I1805">
        <f t="shared" si="143"/>
        <v>140</v>
      </c>
      <c r="J1805" t="s">
        <v>28</v>
      </c>
      <c r="K1805" s="5">
        <v>8300000</v>
      </c>
      <c r="L1805">
        <f t="shared" si="141"/>
        <v>8410390</v>
      </c>
      <c r="N1805" s="16"/>
    </row>
    <row r="1806" spans="1:14" x14ac:dyDescent="0.25">
      <c r="A1806" s="9" t="s">
        <v>373</v>
      </c>
      <c r="B1806" s="9" t="s">
        <v>376</v>
      </c>
      <c r="C1806" s="9" t="s">
        <v>379</v>
      </c>
      <c r="D1806" s="12">
        <v>44148</v>
      </c>
      <c r="E1806" s="8">
        <v>1.0133000000000001</v>
      </c>
      <c r="F1806" s="3">
        <v>4.05</v>
      </c>
      <c r="G1806" s="1">
        <v>44040</v>
      </c>
      <c r="H1806" s="1">
        <v>44278</v>
      </c>
      <c r="I1806">
        <f t="shared" si="143"/>
        <v>238</v>
      </c>
      <c r="J1806" t="s">
        <v>28</v>
      </c>
      <c r="K1806" s="5">
        <v>2110000</v>
      </c>
      <c r="L1806">
        <f t="shared" si="141"/>
        <v>2138063</v>
      </c>
      <c r="N1806" s="16"/>
    </row>
    <row r="1807" spans="1:14" x14ac:dyDescent="0.25">
      <c r="A1807" s="9" t="s">
        <v>374</v>
      </c>
      <c r="B1807" s="9" t="s">
        <v>377</v>
      </c>
      <c r="C1807" s="9" t="s">
        <v>380</v>
      </c>
      <c r="D1807" s="12">
        <v>44148</v>
      </c>
      <c r="E1807" s="8">
        <v>1.0133000000000001</v>
      </c>
      <c r="F1807" s="3">
        <v>4.0999999999999996</v>
      </c>
      <c r="G1807" s="1">
        <v>44040</v>
      </c>
      <c r="H1807" s="1">
        <v>44369</v>
      </c>
      <c r="I1807">
        <f t="shared" si="143"/>
        <v>329</v>
      </c>
      <c r="J1807" t="s">
        <v>28</v>
      </c>
      <c r="K1807" s="5">
        <v>3400000</v>
      </c>
      <c r="L1807">
        <f t="shared" si="141"/>
        <v>3445220.0000000005</v>
      </c>
      <c r="N1807" s="16"/>
    </row>
    <row r="1808" spans="1:14" x14ac:dyDescent="0.25">
      <c r="A1808" s="9" t="s">
        <v>388</v>
      </c>
      <c r="B1808" s="9" t="s">
        <v>394</v>
      </c>
      <c r="C1808" s="9" t="s">
        <v>391</v>
      </c>
      <c r="D1808" s="12">
        <v>44148</v>
      </c>
      <c r="E1808" s="8">
        <v>1.0124</v>
      </c>
      <c r="F1808" s="3">
        <v>4</v>
      </c>
      <c r="G1808" s="1">
        <v>44047</v>
      </c>
      <c r="H1808" s="1">
        <v>44187</v>
      </c>
      <c r="I1808">
        <f t="shared" si="143"/>
        <v>140</v>
      </c>
      <c r="J1808" t="s">
        <v>28</v>
      </c>
      <c r="K1808" s="5">
        <v>12300000</v>
      </c>
      <c r="L1808">
        <f t="shared" si="141"/>
        <v>12452520</v>
      </c>
      <c r="N1808" s="16"/>
    </row>
    <row r="1809" spans="1:14" x14ac:dyDescent="0.25">
      <c r="A1809" s="9" t="s">
        <v>389</v>
      </c>
      <c r="B1809" s="9" t="s">
        <v>395</v>
      </c>
      <c r="C1809" s="9" t="s">
        <v>392</v>
      </c>
      <c r="D1809" s="12">
        <v>44148</v>
      </c>
      <c r="E1809" s="8">
        <v>1.0124</v>
      </c>
      <c r="F1809" s="3">
        <v>4.05</v>
      </c>
      <c r="G1809" s="1">
        <v>44047</v>
      </c>
      <c r="H1809" s="1">
        <v>44285</v>
      </c>
      <c r="I1809">
        <f t="shared" si="143"/>
        <v>238</v>
      </c>
      <c r="J1809" t="s">
        <v>28</v>
      </c>
      <c r="K1809" s="5">
        <v>1450000</v>
      </c>
      <c r="L1809">
        <f t="shared" si="141"/>
        <v>1467980</v>
      </c>
      <c r="N1809" s="16"/>
    </row>
    <row r="1810" spans="1:14" x14ac:dyDescent="0.25">
      <c r="A1810" s="9" t="s">
        <v>390</v>
      </c>
      <c r="B1810" s="9" t="s">
        <v>396</v>
      </c>
      <c r="C1810" s="9" t="s">
        <v>393</v>
      </c>
      <c r="D1810" s="12">
        <v>44148</v>
      </c>
      <c r="E1810" s="8">
        <v>1.0124</v>
      </c>
      <c r="F1810" s="3">
        <v>4.0999999999999996</v>
      </c>
      <c r="G1810" s="1">
        <v>44047</v>
      </c>
      <c r="H1810" s="1">
        <v>44376</v>
      </c>
      <c r="I1810">
        <f t="shared" si="143"/>
        <v>329</v>
      </c>
      <c r="J1810" t="s">
        <v>28</v>
      </c>
      <c r="K1810" s="5">
        <v>3110000</v>
      </c>
      <c r="L1810">
        <f t="shared" si="141"/>
        <v>3148564</v>
      </c>
      <c r="N1810" s="16"/>
    </row>
    <row r="1811" spans="1:14" x14ac:dyDescent="0.25">
      <c r="A1811" s="9" t="s">
        <v>405</v>
      </c>
      <c r="B1811" s="9" t="s">
        <v>408</v>
      </c>
      <c r="C1811" s="9" t="s">
        <v>411</v>
      </c>
      <c r="D1811" s="12">
        <v>44148</v>
      </c>
      <c r="E1811" s="8">
        <v>1.0115000000000001</v>
      </c>
      <c r="F1811" s="3">
        <v>4</v>
      </c>
      <c r="G1811" s="1">
        <v>44054</v>
      </c>
      <c r="H1811" s="1">
        <v>44194</v>
      </c>
      <c r="I1811">
        <f t="shared" si="143"/>
        <v>140</v>
      </c>
      <c r="J1811" t="s">
        <v>28</v>
      </c>
      <c r="K1811" s="5">
        <v>29260000</v>
      </c>
      <c r="L1811">
        <f t="shared" si="141"/>
        <v>29596490.000000004</v>
      </c>
      <c r="N1811" s="16"/>
    </row>
    <row r="1812" spans="1:14" x14ac:dyDescent="0.25">
      <c r="A1812" s="9" t="s">
        <v>406</v>
      </c>
      <c r="B1812" s="9" t="s">
        <v>409</v>
      </c>
      <c r="C1812" s="9" t="s">
        <v>412</v>
      </c>
      <c r="D1812" s="12">
        <v>44148</v>
      </c>
      <c r="E1812" s="8">
        <v>1.0115000000000001</v>
      </c>
      <c r="F1812" s="3">
        <v>4.05</v>
      </c>
      <c r="G1812" s="1">
        <v>44054</v>
      </c>
      <c r="H1812" s="1">
        <v>44293</v>
      </c>
      <c r="I1812">
        <f t="shared" si="143"/>
        <v>239</v>
      </c>
      <c r="J1812" t="s">
        <v>28</v>
      </c>
      <c r="K1812" s="5">
        <v>1270000</v>
      </c>
      <c r="L1812">
        <f t="shared" si="141"/>
        <v>1284605</v>
      </c>
      <c r="N1812" s="16"/>
    </row>
    <row r="1813" spans="1:14" x14ac:dyDescent="0.25">
      <c r="A1813" s="9" t="s">
        <v>407</v>
      </c>
      <c r="B1813" s="9" t="s">
        <v>410</v>
      </c>
      <c r="C1813" s="9" t="s">
        <v>413</v>
      </c>
      <c r="D1813" s="12">
        <v>44148</v>
      </c>
      <c r="E1813" s="8">
        <v>1.0057</v>
      </c>
      <c r="F1813" s="3">
        <v>4.0999999999999996</v>
      </c>
      <c r="G1813" s="1">
        <v>44054</v>
      </c>
      <c r="H1813" s="1">
        <v>44383</v>
      </c>
      <c r="I1813">
        <f t="shared" si="143"/>
        <v>329</v>
      </c>
      <c r="J1813" t="s">
        <v>28</v>
      </c>
      <c r="K1813" s="5">
        <v>4080000</v>
      </c>
      <c r="L1813">
        <f t="shared" si="141"/>
        <v>4103256</v>
      </c>
      <c r="N1813" s="16"/>
    </row>
    <row r="1814" spans="1:14" x14ac:dyDescent="0.25">
      <c r="A1814" s="9" t="s">
        <v>419</v>
      </c>
      <c r="B1814" s="9" t="s">
        <v>422</v>
      </c>
      <c r="C1814" s="9" t="s">
        <v>425</v>
      </c>
      <c r="D1814" s="12">
        <v>44148</v>
      </c>
      <c r="E1814" s="8">
        <v>1.0104</v>
      </c>
      <c r="F1814" s="3">
        <v>4</v>
      </c>
      <c r="G1814" s="1">
        <v>44061</v>
      </c>
      <c r="H1814" s="1">
        <v>44201</v>
      </c>
      <c r="I1814">
        <f t="shared" si="143"/>
        <v>140</v>
      </c>
      <c r="J1814" t="s">
        <v>28</v>
      </c>
      <c r="K1814" s="5">
        <v>18380000</v>
      </c>
      <c r="L1814">
        <f t="shared" si="141"/>
        <v>18571152</v>
      </c>
      <c r="N1814" s="16"/>
    </row>
    <row r="1815" spans="1:14" x14ac:dyDescent="0.25">
      <c r="A1815" s="9" t="s">
        <v>420</v>
      </c>
      <c r="B1815" s="9" t="s">
        <v>423</v>
      </c>
      <c r="C1815" s="9" t="s">
        <v>426</v>
      </c>
      <c r="D1815" s="12">
        <v>44148</v>
      </c>
      <c r="E1815" s="8">
        <v>1.004</v>
      </c>
      <c r="F1815" s="3">
        <v>4.0999999999999996</v>
      </c>
      <c r="G1815" s="1">
        <v>44061</v>
      </c>
      <c r="H1815" s="1">
        <v>44299</v>
      </c>
      <c r="I1815">
        <f t="shared" si="143"/>
        <v>238</v>
      </c>
      <c r="J1815" t="s">
        <v>28</v>
      </c>
      <c r="K1815" s="5">
        <v>1930000</v>
      </c>
      <c r="L1815">
        <f t="shared" si="141"/>
        <v>1937720</v>
      </c>
      <c r="N1815" s="16"/>
    </row>
    <row r="1816" spans="1:14" x14ac:dyDescent="0.25">
      <c r="A1816" s="9" t="s">
        <v>421</v>
      </c>
      <c r="B1816" s="9" t="s">
        <v>424</v>
      </c>
      <c r="C1816" s="9" t="s">
        <v>427</v>
      </c>
      <c r="D1816" s="12">
        <v>44148</v>
      </c>
      <c r="E1816" s="8">
        <v>1.0027999999999999</v>
      </c>
      <c r="F1816" s="3">
        <v>4.2</v>
      </c>
      <c r="G1816" s="1">
        <v>44061</v>
      </c>
      <c r="H1816" s="1">
        <v>44390</v>
      </c>
      <c r="I1816">
        <f t="shared" si="143"/>
        <v>329</v>
      </c>
      <c r="J1816" t="s">
        <v>28</v>
      </c>
      <c r="K1816" s="5">
        <v>10040000</v>
      </c>
      <c r="L1816">
        <f t="shared" si="141"/>
        <v>10068112</v>
      </c>
      <c r="N1816" s="16"/>
    </row>
    <row r="1817" spans="1:14" x14ac:dyDescent="0.25">
      <c r="A1817" s="9" t="s">
        <v>435</v>
      </c>
      <c r="B1817" s="9" t="s">
        <v>438</v>
      </c>
      <c r="C1817" s="9" t="s">
        <v>441</v>
      </c>
      <c r="D1817" s="12">
        <v>44148</v>
      </c>
      <c r="E1817" s="4">
        <v>1.0139</v>
      </c>
      <c r="F1817" s="3">
        <v>4</v>
      </c>
      <c r="G1817" s="1">
        <v>44068</v>
      </c>
      <c r="H1817" s="1">
        <v>44208</v>
      </c>
      <c r="I1817">
        <f t="shared" si="143"/>
        <v>140</v>
      </c>
      <c r="J1817" t="s">
        <v>28</v>
      </c>
      <c r="K1817" s="5">
        <v>15380000</v>
      </c>
      <c r="L1817">
        <f t="shared" si="141"/>
        <v>15593782</v>
      </c>
      <c r="N1817" s="16"/>
    </row>
    <row r="1818" spans="1:14" x14ac:dyDescent="0.25">
      <c r="A1818" s="9" t="s">
        <v>436</v>
      </c>
      <c r="B1818" s="9" t="s">
        <v>439</v>
      </c>
      <c r="C1818" s="9" t="s">
        <v>442</v>
      </c>
      <c r="D1818" s="12">
        <v>44148</v>
      </c>
      <c r="E1818" s="4">
        <v>1.0094000000000001</v>
      </c>
      <c r="F1818" s="3">
        <v>4.2</v>
      </c>
      <c r="G1818" s="1">
        <v>44068</v>
      </c>
      <c r="H1818" s="1">
        <v>44306</v>
      </c>
      <c r="I1818">
        <f t="shared" si="143"/>
        <v>238</v>
      </c>
      <c r="J1818" t="s">
        <v>28</v>
      </c>
      <c r="K1818" s="5">
        <v>7260000</v>
      </c>
      <c r="L1818">
        <f t="shared" si="141"/>
        <v>7328244.0000000009</v>
      </c>
      <c r="N1818" s="16"/>
    </row>
    <row r="1819" spans="1:14" x14ac:dyDescent="0.25">
      <c r="A1819" s="9" t="s">
        <v>437</v>
      </c>
      <c r="B1819" s="9" t="s">
        <v>440</v>
      </c>
      <c r="C1819" s="9" t="s">
        <v>443</v>
      </c>
      <c r="D1819" s="12">
        <v>44148</v>
      </c>
      <c r="E1819" s="4">
        <v>1.0094000000000001</v>
      </c>
      <c r="F1819" s="3">
        <v>4.3</v>
      </c>
      <c r="G1819" s="1">
        <v>44068</v>
      </c>
      <c r="H1819" s="1">
        <v>44397</v>
      </c>
      <c r="I1819">
        <f t="shared" si="143"/>
        <v>329</v>
      </c>
      <c r="J1819" t="s">
        <v>28</v>
      </c>
      <c r="K1819" s="5">
        <v>11330000</v>
      </c>
      <c r="L1819">
        <f t="shared" si="141"/>
        <v>11436502</v>
      </c>
      <c r="N1819" s="16"/>
    </row>
    <row r="1820" spans="1:14" x14ac:dyDescent="0.25">
      <c r="A1820" s="9" t="s">
        <v>451</v>
      </c>
      <c r="B1820" s="9" t="s">
        <v>454</v>
      </c>
      <c r="C1820" s="9" t="s">
        <v>457</v>
      </c>
      <c r="D1820" s="12">
        <v>44148</v>
      </c>
      <c r="E1820" s="4">
        <v>1.0023</v>
      </c>
      <c r="F1820" s="3">
        <v>4</v>
      </c>
      <c r="G1820" s="1">
        <v>44075</v>
      </c>
      <c r="H1820" s="1">
        <v>44215</v>
      </c>
      <c r="I1820">
        <f t="shared" si="143"/>
        <v>140</v>
      </c>
      <c r="J1820" t="s">
        <v>28</v>
      </c>
      <c r="K1820" s="5">
        <v>15420000</v>
      </c>
      <c r="L1820">
        <f t="shared" si="141"/>
        <v>15455466</v>
      </c>
      <c r="N1820" s="16"/>
    </row>
    <row r="1821" spans="1:14" x14ac:dyDescent="0.25">
      <c r="A1821" s="9" t="s">
        <v>452</v>
      </c>
      <c r="B1821" s="9" t="s">
        <v>455</v>
      </c>
      <c r="C1821" s="9" t="s">
        <v>458</v>
      </c>
      <c r="D1821" s="12">
        <v>44148</v>
      </c>
      <c r="E1821" s="4">
        <v>1.0023</v>
      </c>
      <c r="F1821" s="3">
        <v>4.2</v>
      </c>
      <c r="G1821" s="1">
        <v>44075</v>
      </c>
      <c r="H1821" s="1">
        <v>44313</v>
      </c>
      <c r="I1821">
        <f t="shared" si="143"/>
        <v>238</v>
      </c>
      <c r="J1821" t="s">
        <v>28</v>
      </c>
      <c r="K1821" s="5">
        <v>3640000</v>
      </c>
      <c r="L1821">
        <f t="shared" si="141"/>
        <v>3648372</v>
      </c>
      <c r="N1821" s="16"/>
    </row>
    <row r="1822" spans="1:14" x14ac:dyDescent="0.25">
      <c r="A1822" s="9" t="s">
        <v>453</v>
      </c>
      <c r="B1822" s="9" t="s">
        <v>456</v>
      </c>
      <c r="C1822" s="9" t="s">
        <v>459</v>
      </c>
      <c r="D1822" s="12">
        <v>44148</v>
      </c>
      <c r="E1822" s="4">
        <v>1.0023</v>
      </c>
      <c r="F1822" s="3">
        <v>4.3</v>
      </c>
      <c r="G1822" s="1">
        <v>44075</v>
      </c>
      <c r="H1822" s="1">
        <v>44404</v>
      </c>
      <c r="I1822">
        <f t="shared" si="143"/>
        <v>329</v>
      </c>
      <c r="J1822" t="s">
        <v>28</v>
      </c>
      <c r="K1822" s="5">
        <v>15240000</v>
      </c>
      <c r="L1822">
        <f t="shared" si="141"/>
        <v>15275052</v>
      </c>
      <c r="N1822" s="16"/>
    </row>
    <row r="1823" spans="1:14" x14ac:dyDescent="0.25">
      <c r="A1823" t="s">
        <v>462</v>
      </c>
      <c r="B1823" t="s">
        <v>465</v>
      </c>
      <c r="C1823" t="s">
        <v>468</v>
      </c>
      <c r="D1823" s="12">
        <v>44148</v>
      </c>
      <c r="E1823" s="4">
        <v>1.0015000000000001</v>
      </c>
      <c r="F1823" s="3">
        <v>4</v>
      </c>
      <c r="G1823" s="1">
        <v>44083</v>
      </c>
      <c r="H1823" s="1">
        <v>44222</v>
      </c>
      <c r="I1823">
        <f t="shared" si="143"/>
        <v>139</v>
      </c>
      <c r="J1823" t="s">
        <v>28</v>
      </c>
      <c r="K1823" s="5">
        <v>25710000</v>
      </c>
      <c r="L1823">
        <f t="shared" si="141"/>
        <v>25748565</v>
      </c>
      <c r="N1823" s="16"/>
    </row>
    <row r="1824" spans="1:14" x14ac:dyDescent="0.25">
      <c r="A1824" t="s">
        <v>463</v>
      </c>
      <c r="B1824" t="s">
        <v>466</v>
      </c>
      <c r="C1824" t="s">
        <v>469</v>
      </c>
      <c r="D1824" s="12">
        <v>44148</v>
      </c>
      <c r="E1824" s="4">
        <v>1.0015000000000001</v>
      </c>
      <c r="F1824" s="3">
        <v>4.2</v>
      </c>
      <c r="G1824" s="1">
        <v>44083</v>
      </c>
      <c r="H1824" s="1">
        <v>44327</v>
      </c>
      <c r="I1824">
        <f t="shared" si="143"/>
        <v>244</v>
      </c>
      <c r="J1824" t="s">
        <v>28</v>
      </c>
      <c r="K1824" s="5">
        <v>5740000</v>
      </c>
      <c r="L1824">
        <f t="shared" si="141"/>
        <v>5748610</v>
      </c>
      <c r="N1824" s="16"/>
    </row>
    <row r="1825" spans="1:14" x14ac:dyDescent="0.25">
      <c r="A1825" t="s">
        <v>464</v>
      </c>
      <c r="B1825" t="s">
        <v>467</v>
      </c>
      <c r="C1825" t="s">
        <v>470</v>
      </c>
      <c r="D1825" s="12">
        <v>44148</v>
      </c>
      <c r="E1825" s="4">
        <v>1.0015000000000001</v>
      </c>
      <c r="F1825" s="3">
        <v>4.3</v>
      </c>
      <c r="G1825" s="1">
        <v>44083</v>
      </c>
      <c r="H1825" s="1">
        <v>44411</v>
      </c>
      <c r="I1825">
        <f t="shared" si="143"/>
        <v>328</v>
      </c>
      <c r="J1825" t="s">
        <v>28</v>
      </c>
      <c r="K1825" s="5">
        <v>14700000</v>
      </c>
      <c r="L1825">
        <f t="shared" si="141"/>
        <v>14722050</v>
      </c>
      <c r="N1825" s="16"/>
    </row>
    <row r="1826" spans="1:14" x14ac:dyDescent="0.25">
      <c r="A1826" s="9" t="s">
        <v>473</v>
      </c>
      <c r="B1826" s="9" t="s">
        <v>476</v>
      </c>
      <c r="C1826" s="9" t="s">
        <v>479</v>
      </c>
      <c r="D1826" s="12">
        <v>44148</v>
      </c>
      <c r="E1826" s="4">
        <v>1.0064</v>
      </c>
      <c r="F1826" s="3">
        <v>4</v>
      </c>
      <c r="G1826" s="1">
        <v>44090</v>
      </c>
      <c r="H1826" s="1">
        <v>44229</v>
      </c>
      <c r="I1826">
        <f t="shared" si="143"/>
        <v>139</v>
      </c>
      <c r="J1826" t="s">
        <v>28</v>
      </c>
      <c r="K1826" s="5">
        <v>13410000</v>
      </c>
      <c r="L1826">
        <f t="shared" si="141"/>
        <v>13495824</v>
      </c>
      <c r="N1826" s="16"/>
    </row>
    <row r="1827" spans="1:14" x14ac:dyDescent="0.25">
      <c r="A1827" s="9" t="s">
        <v>474</v>
      </c>
      <c r="B1827" s="9" t="s">
        <v>477</v>
      </c>
      <c r="C1827" s="9" t="s">
        <v>480</v>
      </c>
      <c r="D1827" s="12">
        <v>44148</v>
      </c>
      <c r="E1827" s="4">
        <v>1.0064</v>
      </c>
      <c r="F1827" s="3">
        <v>4.2</v>
      </c>
      <c r="G1827" s="1">
        <v>44090</v>
      </c>
      <c r="H1827" s="1">
        <v>44334</v>
      </c>
      <c r="I1827">
        <f t="shared" si="143"/>
        <v>244</v>
      </c>
      <c r="J1827" t="s">
        <v>28</v>
      </c>
      <c r="K1827" s="5">
        <v>3600000</v>
      </c>
      <c r="L1827">
        <f t="shared" si="141"/>
        <v>3623040</v>
      </c>
      <c r="N1827" s="16"/>
    </row>
    <row r="1828" spans="1:14" x14ac:dyDescent="0.25">
      <c r="A1828" s="9" t="s">
        <v>475</v>
      </c>
      <c r="B1828" s="9" t="s">
        <v>478</v>
      </c>
      <c r="C1828" s="9" t="s">
        <v>481</v>
      </c>
      <c r="D1828" s="12">
        <v>44148</v>
      </c>
      <c r="E1828" s="4">
        <v>1.0004999999999999</v>
      </c>
      <c r="F1828" s="3">
        <v>4.3</v>
      </c>
      <c r="G1828" s="1">
        <v>44090</v>
      </c>
      <c r="H1828" s="1">
        <v>44418</v>
      </c>
      <c r="I1828">
        <f t="shared" si="143"/>
        <v>328</v>
      </c>
      <c r="J1828" t="s">
        <v>28</v>
      </c>
      <c r="K1828" s="5">
        <v>8720000</v>
      </c>
      <c r="L1828">
        <f t="shared" si="141"/>
        <v>8724360</v>
      </c>
      <c r="N1828" s="16"/>
    </row>
    <row r="1829" spans="1:14" x14ac:dyDescent="0.25">
      <c r="A1829" s="11" t="s">
        <v>488</v>
      </c>
      <c r="B1829" s="11" t="s">
        <v>491</v>
      </c>
      <c r="C1829" s="11" t="s">
        <v>494</v>
      </c>
      <c r="D1829" s="12">
        <v>44148</v>
      </c>
      <c r="E1829" s="4">
        <v>1.0054000000000001</v>
      </c>
      <c r="F1829" s="3">
        <v>4.05</v>
      </c>
      <c r="G1829" s="1">
        <v>44098</v>
      </c>
      <c r="H1829" s="1">
        <v>44250</v>
      </c>
      <c r="I1829">
        <f t="shared" si="143"/>
        <v>152</v>
      </c>
      <c r="J1829" t="s">
        <v>28</v>
      </c>
      <c r="K1829" s="5">
        <v>18370000</v>
      </c>
      <c r="L1829">
        <f t="shared" si="141"/>
        <v>18469198</v>
      </c>
      <c r="N1829" s="16"/>
    </row>
    <row r="1830" spans="1:14" x14ac:dyDescent="0.25">
      <c r="A1830" s="11" t="s">
        <v>489</v>
      </c>
      <c r="B1830" s="11" t="s">
        <v>492</v>
      </c>
      <c r="C1830" s="11" t="s">
        <v>495</v>
      </c>
      <c r="D1830" s="12">
        <v>44148</v>
      </c>
      <c r="E1830" s="4">
        <v>1.0054000000000001</v>
      </c>
      <c r="F1830" s="3">
        <v>4.2</v>
      </c>
      <c r="G1830" s="1">
        <v>44098</v>
      </c>
      <c r="H1830" s="1">
        <v>44341</v>
      </c>
      <c r="I1830">
        <f t="shared" si="143"/>
        <v>243</v>
      </c>
      <c r="J1830" t="s">
        <v>28</v>
      </c>
      <c r="K1830" s="5">
        <v>6210000</v>
      </c>
      <c r="L1830">
        <f t="shared" si="141"/>
        <v>6243534</v>
      </c>
      <c r="N1830" s="16"/>
    </row>
    <row r="1831" spans="1:14" x14ac:dyDescent="0.25">
      <c r="A1831" s="11" t="s">
        <v>490</v>
      </c>
      <c r="B1831" s="11" t="s">
        <v>493</v>
      </c>
      <c r="C1831" s="11" t="s">
        <v>496</v>
      </c>
      <c r="D1831" s="12">
        <v>44148</v>
      </c>
      <c r="E1831" s="4">
        <v>1.0054000000000001</v>
      </c>
      <c r="F1831" s="3">
        <v>4.3</v>
      </c>
      <c r="G1831" s="1">
        <v>44098</v>
      </c>
      <c r="H1831" s="1">
        <v>44425</v>
      </c>
      <c r="I1831">
        <f t="shared" si="143"/>
        <v>327</v>
      </c>
      <c r="J1831" t="s">
        <v>28</v>
      </c>
      <c r="K1831" s="5">
        <v>8210000</v>
      </c>
      <c r="L1831">
        <f t="shared" si="141"/>
        <v>8254334.0000000009</v>
      </c>
      <c r="N1831" s="16"/>
    </row>
    <row r="1832" spans="1:14" x14ac:dyDescent="0.25">
      <c r="A1832" s="11" t="s">
        <v>515</v>
      </c>
      <c r="B1832" s="11" t="s">
        <v>518</v>
      </c>
      <c r="C1832" s="11" t="s">
        <v>521</v>
      </c>
      <c r="D1832" s="12">
        <v>44148</v>
      </c>
      <c r="E1832" s="4">
        <v>1.0044999999999999</v>
      </c>
      <c r="F1832" s="3">
        <v>4.0999999999999996</v>
      </c>
      <c r="G1832" s="1">
        <v>44113</v>
      </c>
      <c r="H1832" s="1">
        <v>44264</v>
      </c>
      <c r="I1832">
        <f t="shared" si="143"/>
        <v>151</v>
      </c>
      <c r="J1832" t="s">
        <v>28</v>
      </c>
      <c r="K1832" s="5">
        <v>17530000</v>
      </c>
      <c r="L1832">
        <f t="shared" si="141"/>
        <v>17608885</v>
      </c>
      <c r="N1832" s="16"/>
    </row>
    <row r="1833" spans="1:14" x14ac:dyDescent="0.25">
      <c r="A1833" s="11" t="s">
        <v>516</v>
      </c>
      <c r="B1833" s="11" t="s">
        <v>519</v>
      </c>
      <c r="C1833" s="11" t="s">
        <v>522</v>
      </c>
      <c r="D1833" s="12">
        <v>44148</v>
      </c>
      <c r="E1833" s="4">
        <v>1.0039</v>
      </c>
      <c r="F1833" s="3">
        <v>4.3</v>
      </c>
      <c r="G1833" s="1">
        <v>44113</v>
      </c>
      <c r="H1833" s="1">
        <v>44355</v>
      </c>
      <c r="I1833">
        <f t="shared" si="143"/>
        <v>242</v>
      </c>
      <c r="J1833" t="s">
        <v>28</v>
      </c>
      <c r="K1833" s="5">
        <v>20270000</v>
      </c>
      <c r="L1833">
        <f t="shared" si="141"/>
        <v>20349053</v>
      </c>
      <c r="N1833" s="16"/>
    </row>
    <row r="1834" spans="1:14" x14ac:dyDescent="0.25">
      <c r="A1834" s="11" t="s">
        <v>517</v>
      </c>
      <c r="B1834" s="11" t="s">
        <v>520</v>
      </c>
      <c r="C1834" s="11" t="s">
        <v>523</v>
      </c>
      <c r="D1834" s="12">
        <v>44148</v>
      </c>
      <c r="E1834" s="4">
        <v>0.99870000000000003</v>
      </c>
      <c r="F1834" s="3">
        <v>4.5</v>
      </c>
      <c r="G1834" s="1">
        <v>44113</v>
      </c>
      <c r="H1834" s="1">
        <v>44432</v>
      </c>
      <c r="I1834">
        <f t="shared" si="143"/>
        <v>319</v>
      </c>
      <c r="J1834" t="s">
        <v>28</v>
      </c>
      <c r="K1834" s="5">
        <v>39150000</v>
      </c>
      <c r="L1834">
        <f t="shared" si="141"/>
        <v>39099105</v>
      </c>
      <c r="N1834" s="16"/>
    </row>
    <row r="1835" spans="1:14" x14ac:dyDescent="0.25">
      <c r="A1835" t="s">
        <v>525</v>
      </c>
      <c r="B1835" t="s">
        <v>528</v>
      </c>
      <c r="C1835" s="9" t="s">
        <v>531</v>
      </c>
      <c r="D1835" s="12">
        <v>44148</v>
      </c>
      <c r="E1835" s="4">
        <v>1.0042</v>
      </c>
      <c r="F1835" s="3">
        <v>4.2</v>
      </c>
      <c r="G1835" s="1">
        <v>44119</v>
      </c>
      <c r="H1835" s="1">
        <v>44271</v>
      </c>
      <c r="I1835">
        <f t="shared" si="143"/>
        <v>152</v>
      </c>
      <c r="J1835" t="s">
        <v>28</v>
      </c>
      <c r="K1835" s="5">
        <v>38020000</v>
      </c>
      <c r="L1835">
        <f t="shared" si="141"/>
        <v>38179684</v>
      </c>
      <c r="N1835" s="16"/>
    </row>
    <row r="1836" spans="1:14" x14ac:dyDescent="0.25">
      <c r="A1836" t="s">
        <v>526</v>
      </c>
      <c r="B1836" t="s">
        <v>529</v>
      </c>
      <c r="C1836" s="9" t="s">
        <v>532</v>
      </c>
      <c r="D1836" s="12">
        <v>44148</v>
      </c>
      <c r="E1836" s="4">
        <v>1.0042</v>
      </c>
      <c r="F1836" s="3">
        <v>4.3499999999999996</v>
      </c>
      <c r="G1836" s="1">
        <v>44119</v>
      </c>
      <c r="H1836" s="1">
        <v>44362</v>
      </c>
      <c r="I1836">
        <f t="shared" si="143"/>
        <v>243</v>
      </c>
      <c r="J1836" t="s">
        <v>28</v>
      </c>
      <c r="K1836" s="5">
        <v>9520000</v>
      </c>
      <c r="L1836">
        <f t="shared" si="141"/>
        <v>9559984</v>
      </c>
      <c r="N1836" s="16"/>
    </row>
    <row r="1837" spans="1:14" x14ac:dyDescent="0.25">
      <c r="A1837" t="s">
        <v>527</v>
      </c>
      <c r="B1837" t="s">
        <v>530</v>
      </c>
      <c r="C1837" s="9" t="s">
        <v>533</v>
      </c>
      <c r="D1837" s="12">
        <v>44148</v>
      </c>
      <c r="E1837" s="4">
        <v>1.0052000000000001</v>
      </c>
      <c r="F1837" s="3">
        <v>4.4000000000000004</v>
      </c>
      <c r="G1837" s="1">
        <v>44119</v>
      </c>
      <c r="H1837" s="1">
        <v>44446</v>
      </c>
      <c r="I1837">
        <f t="shared" si="143"/>
        <v>327</v>
      </c>
      <c r="J1837" t="s">
        <v>28</v>
      </c>
      <c r="K1837" s="5">
        <v>18250000</v>
      </c>
      <c r="L1837">
        <f t="shared" si="141"/>
        <v>18344900</v>
      </c>
      <c r="N1837" s="16"/>
    </row>
    <row r="1838" spans="1:14" x14ac:dyDescent="0.25">
      <c r="A1838" t="s">
        <v>536</v>
      </c>
      <c r="B1838" t="s">
        <v>542</v>
      </c>
      <c r="C1838" s="9" t="s">
        <v>537</v>
      </c>
      <c r="D1838" s="12">
        <v>44148</v>
      </c>
      <c r="E1838" s="4">
        <v>1.0042</v>
      </c>
      <c r="F1838" s="3">
        <v>4.2</v>
      </c>
      <c r="G1838" s="1">
        <v>44126</v>
      </c>
      <c r="H1838" s="1">
        <v>44278</v>
      </c>
      <c r="I1838">
        <f t="shared" si="143"/>
        <v>152</v>
      </c>
      <c r="J1838" t="s">
        <v>28</v>
      </c>
      <c r="K1838" s="5">
        <v>31310000</v>
      </c>
      <c r="L1838">
        <f t="shared" si="141"/>
        <v>31441502</v>
      </c>
      <c r="N1838" s="16"/>
    </row>
    <row r="1839" spans="1:14" x14ac:dyDescent="0.25">
      <c r="A1839" t="s">
        <v>538</v>
      </c>
      <c r="B1839" t="s">
        <v>543</v>
      </c>
      <c r="C1839" s="9" t="s">
        <v>539</v>
      </c>
      <c r="D1839" s="12">
        <v>44148</v>
      </c>
      <c r="E1839" s="4">
        <v>1.0032000000000001</v>
      </c>
      <c r="F1839" s="3">
        <v>4.3</v>
      </c>
      <c r="G1839" s="1">
        <v>44126</v>
      </c>
      <c r="H1839" s="1">
        <v>44369</v>
      </c>
      <c r="I1839">
        <f t="shared" si="143"/>
        <v>243</v>
      </c>
      <c r="J1839" t="s">
        <v>28</v>
      </c>
      <c r="K1839" s="5">
        <v>17200000</v>
      </c>
      <c r="L1839">
        <f t="shared" si="141"/>
        <v>17255040</v>
      </c>
      <c r="N1839" s="16"/>
    </row>
    <row r="1840" spans="1:14" x14ac:dyDescent="0.25">
      <c r="A1840" t="s">
        <v>540</v>
      </c>
      <c r="B1840" t="s">
        <v>544</v>
      </c>
      <c r="C1840" s="9" t="s">
        <v>541</v>
      </c>
      <c r="D1840" s="12">
        <v>44148</v>
      </c>
      <c r="E1840" s="4">
        <v>1.0032000000000001</v>
      </c>
      <c r="F1840" s="3">
        <v>4.3499999999999996</v>
      </c>
      <c r="G1840" s="1">
        <v>44126</v>
      </c>
      <c r="H1840" s="1">
        <v>44453</v>
      </c>
      <c r="I1840">
        <f t="shared" si="143"/>
        <v>327</v>
      </c>
      <c r="J1840" t="s">
        <v>28</v>
      </c>
      <c r="K1840" s="5">
        <v>12310000</v>
      </c>
      <c r="L1840">
        <f t="shared" ref="L1840:L1843" si="144">E1840*K1840</f>
        <v>12349392.000000002</v>
      </c>
      <c r="N1840" s="16"/>
    </row>
    <row r="1841" spans="1:14" x14ac:dyDescent="0.25">
      <c r="A1841" t="s">
        <v>546</v>
      </c>
      <c r="B1841" t="s">
        <v>552</v>
      </c>
      <c r="C1841" s="9" t="s">
        <v>547</v>
      </c>
      <c r="D1841" s="12">
        <v>44148</v>
      </c>
      <c r="E1841" s="4">
        <v>1.0014000000000001</v>
      </c>
      <c r="F1841" s="3">
        <v>4.2</v>
      </c>
      <c r="G1841" s="1">
        <v>44138</v>
      </c>
      <c r="H1841" s="1">
        <v>44285</v>
      </c>
      <c r="I1841">
        <f t="shared" si="143"/>
        <v>147</v>
      </c>
      <c r="J1841" t="s">
        <v>28</v>
      </c>
      <c r="K1841" s="5">
        <v>40950000</v>
      </c>
      <c r="L1841">
        <f t="shared" si="144"/>
        <v>41007330</v>
      </c>
      <c r="N1841" s="16"/>
    </row>
    <row r="1842" spans="1:14" x14ac:dyDescent="0.25">
      <c r="A1842" t="s">
        <v>548</v>
      </c>
      <c r="B1842" t="s">
        <v>553</v>
      </c>
      <c r="C1842" s="9" t="s">
        <v>549</v>
      </c>
      <c r="D1842" s="12">
        <v>44148</v>
      </c>
      <c r="E1842" s="4">
        <v>1.0014000000000001</v>
      </c>
      <c r="F1842" s="3">
        <v>4.25</v>
      </c>
      <c r="G1842" s="1">
        <v>44138</v>
      </c>
      <c r="H1842" s="1">
        <v>44376</v>
      </c>
      <c r="I1842">
        <f t="shared" si="143"/>
        <v>238</v>
      </c>
      <c r="J1842" t="s">
        <v>28</v>
      </c>
      <c r="K1842" s="5">
        <v>18800000</v>
      </c>
      <c r="L1842">
        <f t="shared" si="144"/>
        <v>18826320</v>
      </c>
      <c r="N1842" s="16"/>
    </row>
    <row r="1843" spans="1:14" x14ac:dyDescent="0.25">
      <c r="A1843" t="s">
        <v>550</v>
      </c>
      <c r="B1843" t="s">
        <v>554</v>
      </c>
      <c r="C1843" s="9" t="s">
        <v>551</v>
      </c>
      <c r="D1843" s="12">
        <v>44148</v>
      </c>
      <c r="E1843" s="4">
        <v>1.0014000000000001</v>
      </c>
      <c r="F1843" s="3">
        <v>4.3</v>
      </c>
      <c r="G1843" s="1">
        <v>44138</v>
      </c>
      <c r="H1843" s="1">
        <v>44453</v>
      </c>
      <c r="I1843">
        <f t="shared" si="143"/>
        <v>315</v>
      </c>
      <c r="J1843" t="s">
        <v>28</v>
      </c>
      <c r="K1843" s="5">
        <v>19360000</v>
      </c>
      <c r="L1843">
        <f t="shared" si="144"/>
        <v>19387104</v>
      </c>
      <c r="N1843" s="16"/>
    </row>
    <row r="1844" spans="1:14" x14ac:dyDescent="0.25">
      <c r="A1844" t="s">
        <v>555</v>
      </c>
      <c r="B1844" t="s">
        <v>563</v>
      </c>
      <c r="C1844" s="9" t="s">
        <v>556</v>
      </c>
      <c r="D1844" s="12">
        <v>44148</v>
      </c>
      <c r="E1844" s="4">
        <v>1.0002</v>
      </c>
      <c r="F1844" s="3">
        <v>4</v>
      </c>
      <c r="G1844" s="1">
        <v>44146</v>
      </c>
      <c r="H1844" s="1">
        <v>44250</v>
      </c>
      <c r="I1844">
        <f t="shared" ref="I1844:I1847" si="145">H1844-G1844</f>
        <v>104</v>
      </c>
      <c r="J1844" t="s">
        <v>28</v>
      </c>
      <c r="K1844" s="5">
        <v>9920000</v>
      </c>
      <c r="L1844">
        <f t="shared" ref="L1844:L1907" si="146">E1844*K1844</f>
        <v>9921984</v>
      </c>
    </row>
    <row r="1845" spans="1:14" x14ac:dyDescent="0.25">
      <c r="A1845" t="s">
        <v>557</v>
      </c>
      <c r="B1845" t="s">
        <v>564</v>
      </c>
      <c r="C1845" s="9" t="s">
        <v>558</v>
      </c>
      <c r="D1845" s="12">
        <v>44148</v>
      </c>
      <c r="E1845" s="4">
        <v>1.0002</v>
      </c>
      <c r="F1845" s="3">
        <v>4.2</v>
      </c>
      <c r="G1845" s="1">
        <v>44146</v>
      </c>
      <c r="H1845" s="1">
        <v>44292</v>
      </c>
      <c r="I1845">
        <f t="shared" si="145"/>
        <v>146</v>
      </c>
      <c r="J1845" t="s">
        <v>28</v>
      </c>
      <c r="K1845" s="5">
        <v>34590000</v>
      </c>
      <c r="L1845">
        <f t="shared" si="146"/>
        <v>34596918</v>
      </c>
    </row>
    <row r="1846" spans="1:14" x14ac:dyDescent="0.25">
      <c r="A1846" t="s">
        <v>559</v>
      </c>
      <c r="B1846" t="s">
        <v>565</v>
      </c>
      <c r="C1846" s="9" t="s">
        <v>560</v>
      </c>
      <c r="D1846" s="12">
        <v>44148</v>
      </c>
      <c r="E1846" s="4">
        <v>1.0002</v>
      </c>
      <c r="F1846" s="3">
        <v>4.3</v>
      </c>
      <c r="G1846" s="1">
        <v>44146</v>
      </c>
      <c r="H1846" s="1">
        <v>44383</v>
      </c>
      <c r="I1846">
        <f t="shared" si="145"/>
        <v>237</v>
      </c>
      <c r="J1846" t="s">
        <v>28</v>
      </c>
      <c r="K1846" s="5">
        <v>5040000</v>
      </c>
      <c r="L1846">
        <f t="shared" si="146"/>
        <v>5041008</v>
      </c>
    </row>
    <row r="1847" spans="1:14" x14ac:dyDescent="0.25">
      <c r="A1847" t="s">
        <v>561</v>
      </c>
      <c r="B1847" t="s">
        <v>566</v>
      </c>
      <c r="C1847" s="9" t="s">
        <v>562</v>
      </c>
      <c r="D1847" s="12">
        <v>44148</v>
      </c>
      <c r="E1847" s="4">
        <v>1.0001</v>
      </c>
      <c r="F1847" s="3">
        <v>4.4000000000000004</v>
      </c>
      <c r="G1847" s="1">
        <v>44146</v>
      </c>
      <c r="H1847" s="1">
        <v>44467</v>
      </c>
      <c r="I1847">
        <f t="shared" si="145"/>
        <v>321</v>
      </c>
      <c r="J1847" t="s">
        <v>28</v>
      </c>
      <c r="K1847" s="5">
        <v>18970000</v>
      </c>
      <c r="L1847">
        <f t="shared" si="146"/>
        <v>18971897</v>
      </c>
    </row>
    <row r="1848" spans="1:14" s="14" customFormat="1" x14ac:dyDescent="0.25">
      <c r="A1848" s="11" t="s">
        <v>68</v>
      </c>
      <c r="B1848" s="11" t="s">
        <v>70</v>
      </c>
      <c r="C1848" s="11" t="s">
        <v>71</v>
      </c>
      <c r="D1848" s="12">
        <v>44155</v>
      </c>
      <c r="E1848" s="17">
        <v>1.0441</v>
      </c>
      <c r="F1848" s="13">
        <v>4.1500000000000004</v>
      </c>
      <c r="G1848" s="12">
        <v>43844</v>
      </c>
      <c r="H1848" s="12">
        <v>44210</v>
      </c>
      <c r="I1848" s="14">
        <v>366</v>
      </c>
      <c r="J1848" s="14" t="s">
        <v>28</v>
      </c>
      <c r="K1848" s="15">
        <v>24590000</v>
      </c>
      <c r="L1848" s="14">
        <f t="shared" si="146"/>
        <v>25674419</v>
      </c>
      <c r="N1848" s="16"/>
    </row>
    <row r="1849" spans="1:14" x14ac:dyDescent="0.25">
      <c r="A1849" t="s">
        <v>117</v>
      </c>
      <c r="B1849" t="s">
        <v>118</v>
      </c>
      <c r="C1849" t="s">
        <v>119</v>
      </c>
      <c r="D1849" s="12">
        <v>44155</v>
      </c>
      <c r="E1849" s="8">
        <v>1.0382</v>
      </c>
      <c r="F1849" s="3">
        <v>4.2</v>
      </c>
      <c r="G1849" s="1">
        <v>43914</v>
      </c>
      <c r="H1849" s="1">
        <v>44280</v>
      </c>
      <c r="I1849">
        <v>366</v>
      </c>
      <c r="J1849" t="s">
        <v>28</v>
      </c>
      <c r="K1849">
        <v>32780000</v>
      </c>
      <c r="L1849">
        <f t="shared" si="146"/>
        <v>34032196</v>
      </c>
    </row>
    <row r="1850" spans="1:14" x14ac:dyDescent="0.25">
      <c r="A1850" t="s">
        <v>134</v>
      </c>
      <c r="B1850" t="s">
        <v>136</v>
      </c>
      <c r="C1850" t="s">
        <v>135</v>
      </c>
      <c r="D1850" s="12">
        <v>44155</v>
      </c>
      <c r="E1850" s="8">
        <v>1.0293000000000001</v>
      </c>
      <c r="F1850" s="3">
        <v>4.2</v>
      </c>
      <c r="G1850" s="1">
        <v>43928</v>
      </c>
      <c r="H1850" s="1">
        <v>44294</v>
      </c>
      <c r="I1850">
        <v>366</v>
      </c>
      <c r="J1850" t="s">
        <v>28</v>
      </c>
      <c r="K1850">
        <v>18100000</v>
      </c>
      <c r="L1850">
        <f t="shared" si="146"/>
        <v>18630330.000000004</v>
      </c>
    </row>
    <row r="1851" spans="1:14" x14ac:dyDescent="0.25">
      <c r="A1851" t="s">
        <v>151</v>
      </c>
      <c r="B1851" t="s">
        <v>567</v>
      </c>
      <c r="C1851" t="s">
        <v>153</v>
      </c>
      <c r="D1851" s="12">
        <v>44155</v>
      </c>
      <c r="E1851" s="8">
        <v>1.0263</v>
      </c>
      <c r="F1851" s="3">
        <v>4.3</v>
      </c>
      <c r="G1851" s="1">
        <v>43934</v>
      </c>
      <c r="H1851" s="1">
        <v>44187</v>
      </c>
      <c r="I1851">
        <v>253</v>
      </c>
      <c r="J1851" t="s">
        <v>28</v>
      </c>
      <c r="K1851">
        <v>50810000</v>
      </c>
      <c r="L1851">
        <f t="shared" si="146"/>
        <v>52146303</v>
      </c>
      <c r="N1851" s="16"/>
    </row>
    <row r="1852" spans="1:14" x14ac:dyDescent="0.25">
      <c r="A1852" t="s">
        <v>161</v>
      </c>
      <c r="B1852" t="s">
        <v>181</v>
      </c>
      <c r="C1852" t="s">
        <v>164</v>
      </c>
      <c r="D1852" s="12">
        <v>44155</v>
      </c>
      <c r="E1852" s="8">
        <v>1.0259</v>
      </c>
      <c r="F1852" s="3">
        <v>4.3</v>
      </c>
      <c r="G1852" s="1">
        <v>43941</v>
      </c>
      <c r="H1852" s="1">
        <v>44194</v>
      </c>
      <c r="I1852">
        <v>253</v>
      </c>
      <c r="J1852" t="s">
        <v>28</v>
      </c>
      <c r="K1852">
        <v>32240000</v>
      </c>
      <c r="L1852">
        <f t="shared" si="146"/>
        <v>33075016</v>
      </c>
      <c r="N1852" s="16"/>
    </row>
    <row r="1853" spans="1:14" x14ac:dyDescent="0.25">
      <c r="A1853" t="s">
        <v>184</v>
      </c>
      <c r="B1853" t="s">
        <v>187</v>
      </c>
      <c r="C1853" t="s">
        <v>190</v>
      </c>
      <c r="D1853" s="12">
        <v>44155</v>
      </c>
      <c r="E1853" s="8">
        <v>1.0254000000000001</v>
      </c>
      <c r="F1853" s="3">
        <v>4.3</v>
      </c>
      <c r="G1853" s="1">
        <v>43948</v>
      </c>
      <c r="H1853" s="1">
        <v>44201</v>
      </c>
      <c r="I1853">
        <v>253</v>
      </c>
      <c r="J1853" t="s">
        <v>28</v>
      </c>
      <c r="K1853">
        <v>12580000</v>
      </c>
      <c r="L1853">
        <f t="shared" si="146"/>
        <v>12899532.000000002</v>
      </c>
      <c r="N1853" s="16"/>
    </row>
    <row r="1854" spans="1:14" x14ac:dyDescent="0.25">
      <c r="A1854" t="s">
        <v>203</v>
      </c>
      <c r="B1854" t="s">
        <v>199</v>
      </c>
      <c r="C1854" t="s">
        <v>207</v>
      </c>
      <c r="D1854" s="12">
        <v>44155</v>
      </c>
      <c r="E1854" s="8">
        <v>1.0286</v>
      </c>
      <c r="F1854" s="3">
        <v>4.5</v>
      </c>
      <c r="G1854" s="1">
        <v>43957</v>
      </c>
      <c r="H1854" s="1">
        <v>44195</v>
      </c>
      <c r="I1854">
        <v>238</v>
      </c>
      <c r="J1854" t="s">
        <v>28</v>
      </c>
      <c r="K1854">
        <v>20000000</v>
      </c>
      <c r="L1854">
        <f t="shared" si="146"/>
        <v>20572000</v>
      </c>
      <c r="N1854" s="16"/>
    </row>
    <row r="1855" spans="1:14" x14ac:dyDescent="0.25">
      <c r="A1855" t="s">
        <v>204</v>
      </c>
      <c r="B1855" t="s">
        <v>200</v>
      </c>
      <c r="C1855" t="s">
        <v>213</v>
      </c>
      <c r="D1855" s="12">
        <v>44155</v>
      </c>
      <c r="E1855" s="8">
        <v>1.0210999999999999</v>
      </c>
      <c r="F1855" s="3">
        <v>4.3499999999999996</v>
      </c>
      <c r="G1855" s="1">
        <v>43957</v>
      </c>
      <c r="H1855" s="1">
        <v>44250</v>
      </c>
      <c r="I1855">
        <v>293</v>
      </c>
      <c r="J1855" t="s">
        <v>28</v>
      </c>
      <c r="K1855">
        <v>50000000</v>
      </c>
      <c r="L1855">
        <f t="shared" si="146"/>
        <v>51054999.999999993</v>
      </c>
      <c r="N1855" s="16"/>
    </row>
    <row r="1856" spans="1:14" x14ac:dyDescent="0.25">
      <c r="A1856" t="s">
        <v>224</v>
      </c>
      <c r="B1856" t="s">
        <v>217</v>
      </c>
      <c r="C1856" t="s">
        <v>225</v>
      </c>
      <c r="D1856" s="12">
        <v>44155</v>
      </c>
      <c r="E1856" s="8">
        <v>1.0223</v>
      </c>
      <c r="F1856" s="3">
        <v>4.2</v>
      </c>
      <c r="G1856" s="1">
        <v>43964</v>
      </c>
      <c r="H1856" s="1">
        <v>44215</v>
      </c>
      <c r="I1856">
        <v>251</v>
      </c>
      <c r="J1856" t="s">
        <v>28</v>
      </c>
      <c r="K1856">
        <v>13410000</v>
      </c>
      <c r="L1856">
        <f t="shared" si="146"/>
        <v>13709043</v>
      </c>
      <c r="N1856" s="16"/>
    </row>
    <row r="1857" spans="1:14" x14ac:dyDescent="0.25">
      <c r="A1857" t="s">
        <v>242</v>
      </c>
      <c r="B1857" t="s">
        <v>236</v>
      </c>
      <c r="C1857" t="s">
        <v>282</v>
      </c>
      <c r="D1857" s="12">
        <v>44155</v>
      </c>
      <c r="E1857" s="8">
        <v>1.0223</v>
      </c>
      <c r="F1857" s="3">
        <v>4.2</v>
      </c>
      <c r="G1857" s="1">
        <v>43971</v>
      </c>
      <c r="H1857" s="1">
        <v>44222</v>
      </c>
      <c r="I1857">
        <f t="shared" ref="I1857" si="147">H1857-G1857</f>
        <v>251</v>
      </c>
      <c r="J1857" t="s">
        <v>28</v>
      </c>
      <c r="K1857" s="5">
        <v>15960000</v>
      </c>
      <c r="L1857">
        <f t="shared" si="146"/>
        <v>16315908</v>
      </c>
      <c r="N1857" s="16"/>
    </row>
    <row r="1858" spans="1:14" x14ac:dyDescent="0.25">
      <c r="A1858" t="s">
        <v>252</v>
      </c>
      <c r="B1858" t="s">
        <v>255</v>
      </c>
      <c r="C1858" t="s">
        <v>285</v>
      </c>
      <c r="D1858" s="12">
        <v>44155</v>
      </c>
      <c r="E1858" s="8">
        <v>1.0212000000000001</v>
      </c>
      <c r="F1858" s="3">
        <v>4.2</v>
      </c>
      <c r="G1858" s="1">
        <v>43978</v>
      </c>
      <c r="H1858" s="1">
        <v>44229</v>
      </c>
      <c r="I1858">
        <f>H1858-G1858</f>
        <v>251</v>
      </c>
      <c r="J1858" t="s">
        <v>28</v>
      </c>
      <c r="K1858" s="5">
        <v>14050000</v>
      </c>
      <c r="L1858">
        <f t="shared" si="146"/>
        <v>14347860.000000002</v>
      </c>
      <c r="N1858" s="16"/>
    </row>
    <row r="1859" spans="1:14" x14ac:dyDescent="0.25">
      <c r="A1859" t="s">
        <v>287</v>
      </c>
      <c r="B1859" t="s">
        <v>286</v>
      </c>
      <c r="C1859" t="s">
        <v>279</v>
      </c>
      <c r="D1859" s="12">
        <v>44155</v>
      </c>
      <c r="E1859" s="8">
        <v>1.0177</v>
      </c>
      <c r="F1859" s="3">
        <v>4.3</v>
      </c>
      <c r="G1859" s="1">
        <v>43994</v>
      </c>
      <c r="H1859" s="1">
        <v>44355</v>
      </c>
      <c r="I1859">
        <f>H1859-G1859</f>
        <v>361</v>
      </c>
      <c r="J1859" t="s">
        <v>28</v>
      </c>
      <c r="K1859" s="5">
        <v>20000000</v>
      </c>
      <c r="L1859">
        <f t="shared" si="146"/>
        <v>20354000</v>
      </c>
      <c r="N1859" s="16"/>
    </row>
    <row r="1860" spans="1:14" x14ac:dyDescent="0.25">
      <c r="A1860" s="9" t="s">
        <v>288</v>
      </c>
      <c r="B1860" t="s">
        <v>292</v>
      </c>
      <c r="C1860" t="s">
        <v>290</v>
      </c>
      <c r="D1860" s="12">
        <v>44155</v>
      </c>
      <c r="E1860" s="8">
        <v>1.0187999999999999</v>
      </c>
      <c r="F1860" s="3">
        <v>4.05</v>
      </c>
      <c r="G1860" s="1">
        <v>43998</v>
      </c>
      <c r="H1860" s="1">
        <v>44166</v>
      </c>
      <c r="I1860">
        <f t="shared" ref="I1860:I1915" si="148">H1860-G1860</f>
        <v>168</v>
      </c>
      <c r="J1860" t="s">
        <v>28</v>
      </c>
      <c r="K1860" s="5">
        <v>26830000</v>
      </c>
      <c r="L1860">
        <f t="shared" si="146"/>
        <v>27334403.999999996</v>
      </c>
      <c r="N1860" s="16"/>
    </row>
    <row r="1861" spans="1:14" x14ac:dyDescent="0.25">
      <c r="A1861" s="9" t="s">
        <v>298</v>
      </c>
      <c r="B1861" s="9" t="s">
        <v>302</v>
      </c>
      <c r="C1861" t="s">
        <v>303</v>
      </c>
      <c r="D1861" s="12">
        <v>44155</v>
      </c>
      <c r="E1861" s="8">
        <v>1.0177</v>
      </c>
      <c r="F1861" s="3">
        <v>4.0999999999999996</v>
      </c>
      <c r="G1861" s="1">
        <v>44005</v>
      </c>
      <c r="H1861" s="1">
        <v>44173</v>
      </c>
      <c r="I1861">
        <f t="shared" si="148"/>
        <v>168</v>
      </c>
      <c r="J1861" t="s">
        <v>28</v>
      </c>
      <c r="K1861" s="5">
        <v>5500000</v>
      </c>
      <c r="L1861">
        <f t="shared" si="146"/>
        <v>5597350</v>
      </c>
      <c r="N1861" s="16"/>
    </row>
    <row r="1862" spans="1:14" x14ac:dyDescent="0.25">
      <c r="A1862" s="9" t="s">
        <v>299</v>
      </c>
      <c r="B1862" s="9" t="s">
        <v>304</v>
      </c>
      <c r="C1862" t="s">
        <v>305</v>
      </c>
      <c r="D1862" s="12">
        <v>44155</v>
      </c>
      <c r="E1862" s="8">
        <v>1.0177</v>
      </c>
      <c r="F1862" s="3">
        <v>4.2</v>
      </c>
      <c r="G1862" s="1">
        <v>44005</v>
      </c>
      <c r="H1862" s="1">
        <v>44271</v>
      </c>
      <c r="I1862">
        <f t="shared" si="148"/>
        <v>266</v>
      </c>
      <c r="J1862" t="s">
        <v>28</v>
      </c>
      <c r="K1862" s="5">
        <v>16080000</v>
      </c>
      <c r="L1862">
        <f t="shared" si="146"/>
        <v>16364616</v>
      </c>
      <c r="N1862" s="16"/>
    </row>
    <row r="1863" spans="1:14" x14ac:dyDescent="0.25">
      <c r="A1863" t="s">
        <v>312</v>
      </c>
      <c r="B1863" t="s">
        <v>313</v>
      </c>
      <c r="C1863" t="s">
        <v>314</v>
      </c>
      <c r="D1863" s="12">
        <v>44155</v>
      </c>
      <c r="E1863" s="8">
        <v>1.0166999999999999</v>
      </c>
      <c r="F1863" s="3">
        <v>4.05</v>
      </c>
      <c r="G1863" s="1">
        <v>44012</v>
      </c>
      <c r="H1863" s="1">
        <v>44180</v>
      </c>
      <c r="I1863">
        <f t="shared" si="148"/>
        <v>168</v>
      </c>
      <c r="J1863" t="s">
        <v>28</v>
      </c>
      <c r="K1863" s="5">
        <v>9130000</v>
      </c>
      <c r="L1863">
        <f t="shared" si="146"/>
        <v>9282471</v>
      </c>
      <c r="N1863" s="16"/>
    </row>
    <row r="1864" spans="1:14" x14ac:dyDescent="0.25">
      <c r="A1864" t="s">
        <v>315</v>
      </c>
      <c r="B1864" t="s">
        <v>316</v>
      </c>
      <c r="C1864" t="s">
        <v>317</v>
      </c>
      <c r="D1864" s="12">
        <v>44155</v>
      </c>
      <c r="E1864" s="8">
        <v>1.0166999999999999</v>
      </c>
      <c r="F1864" s="3">
        <v>4.0999999999999996</v>
      </c>
      <c r="G1864" s="1">
        <v>44012</v>
      </c>
      <c r="H1864" s="1">
        <v>44278</v>
      </c>
      <c r="I1864">
        <f t="shared" si="148"/>
        <v>266</v>
      </c>
      <c r="J1864" t="s">
        <v>28</v>
      </c>
      <c r="K1864" s="5">
        <v>10770000</v>
      </c>
      <c r="L1864">
        <f t="shared" si="146"/>
        <v>10949859</v>
      </c>
      <c r="N1864" s="16"/>
    </row>
    <row r="1865" spans="1:14" x14ac:dyDescent="0.25">
      <c r="A1865" s="9" t="s">
        <v>336</v>
      </c>
      <c r="B1865" s="9" t="s">
        <v>333</v>
      </c>
      <c r="C1865" s="9" t="s">
        <v>330</v>
      </c>
      <c r="D1865" s="12">
        <v>44155</v>
      </c>
      <c r="E1865" s="8">
        <v>1.0159</v>
      </c>
      <c r="F1865" s="3">
        <v>4.05</v>
      </c>
      <c r="G1865" s="1">
        <v>44019</v>
      </c>
      <c r="H1865" s="1">
        <v>44187</v>
      </c>
      <c r="I1865">
        <f t="shared" si="148"/>
        <v>168</v>
      </c>
      <c r="J1865" t="s">
        <v>28</v>
      </c>
      <c r="K1865" s="5">
        <v>9770000</v>
      </c>
      <c r="L1865">
        <f t="shared" si="146"/>
        <v>9925343</v>
      </c>
      <c r="N1865" s="16"/>
    </row>
    <row r="1866" spans="1:14" x14ac:dyDescent="0.25">
      <c r="A1866" s="9" t="s">
        <v>337</v>
      </c>
      <c r="B1866" s="9" t="s">
        <v>334</v>
      </c>
      <c r="C1866" s="9" t="s">
        <v>331</v>
      </c>
      <c r="D1866" s="12">
        <v>44155</v>
      </c>
      <c r="E1866" s="8">
        <v>1.0159</v>
      </c>
      <c r="F1866" s="3">
        <v>4.0999999999999996</v>
      </c>
      <c r="G1866" s="1">
        <v>44019</v>
      </c>
      <c r="H1866" s="1">
        <v>44285</v>
      </c>
      <c r="I1866">
        <f t="shared" si="148"/>
        <v>266</v>
      </c>
      <c r="J1866" t="s">
        <v>28</v>
      </c>
      <c r="K1866" s="5">
        <v>10550000</v>
      </c>
      <c r="L1866">
        <f t="shared" si="146"/>
        <v>10717745</v>
      </c>
      <c r="N1866" s="16"/>
    </row>
    <row r="1867" spans="1:14" x14ac:dyDescent="0.25">
      <c r="A1867" s="9" t="s">
        <v>350</v>
      </c>
      <c r="B1867" s="9" t="s">
        <v>347</v>
      </c>
      <c r="C1867" s="9" t="s">
        <v>344</v>
      </c>
      <c r="D1867" s="12">
        <v>44155</v>
      </c>
      <c r="E1867" s="8">
        <v>1.0155000000000001</v>
      </c>
      <c r="F1867" s="3">
        <v>4</v>
      </c>
      <c r="G1867" s="1">
        <v>44026</v>
      </c>
      <c r="H1867" s="1">
        <v>44166</v>
      </c>
      <c r="I1867">
        <f t="shared" si="148"/>
        <v>140</v>
      </c>
      <c r="J1867" t="s">
        <v>28</v>
      </c>
      <c r="K1867" s="5">
        <v>13450000</v>
      </c>
      <c r="L1867">
        <f t="shared" si="146"/>
        <v>13658475.000000002</v>
      </c>
      <c r="N1867" s="16"/>
    </row>
    <row r="1868" spans="1:14" x14ac:dyDescent="0.25">
      <c r="A1868" s="9" t="s">
        <v>351</v>
      </c>
      <c r="B1868" s="9" t="s">
        <v>348</v>
      </c>
      <c r="C1868" s="9" t="s">
        <v>345</v>
      </c>
      <c r="D1868" s="12">
        <v>44155</v>
      </c>
      <c r="E1868" s="8">
        <v>1.0155000000000001</v>
      </c>
      <c r="F1868" s="3">
        <v>4.05</v>
      </c>
      <c r="G1868" s="1">
        <v>44026</v>
      </c>
      <c r="H1868" s="1">
        <v>44264</v>
      </c>
      <c r="I1868">
        <f t="shared" si="148"/>
        <v>238</v>
      </c>
      <c r="J1868" t="s">
        <v>28</v>
      </c>
      <c r="K1868" s="5">
        <v>2580000</v>
      </c>
      <c r="L1868">
        <f t="shared" si="146"/>
        <v>2619990</v>
      </c>
      <c r="N1868" s="16"/>
    </row>
    <row r="1869" spans="1:14" x14ac:dyDescent="0.25">
      <c r="A1869" s="9" t="s">
        <v>352</v>
      </c>
      <c r="B1869" s="9" t="s">
        <v>349</v>
      </c>
      <c r="C1869" s="9" t="s">
        <v>346</v>
      </c>
      <c r="D1869" s="12">
        <v>44155</v>
      </c>
      <c r="E1869" s="8">
        <v>1.0155000000000001</v>
      </c>
      <c r="F1869" s="3">
        <v>4.0999999999999996</v>
      </c>
      <c r="G1869" s="1">
        <v>44026</v>
      </c>
      <c r="H1869" s="1">
        <v>44355</v>
      </c>
      <c r="I1869">
        <f t="shared" si="148"/>
        <v>329</v>
      </c>
      <c r="J1869" t="s">
        <v>28</v>
      </c>
      <c r="K1869" s="5">
        <v>5170000</v>
      </c>
      <c r="L1869">
        <f t="shared" si="146"/>
        <v>5250135</v>
      </c>
      <c r="N1869" s="16"/>
    </row>
    <row r="1870" spans="1:14" x14ac:dyDescent="0.25">
      <c r="A1870" s="9" t="s">
        <v>362</v>
      </c>
      <c r="B1870" s="9" t="s">
        <v>356</v>
      </c>
      <c r="C1870" s="9" t="s">
        <v>359</v>
      </c>
      <c r="D1870" s="12">
        <v>44155</v>
      </c>
      <c r="E1870" s="8">
        <v>1.0148999999999999</v>
      </c>
      <c r="F1870" s="3">
        <v>4</v>
      </c>
      <c r="G1870" s="1">
        <v>44033</v>
      </c>
      <c r="H1870" s="1">
        <v>44173</v>
      </c>
      <c r="I1870">
        <f t="shared" si="148"/>
        <v>140</v>
      </c>
      <c r="J1870" t="s">
        <v>28</v>
      </c>
      <c r="K1870" s="5">
        <v>8340000</v>
      </c>
      <c r="L1870">
        <f t="shared" si="146"/>
        <v>8464266</v>
      </c>
      <c r="N1870" s="16"/>
    </row>
    <row r="1871" spans="1:14" x14ac:dyDescent="0.25">
      <c r="A1871" s="9" t="s">
        <v>363</v>
      </c>
      <c r="B1871" s="9" t="s">
        <v>357</v>
      </c>
      <c r="C1871" s="9" t="s">
        <v>360</v>
      </c>
      <c r="D1871" s="12">
        <v>44155</v>
      </c>
      <c r="E1871" s="8">
        <v>1.0148999999999999</v>
      </c>
      <c r="F1871" s="3">
        <v>4.05</v>
      </c>
      <c r="G1871" s="1">
        <v>44033</v>
      </c>
      <c r="H1871" s="1">
        <v>44271</v>
      </c>
      <c r="I1871">
        <f t="shared" si="148"/>
        <v>238</v>
      </c>
      <c r="J1871" t="s">
        <v>28</v>
      </c>
      <c r="K1871" s="5">
        <v>2740000</v>
      </c>
      <c r="L1871">
        <f t="shared" si="146"/>
        <v>2780825.9999999995</v>
      </c>
      <c r="N1871" s="16"/>
    </row>
    <row r="1872" spans="1:14" x14ac:dyDescent="0.25">
      <c r="A1872" s="9" t="s">
        <v>364</v>
      </c>
      <c r="B1872" s="9" t="s">
        <v>358</v>
      </c>
      <c r="C1872" s="9" t="s">
        <v>361</v>
      </c>
      <c r="D1872" s="12">
        <v>44155</v>
      </c>
      <c r="E1872" s="8">
        <v>1.0148999999999999</v>
      </c>
      <c r="F1872" s="3">
        <v>4.0999999999999996</v>
      </c>
      <c r="G1872" s="1">
        <v>44033</v>
      </c>
      <c r="H1872" s="1">
        <v>44363</v>
      </c>
      <c r="I1872">
        <f t="shared" si="148"/>
        <v>330</v>
      </c>
      <c r="J1872" t="s">
        <v>28</v>
      </c>
      <c r="K1872" s="5">
        <v>5580000</v>
      </c>
      <c r="L1872">
        <f t="shared" si="146"/>
        <v>5663141.9999999991</v>
      </c>
      <c r="N1872" s="16"/>
    </row>
    <row r="1873" spans="1:14" x14ac:dyDescent="0.25">
      <c r="A1873" s="9" t="s">
        <v>372</v>
      </c>
      <c r="B1873" s="9" t="s">
        <v>375</v>
      </c>
      <c r="C1873" s="9" t="s">
        <v>378</v>
      </c>
      <c r="D1873" s="12">
        <v>44155</v>
      </c>
      <c r="E1873" s="8">
        <v>1.0139</v>
      </c>
      <c r="F1873" s="3">
        <v>4</v>
      </c>
      <c r="G1873" s="1">
        <v>44040</v>
      </c>
      <c r="H1873" s="1">
        <v>44180</v>
      </c>
      <c r="I1873">
        <f t="shared" si="148"/>
        <v>140</v>
      </c>
      <c r="J1873" t="s">
        <v>28</v>
      </c>
      <c r="K1873" s="5">
        <v>8300000</v>
      </c>
      <c r="L1873">
        <f t="shared" si="146"/>
        <v>8415370</v>
      </c>
      <c r="N1873" s="16"/>
    </row>
    <row r="1874" spans="1:14" x14ac:dyDescent="0.25">
      <c r="A1874" s="9" t="s">
        <v>373</v>
      </c>
      <c r="B1874" s="9" t="s">
        <v>376</v>
      </c>
      <c r="C1874" s="9" t="s">
        <v>379</v>
      </c>
      <c r="D1874" s="12">
        <v>44155</v>
      </c>
      <c r="E1874" s="8">
        <v>1.0139</v>
      </c>
      <c r="F1874" s="3">
        <v>4.05</v>
      </c>
      <c r="G1874" s="1">
        <v>44040</v>
      </c>
      <c r="H1874" s="1">
        <v>44278</v>
      </c>
      <c r="I1874">
        <f t="shared" si="148"/>
        <v>238</v>
      </c>
      <c r="J1874" t="s">
        <v>28</v>
      </c>
      <c r="K1874" s="5">
        <v>2110000</v>
      </c>
      <c r="L1874">
        <f t="shared" si="146"/>
        <v>2139329</v>
      </c>
      <c r="N1874" s="16"/>
    </row>
    <row r="1875" spans="1:14" x14ac:dyDescent="0.25">
      <c r="A1875" s="9" t="s">
        <v>374</v>
      </c>
      <c r="B1875" s="9" t="s">
        <v>377</v>
      </c>
      <c r="C1875" s="9" t="s">
        <v>380</v>
      </c>
      <c r="D1875" s="12">
        <v>44155</v>
      </c>
      <c r="E1875" s="8">
        <v>1.0139</v>
      </c>
      <c r="F1875" s="3">
        <v>4.0999999999999996</v>
      </c>
      <c r="G1875" s="1">
        <v>44040</v>
      </c>
      <c r="H1875" s="1">
        <v>44369</v>
      </c>
      <c r="I1875">
        <f t="shared" si="148"/>
        <v>329</v>
      </c>
      <c r="J1875" t="s">
        <v>28</v>
      </c>
      <c r="K1875" s="5">
        <v>3400000</v>
      </c>
      <c r="L1875">
        <f t="shared" si="146"/>
        <v>3447260</v>
      </c>
      <c r="N1875" s="16"/>
    </row>
    <row r="1876" spans="1:14" x14ac:dyDescent="0.25">
      <c r="A1876" s="9" t="s">
        <v>388</v>
      </c>
      <c r="B1876" s="9" t="s">
        <v>394</v>
      </c>
      <c r="C1876" s="9" t="s">
        <v>391</v>
      </c>
      <c r="D1876" s="12">
        <v>44155</v>
      </c>
      <c r="E1876" s="8">
        <v>1.0129999999999999</v>
      </c>
      <c r="F1876" s="3">
        <v>4</v>
      </c>
      <c r="G1876" s="1">
        <v>44047</v>
      </c>
      <c r="H1876" s="1">
        <v>44187</v>
      </c>
      <c r="I1876">
        <f t="shared" si="148"/>
        <v>140</v>
      </c>
      <c r="J1876" t="s">
        <v>28</v>
      </c>
      <c r="K1876" s="5">
        <v>12300000</v>
      </c>
      <c r="L1876">
        <f t="shared" si="146"/>
        <v>12459899.999999998</v>
      </c>
      <c r="N1876" s="16"/>
    </row>
    <row r="1877" spans="1:14" x14ac:dyDescent="0.25">
      <c r="A1877" s="9" t="s">
        <v>389</v>
      </c>
      <c r="B1877" s="9" t="s">
        <v>395</v>
      </c>
      <c r="C1877" s="9" t="s">
        <v>392</v>
      </c>
      <c r="D1877" s="12">
        <v>44155</v>
      </c>
      <c r="E1877" s="8">
        <v>1.0129999999999999</v>
      </c>
      <c r="F1877" s="3">
        <v>4.05</v>
      </c>
      <c r="G1877" s="1">
        <v>44047</v>
      </c>
      <c r="H1877" s="1">
        <v>44285</v>
      </c>
      <c r="I1877">
        <f t="shared" si="148"/>
        <v>238</v>
      </c>
      <c r="J1877" t="s">
        <v>28</v>
      </c>
      <c r="K1877" s="5">
        <v>1450000</v>
      </c>
      <c r="L1877">
        <f t="shared" si="146"/>
        <v>1468849.9999999998</v>
      </c>
      <c r="N1877" s="16"/>
    </row>
    <row r="1878" spans="1:14" x14ac:dyDescent="0.25">
      <c r="A1878" s="9" t="s">
        <v>390</v>
      </c>
      <c r="B1878" s="9" t="s">
        <v>396</v>
      </c>
      <c r="C1878" s="9" t="s">
        <v>393</v>
      </c>
      <c r="D1878" s="12">
        <v>44155</v>
      </c>
      <c r="E1878" s="8">
        <v>1.0129999999999999</v>
      </c>
      <c r="F1878" s="3">
        <v>4.0999999999999996</v>
      </c>
      <c r="G1878" s="1">
        <v>44047</v>
      </c>
      <c r="H1878" s="1">
        <v>44376</v>
      </c>
      <c r="I1878">
        <f t="shared" si="148"/>
        <v>329</v>
      </c>
      <c r="J1878" t="s">
        <v>28</v>
      </c>
      <c r="K1878" s="5">
        <v>3110000</v>
      </c>
      <c r="L1878">
        <f t="shared" si="146"/>
        <v>3150429.9999999995</v>
      </c>
      <c r="N1878" s="16"/>
    </row>
    <row r="1879" spans="1:14" x14ac:dyDescent="0.25">
      <c r="A1879" s="9" t="s">
        <v>405</v>
      </c>
      <c r="B1879" s="9" t="s">
        <v>408</v>
      </c>
      <c r="C1879" s="9" t="s">
        <v>411</v>
      </c>
      <c r="D1879" s="12">
        <v>44155</v>
      </c>
      <c r="E1879" s="8">
        <v>1.0121</v>
      </c>
      <c r="F1879" s="3">
        <v>4</v>
      </c>
      <c r="G1879" s="1">
        <v>44054</v>
      </c>
      <c r="H1879" s="1">
        <v>44194</v>
      </c>
      <c r="I1879">
        <f t="shared" si="148"/>
        <v>140</v>
      </c>
      <c r="J1879" t="s">
        <v>28</v>
      </c>
      <c r="K1879" s="5">
        <v>29260000</v>
      </c>
      <c r="L1879">
        <f t="shared" si="146"/>
        <v>29614046</v>
      </c>
      <c r="N1879" s="16"/>
    </row>
    <row r="1880" spans="1:14" x14ac:dyDescent="0.25">
      <c r="A1880" s="9" t="s">
        <v>406</v>
      </c>
      <c r="B1880" s="9" t="s">
        <v>409</v>
      </c>
      <c r="C1880" s="9" t="s">
        <v>412</v>
      </c>
      <c r="D1880" s="12">
        <v>44155</v>
      </c>
      <c r="E1880" s="8">
        <v>1.0121</v>
      </c>
      <c r="F1880" s="3">
        <v>4.05</v>
      </c>
      <c r="G1880" s="1">
        <v>44054</v>
      </c>
      <c r="H1880" s="1">
        <v>44293</v>
      </c>
      <c r="I1880">
        <f t="shared" si="148"/>
        <v>239</v>
      </c>
      <c r="J1880" t="s">
        <v>28</v>
      </c>
      <c r="K1880" s="5">
        <v>1270000</v>
      </c>
      <c r="L1880">
        <f t="shared" si="146"/>
        <v>1285367</v>
      </c>
      <c r="N1880" s="16"/>
    </row>
    <row r="1881" spans="1:14" x14ac:dyDescent="0.25">
      <c r="A1881" s="9" t="s">
        <v>407</v>
      </c>
      <c r="B1881" s="9" t="s">
        <v>410</v>
      </c>
      <c r="C1881" s="9" t="s">
        <v>413</v>
      </c>
      <c r="D1881" s="12">
        <v>44155</v>
      </c>
      <c r="E1881" s="8">
        <v>1.006</v>
      </c>
      <c r="F1881" s="3">
        <v>4.0999999999999996</v>
      </c>
      <c r="G1881" s="1">
        <v>44054</v>
      </c>
      <c r="H1881" s="1">
        <v>44383</v>
      </c>
      <c r="I1881">
        <f t="shared" si="148"/>
        <v>329</v>
      </c>
      <c r="J1881" t="s">
        <v>28</v>
      </c>
      <c r="K1881" s="5">
        <v>4080000</v>
      </c>
      <c r="L1881">
        <f t="shared" si="146"/>
        <v>4104480</v>
      </c>
      <c r="N1881" s="16"/>
    </row>
    <row r="1882" spans="1:14" x14ac:dyDescent="0.25">
      <c r="A1882" s="9" t="s">
        <v>419</v>
      </c>
      <c r="B1882" s="9" t="s">
        <v>422</v>
      </c>
      <c r="C1882" s="9" t="s">
        <v>425</v>
      </c>
      <c r="D1882" s="12">
        <v>44155</v>
      </c>
      <c r="E1882" s="8">
        <v>1.0109999999999999</v>
      </c>
      <c r="F1882" s="3">
        <v>4</v>
      </c>
      <c r="G1882" s="1">
        <v>44061</v>
      </c>
      <c r="H1882" s="1">
        <v>44201</v>
      </c>
      <c r="I1882">
        <f t="shared" si="148"/>
        <v>140</v>
      </c>
      <c r="J1882" t="s">
        <v>28</v>
      </c>
      <c r="K1882" s="5">
        <v>18380000</v>
      </c>
      <c r="L1882">
        <f t="shared" si="146"/>
        <v>18582180</v>
      </c>
      <c r="N1882" s="16"/>
    </row>
    <row r="1883" spans="1:14" x14ac:dyDescent="0.25">
      <c r="A1883" s="9" t="s">
        <v>420</v>
      </c>
      <c r="B1883" s="9" t="s">
        <v>423</v>
      </c>
      <c r="C1883" s="9" t="s">
        <v>426</v>
      </c>
      <c r="D1883" s="12">
        <v>44155</v>
      </c>
      <c r="E1883" s="8">
        <v>1.0043</v>
      </c>
      <c r="F1883" s="3">
        <v>4.0999999999999996</v>
      </c>
      <c r="G1883" s="1">
        <v>44061</v>
      </c>
      <c r="H1883" s="1">
        <v>44299</v>
      </c>
      <c r="I1883">
        <f t="shared" si="148"/>
        <v>238</v>
      </c>
      <c r="J1883" t="s">
        <v>28</v>
      </c>
      <c r="K1883" s="5">
        <v>1930000</v>
      </c>
      <c r="L1883">
        <f t="shared" si="146"/>
        <v>1938299</v>
      </c>
      <c r="N1883" s="16"/>
    </row>
    <row r="1884" spans="1:14" x14ac:dyDescent="0.25">
      <c r="A1884" s="9" t="s">
        <v>421</v>
      </c>
      <c r="B1884" s="9" t="s">
        <v>424</v>
      </c>
      <c r="C1884" s="9" t="s">
        <v>427</v>
      </c>
      <c r="D1884" s="12">
        <v>44155</v>
      </c>
      <c r="E1884" s="8">
        <v>1.0009999999999999</v>
      </c>
      <c r="F1884" s="3">
        <v>4.2</v>
      </c>
      <c r="G1884" s="1">
        <v>44061</v>
      </c>
      <c r="H1884" s="1">
        <v>44390</v>
      </c>
      <c r="I1884">
        <f t="shared" si="148"/>
        <v>329</v>
      </c>
      <c r="J1884" t="s">
        <v>28</v>
      </c>
      <c r="K1884" s="5">
        <v>10040000</v>
      </c>
      <c r="L1884">
        <f t="shared" si="146"/>
        <v>10050039.999999998</v>
      </c>
      <c r="N1884" s="16"/>
    </row>
    <row r="1885" spans="1:14" x14ac:dyDescent="0.25">
      <c r="A1885" s="9" t="s">
        <v>435</v>
      </c>
      <c r="B1885" s="9" t="s">
        <v>438</v>
      </c>
      <c r="C1885" s="9" t="s">
        <v>441</v>
      </c>
      <c r="D1885" s="12">
        <v>44155</v>
      </c>
      <c r="E1885" s="4">
        <v>1.0122</v>
      </c>
      <c r="F1885" s="3">
        <v>4</v>
      </c>
      <c r="G1885" s="1">
        <v>44068</v>
      </c>
      <c r="H1885" s="1">
        <v>44208</v>
      </c>
      <c r="I1885">
        <f t="shared" si="148"/>
        <v>140</v>
      </c>
      <c r="J1885" t="s">
        <v>28</v>
      </c>
      <c r="K1885" s="5">
        <v>15380000</v>
      </c>
      <c r="L1885">
        <f t="shared" si="146"/>
        <v>15567636</v>
      </c>
      <c r="N1885" s="16"/>
    </row>
    <row r="1886" spans="1:14" x14ac:dyDescent="0.25">
      <c r="A1886" s="9" t="s">
        <v>436</v>
      </c>
      <c r="B1886" s="9" t="s">
        <v>439</v>
      </c>
      <c r="C1886" s="9" t="s">
        <v>442</v>
      </c>
      <c r="D1886" s="12">
        <v>44155</v>
      </c>
      <c r="E1886" s="4">
        <v>1.01</v>
      </c>
      <c r="F1886" s="3">
        <v>4.2</v>
      </c>
      <c r="G1886" s="1">
        <v>44068</v>
      </c>
      <c r="H1886" s="1">
        <v>44306</v>
      </c>
      <c r="I1886">
        <f t="shared" si="148"/>
        <v>238</v>
      </c>
      <c r="J1886" t="s">
        <v>28</v>
      </c>
      <c r="K1886" s="5">
        <v>7260000</v>
      </c>
      <c r="L1886">
        <f t="shared" si="146"/>
        <v>7332600</v>
      </c>
      <c r="N1886" s="16"/>
    </row>
    <row r="1887" spans="1:14" x14ac:dyDescent="0.25">
      <c r="A1887" s="9" t="s">
        <v>437</v>
      </c>
      <c r="B1887" s="9" t="s">
        <v>440</v>
      </c>
      <c r="C1887" s="9" t="s">
        <v>443</v>
      </c>
      <c r="D1887" s="12">
        <v>44155</v>
      </c>
      <c r="E1887" s="4">
        <v>1.01</v>
      </c>
      <c r="F1887" s="3">
        <v>4.3</v>
      </c>
      <c r="G1887" s="1">
        <v>44068</v>
      </c>
      <c r="H1887" s="1">
        <v>44397</v>
      </c>
      <c r="I1887">
        <f t="shared" si="148"/>
        <v>329</v>
      </c>
      <c r="J1887" t="s">
        <v>28</v>
      </c>
      <c r="K1887" s="5">
        <v>11330000</v>
      </c>
      <c r="L1887">
        <f t="shared" si="146"/>
        <v>11443300</v>
      </c>
      <c r="N1887" s="16"/>
    </row>
    <row r="1888" spans="1:14" x14ac:dyDescent="0.25">
      <c r="A1888" s="9" t="s">
        <v>451</v>
      </c>
      <c r="B1888" s="9" t="s">
        <v>454</v>
      </c>
      <c r="C1888" s="9" t="s">
        <v>457</v>
      </c>
      <c r="D1888" s="12">
        <v>44155</v>
      </c>
      <c r="E1888" s="4">
        <v>1.0005999999999999</v>
      </c>
      <c r="F1888" s="3">
        <v>4</v>
      </c>
      <c r="G1888" s="1">
        <v>44075</v>
      </c>
      <c r="H1888" s="1">
        <v>44215</v>
      </c>
      <c r="I1888">
        <f t="shared" si="148"/>
        <v>140</v>
      </c>
      <c r="J1888" t="s">
        <v>28</v>
      </c>
      <c r="K1888" s="5">
        <v>15420000</v>
      </c>
      <c r="L1888">
        <f t="shared" si="146"/>
        <v>15429251.999999998</v>
      </c>
      <c r="N1888" s="16"/>
    </row>
    <row r="1889" spans="1:14" x14ac:dyDescent="0.25">
      <c r="A1889" s="9" t="s">
        <v>452</v>
      </c>
      <c r="B1889" s="9" t="s">
        <v>455</v>
      </c>
      <c r="C1889" s="9" t="s">
        <v>458</v>
      </c>
      <c r="D1889" s="12">
        <v>44155</v>
      </c>
      <c r="E1889" s="4">
        <v>1.0005999999999999</v>
      </c>
      <c r="F1889" s="3">
        <v>4.2</v>
      </c>
      <c r="G1889" s="1">
        <v>44075</v>
      </c>
      <c r="H1889" s="1">
        <v>44313</v>
      </c>
      <c r="I1889">
        <f t="shared" si="148"/>
        <v>238</v>
      </c>
      <c r="J1889" t="s">
        <v>28</v>
      </c>
      <c r="K1889" s="5">
        <v>3640000</v>
      </c>
      <c r="L1889">
        <f t="shared" si="146"/>
        <v>3642183.9999999995</v>
      </c>
      <c r="N1889" s="16"/>
    </row>
    <row r="1890" spans="1:14" x14ac:dyDescent="0.25">
      <c r="A1890" s="9" t="s">
        <v>453</v>
      </c>
      <c r="B1890" s="9" t="s">
        <v>456</v>
      </c>
      <c r="C1890" s="9" t="s">
        <v>459</v>
      </c>
      <c r="D1890" s="12">
        <v>44155</v>
      </c>
      <c r="E1890" s="4">
        <v>1.0005999999999999</v>
      </c>
      <c r="F1890" s="3">
        <v>4.3</v>
      </c>
      <c r="G1890" s="1">
        <v>44075</v>
      </c>
      <c r="H1890" s="1">
        <v>44404</v>
      </c>
      <c r="I1890">
        <f t="shared" si="148"/>
        <v>329</v>
      </c>
      <c r="J1890" t="s">
        <v>28</v>
      </c>
      <c r="K1890" s="5">
        <v>15240000</v>
      </c>
      <c r="L1890">
        <f t="shared" si="146"/>
        <v>15249143.999999998</v>
      </c>
      <c r="N1890" s="16"/>
    </row>
    <row r="1891" spans="1:14" x14ac:dyDescent="0.25">
      <c r="A1891" t="s">
        <v>462</v>
      </c>
      <c r="B1891" t="s">
        <v>465</v>
      </c>
      <c r="C1891" t="s">
        <v>468</v>
      </c>
      <c r="D1891" s="12">
        <v>44155</v>
      </c>
      <c r="E1891" s="4">
        <v>0.99980000000000002</v>
      </c>
      <c r="F1891" s="3">
        <v>4</v>
      </c>
      <c r="G1891" s="1">
        <v>44083</v>
      </c>
      <c r="H1891" s="1">
        <v>44222</v>
      </c>
      <c r="I1891">
        <f t="shared" si="148"/>
        <v>139</v>
      </c>
      <c r="J1891" t="s">
        <v>28</v>
      </c>
      <c r="K1891" s="5">
        <v>25710000</v>
      </c>
      <c r="L1891">
        <f t="shared" si="146"/>
        <v>25704858</v>
      </c>
      <c r="N1891" s="16"/>
    </row>
    <row r="1892" spans="1:14" x14ac:dyDescent="0.25">
      <c r="A1892" t="s">
        <v>463</v>
      </c>
      <c r="B1892" t="s">
        <v>466</v>
      </c>
      <c r="C1892" t="s">
        <v>469</v>
      </c>
      <c r="D1892" s="12">
        <v>44155</v>
      </c>
      <c r="E1892" s="4">
        <v>0.99980000000000002</v>
      </c>
      <c r="F1892" s="3">
        <v>4.2</v>
      </c>
      <c r="G1892" s="1">
        <v>44083</v>
      </c>
      <c r="H1892" s="1">
        <v>44327</v>
      </c>
      <c r="I1892">
        <f t="shared" si="148"/>
        <v>244</v>
      </c>
      <c r="J1892" t="s">
        <v>28</v>
      </c>
      <c r="K1892" s="5">
        <v>5740000</v>
      </c>
      <c r="L1892">
        <f t="shared" si="146"/>
        <v>5738852</v>
      </c>
      <c r="N1892" s="16"/>
    </row>
    <row r="1893" spans="1:14" x14ac:dyDescent="0.25">
      <c r="A1893" t="s">
        <v>464</v>
      </c>
      <c r="B1893" t="s">
        <v>467</v>
      </c>
      <c r="C1893" t="s">
        <v>470</v>
      </c>
      <c r="D1893" s="12">
        <v>44155</v>
      </c>
      <c r="E1893" s="4">
        <v>0.99980000000000002</v>
      </c>
      <c r="F1893" s="3">
        <v>4.3</v>
      </c>
      <c r="G1893" s="1">
        <v>44083</v>
      </c>
      <c r="H1893" s="1">
        <v>44411</v>
      </c>
      <c r="I1893">
        <f t="shared" si="148"/>
        <v>328</v>
      </c>
      <c r="J1893" t="s">
        <v>28</v>
      </c>
      <c r="K1893" s="5">
        <v>14700000</v>
      </c>
      <c r="L1893">
        <f t="shared" si="146"/>
        <v>14697060</v>
      </c>
      <c r="N1893" s="16"/>
    </row>
    <row r="1894" spans="1:14" x14ac:dyDescent="0.25">
      <c r="A1894" s="9" t="s">
        <v>473</v>
      </c>
      <c r="B1894" s="9" t="s">
        <v>476</v>
      </c>
      <c r="C1894" s="9" t="s">
        <v>479</v>
      </c>
      <c r="D1894" s="12">
        <v>44155</v>
      </c>
      <c r="E1894" s="4">
        <v>1.0069999999999999</v>
      </c>
      <c r="F1894" s="3">
        <v>4</v>
      </c>
      <c r="G1894" s="1">
        <v>44090</v>
      </c>
      <c r="H1894" s="1">
        <v>44229</v>
      </c>
      <c r="I1894">
        <f t="shared" si="148"/>
        <v>139</v>
      </c>
      <c r="J1894" t="s">
        <v>28</v>
      </c>
      <c r="K1894" s="5">
        <v>13410000</v>
      </c>
      <c r="L1894">
        <f t="shared" si="146"/>
        <v>13503869.999999998</v>
      </c>
      <c r="N1894" s="16"/>
    </row>
    <row r="1895" spans="1:14" x14ac:dyDescent="0.25">
      <c r="A1895" s="9" t="s">
        <v>474</v>
      </c>
      <c r="B1895" s="9" t="s">
        <v>477</v>
      </c>
      <c r="C1895" s="9" t="s">
        <v>480</v>
      </c>
      <c r="D1895" s="12">
        <v>44155</v>
      </c>
      <c r="E1895" s="4">
        <v>1.0069999999999999</v>
      </c>
      <c r="F1895" s="3">
        <v>4.2</v>
      </c>
      <c r="G1895" s="1">
        <v>44090</v>
      </c>
      <c r="H1895" s="1">
        <v>44334</v>
      </c>
      <c r="I1895">
        <f t="shared" si="148"/>
        <v>244</v>
      </c>
      <c r="J1895" t="s">
        <v>28</v>
      </c>
      <c r="K1895" s="5">
        <v>3600000</v>
      </c>
      <c r="L1895">
        <f t="shared" si="146"/>
        <v>3625199.9999999995</v>
      </c>
      <c r="N1895" s="16"/>
    </row>
    <row r="1896" spans="1:14" x14ac:dyDescent="0.25">
      <c r="A1896" s="9" t="s">
        <v>475</v>
      </c>
      <c r="B1896" s="9" t="s">
        <v>478</v>
      </c>
      <c r="C1896" s="9" t="s">
        <v>481</v>
      </c>
      <c r="D1896" s="12">
        <v>44155</v>
      </c>
      <c r="E1896" s="4">
        <v>0.99880000000000002</v>
      </c>
      <c r="F1896" s="3">
        <v>4.3</v>
      </c>
      <c r="G1896" s="1">
        <v>44090</v>
      </c>
      <c r="H1896" s="1">
        <v>44418</v>
      </c>
      <c r="I1896">
        <f t="shared" si="148"/>
        <v>328</v>
      </c>
      <c r="J1896" t="s">
        <v>28</v>
      </c>
      <c r="K1896" s="5">
        <v>8720000</v>
      </c>
      <c r="L1896">
        <f t="shared" si="146"/>
        <v>8709536</v>
      </c>
      <c r="N1896" s="16"/>
    </row>
    <row r="1897" spans="1:14" x14ac:dyDescent="0.25">
      <c r="A1897" s="11" t="s">
        <v>488</v>
      </c>
      <c r="B1897" s="11" t="s">
        <v>491</v>
      </c>
      <c r="C1897" s="11" t="s">
        <v>494</v>
      </c>
      <c r="D1897" s="12">
        <v>44155</v>
      </c>
      <c r="E1897" s="4">
        <v>1.006</v>
      </c>
      <c r="F1897" s="3">
        <v>4.05</v>
      </c>
      <c r="G1897" s="1">
        <v>44098</v>
      </c>
      <c r="H1897" s="1">
        <v>44250</v>
      </c>
      <c r="I1897">
        <f t="shared" si="148"/>
        <v>152</v>
      </c>
      <c r="J1897" t="s">
        <v>28</v>
      </c>
      <c r="K1897" s="5">
        <v>18370000</v>
      </c>
      <c r="L1897">
        <f t="shared" si="146"/>
        <v>18480220</v>
      </c>
      <c r="N1897" s="16"/>
    </row>
    <row r="1898" spans="1:14" x14ac:dyDescent="0.25">
      <c r="A1898" s="11" t="s">
        <v>489</v>
      </c>
      <c r="B1898" s="11" t="s">
        <v>492</v>
      </c>
      <c r="C1898" s="11" t="s">
        <v>495</v>
      </c>
      <c r="D1898" s="12">
        <v>44155</v>
      </c>
      <c r="E1898" s="4">
        <v>1.006</v>
      </c>
      <c r="F1898" s="3">
        <v>4.2</v>
      </c>
      <c r="G1898" s="1">
        <v>44098</v>
      </c>
      <c r="H1898" s="1">
        <v>44341</v>
      </c>
      <c r="I1898">
        <f t="shared" si="148"/>
        <v>243</v>
      </c>
      <c r="J1898" t="s">
        <v>28</v>
      </c>
      <c r="K1898" s="5">
        <v>6210000</v>
      </c>
      <c r="L1898">
        <f t="shared" si="146"/>
        <v>6247260</v>
      </c>
      <c r="N1898" s="16"/>
    </row>
    <row r="1899" spans="1:14" x14ac:dyDescent="0.25">
      <c r="A1899" s="11" t="s">
        <v>490</v>
      </c>
      <c r="B1899" s="11" t="s">
        <v>493</v>
      </c>
      <c r="C1899" s="11" t="s">
        <v>496</v>
      </c>
      <c r="D1899" s="12">
        <v>44155</v>
      </c>
      <c r="E1899" s="4">
        <v>1.006</v>
      </c>
      <c r="F1899" s="3">
        <v>4.3</v>
      </c>
      <c r="G1899" s="1">
        <v>44098</v>
      </c>
      <c r="H1899" s="1">
        <v>44425</v>
      </c>
      <c r="I1899">
        <f t="shared" si="148"/>
        <v>327</v>
      </c>
      <c r="J1899" t="s">
        <v>28</v>
      </c>
      <c r="K1899" s="5">
        <v>8210000</v>
      </c>
      <c r="L1899">
        <f t="shared" si="146"/>
        <v>8259260</v>
      </c>
      <c r="N1899" s="16"/>
    </row>
    <row r="1900" spans="1:14" x14ac:dyDescent="0.25">
      <c r="A1900" s="11" t="s">
        <v>515</v>
      </c>
      <c r="B1900" s="11" t="s">
        <v>518</v>
      </c>
      <c r="C1900" s="11" t="s">
        <v>521</v>
      </c>
      <c r="D1900" s="12">
        <v>44155</v>
      </c>
      <c r="E1900" s="4">
        <v>1.0051000000000001</v>
      </c>
      <c r="F1900" s="3">
        <v>4.0999999999999996</v>
      </c>
      <c r="G1900" s="1">
        <v>44113</v>
      </c>
      <c r="H1900" s="1">
        <v>44264</v>
      </c>
      <c r="I1900">
        <f t="shared" si="148"/>
        <v>151</v>
      </c>
      <c r="J1900" t="s">
        <v>28</v>
      </c>
      <c r="K1900" s="5">
        <v>17530000</v>
      </c>
      <c r="L1900">
        <f t="shared" si="146"/>
        <v>17619403</v>
      </c>
      <c r="N1900" s="16"/>
    </row>
    <row r="1901" spans="1:14" x14ac:dyDescent="0.25">
      <c r="A1901" s="11" t="s">
        <v>516</v>
      </c>
      <c r="B1901" s="11" t="s">
        <v>519</v>
      </c>
      <c r="C1901" s="11" t="s">
        <v>522</v>
      </c>
      <c r="D1901" s="12">
        <v>44155</v>
      </c>
      <c r="E1901" s="4">
        <v>1.0042</v>
      </c>
      <c r="F1901" s="3">
        <v>4.3</v>
      </c>
      <c r="G1901" s="1">
        <v>44113</v>
      </c>
      <c r="H1901" s="1">
        <v>44355</v>
      </c>
      <c r="I1901">
        <f t="shared" si="148"/>
        <v>242</v>
      </c>
      <c r="J1901" t="s">
        <v>28</v>
      </c>
      <c r="K1901" s="5">
        <v>20270000</v>
      </c>
      <c r="L1901">
        <f t="shared" si="146"/>
        <v>20355134</v>
      </c>
      <c r="N1901" s="16"/>
    </row>
    <row r="1902" spans="1:14" x14ac:dyDescent="0.25">
      <c r="A1902" s="11" t="s">
        <v>517</v>
      </c>
      <c r="B1902" s="11" t="s">
        <v>520</v>
      </c>
      <c r="C1902" s="11" t="s">
        <v>523</v>
      </c>
      <c r="D1902" s="12">
        <v>44155</v>
      </c>
      <c r="E1902" s="4">
        <v>0.997</v>
      </c>
      <c r="F1902" s="3">
        <v>4.5</v>
      </c>
      <c r="G1902" s="1">
        <v>44113</v>
      </c>
      <c r="H1902" s="1">
        <v>44432</v>
      </c>
      <c r="I1902">
        <f t="shared" si="148"/>
        <v>319</v>
      </c>
      <c r="J1902" t="s">
        <v>28</v>
      </c>
      <c r="K1902" s="5">
        <v>39150000</v>
      </c>
      <c r="L1902">
        <f t="shared" si="146"/>
        <v>39032550</v>
      </c>
      <c r="N1902" s="16"/>
    </row>
    <row r="1903" spans="1:14" x14ac:dyDescent="0.25">
      <c r="A1903" t="s">
        <v>525</v>
      </c>
      <c r="B1903" t="s">
        <v>528</v>
      </c>
      <c r="C1903" s="9" t="s">
        <v>531</v>
      </c>
      <c r="D1903" s="12">
        <v>44155</v>
      </c>
      <c r="E1903" s="4">
        <v>1.0047999999999999</v>
      </c>
      <c r="F1903" s="3">
        <v>4.2</v>
      </c>
      <c r="G1903" s="1">
        <v>44119</v>
      </c>
      <c r="H1903" s="1">
        <v>44271</v>
      </c>
      <c r="I1903">
        <f t="shared" si="148"/>
        <v>152</v>
      </c>
      <c r="J1903" t="s">
        <v>28</v>
      </c>
      <c r="K1903" s="5">
        <v>38020000</v>
      </c>
      <c r="L1903">
        <f t="shared" si="146"/>
        <v>38202496</v>
      </c>
      <c r="N1903" s="16"/>
    </row>
    <row r="1904" spans="1:14" x14ac:dyDescent="0.25">
      <c r="A1904" t="s">
        <v>526</v>
      </c>
      <c r="B1904" t="s">
        <v>529</v>
      </c>
      <c r="C1904" s="9" t="s">
        <v>532</v>
      </c>
      <c r="D1904" s="12">
        <v>44155</v>
      </c>
      <c r="E1904" s="4">
        <v>1.0047999999999999</v>
      </c>
      <c r="F1904" s="3">
        <v>4.3499999999999996</v>
      </c>
      <c r="G1904" s="1">
        <v>44119</v>
      </c>
      <c r="H1904" s="1">
        <v>44362</v>
      </c>
      <c r="I1904">
        <f t="shared" si="148"/>
        <v>243</v>
      </c>
      <c r="J1904" t="s">
        <v>28</v>
      </c>
      <c r="K1904" s="5">
        <v>9520000</v>
      </c>
      <c r="L1904">
        <f t="shared" si="146"/>
        <v>9565696</v>
      </c>
      <c r="N1904" s="16"/>
    </row>
    <row r="1905" spans="1:14" x14ac:dyDescent="0.25">
      <c r="A1905" t="s">
        <v>527</v>
      </c>
      <c r="B1905" t="s">
        <v>530</v>
      </c>
      <c r="C1905" s="9" t="s">
        <v>533</v>
      </c>
      <c r="D1905" s="12">
        <v>44155</v>
      </c>
      <c r="E1905" s="4">
        <v>1.0035000000000001</v>
      </c>
      <c r="F1905" s="3">
        <v>4.4000000000000004</v>
      </c>
      <c r="G1905" s="1">
        <v>44119</v>
      </c>
      <c r="H1905" s="1">
        <v>44446</v>
      </c>
      <c r="I1905">
        <f t="shared" si="148"/>
        <v>327</v>
      </c>
      <c r="J1905" t="s">
        <v>28</v>
      </c>
      <c r="K1905" s="5">
        <v>18250000</v>
      </c>
      <c r="L1905">
        <f t="shared" si="146"/>
        <v>18313875</v>
      </c>
      <c r="N1905" s="16"/>
    </row>
    <row r="1906" spans="1:14" x14ac:dyDescent="0.25">
      <c r="A1906" t="s">
        <v>536</v>
      </c>
      <c r="B1906" t="s">
        <v>542</v>
      </c>
      <c r="C1906" s="9" t="s">
        <v>537</v>
      </c>
      <c r="D1906" s="12">
        <v>44155</v>
      </c>
      <c r="E1906" s="4">
        <v>1.0024999999999999</v>
      </c>
      <c r="F1906" s="3">
        <v>4.2</v>
      </c>
      <c r="G1906" s="1">
        <v>44126</v>
      </c>
      <c r="H1906" s="1">
        <v>44278</v>
      </c>
      <c r="I1906">
        <f t="shared" si="148"/>
        <v>152</v>
      </c>
      <c r="J1906" t="s">
        <v>28</v>
      </c>
      <c r="K1906" s="5">
        <v>31310000</v>
      </c>
      <c r="L1906">
        <f t="shared" si="146"/>
        <v>31388275</v>
      </c>
      <c r="N1906" s="16"/>
    </row>
    <row r="1907" spans="1:14" x14ac:dyDescent="0.25">
      <c r="A1907" t="s">
        <v>538</v>
      </c>
      <c r="B1907" t="s">
        <v>543</v>
      </c>
      <c r="C1907" s="9" t="s">
        <v>539</v>
      </c>
      <c r="D1907" s="12">
        <v>44155</v>
      </c>
      <c r="E1907" s="4">
        <v>1.0038</v>
      </c>
      <c r="F1907" s="3">
        <v>4.3</v>
      </c>
      <c r="G1907" s="1">
        <v>44126</v>
      </c>
      <c r="H1907" s="1">
        <v>44369</v>
      </c>
      <c r="I1907">
        <f t="shared" si="148"/>
        <v>243</v>
      </c>
      <c r="J1907" t="s">
        <v>28</v>
      </c>
      <c r="K1907" s="5">
        <v>17200000</v>
      </c>
      <c r="L1907">
        <f t="shared" si="146"/>
        <v>17265360</v>
      </c>
      <c r="N1907" s="16"/>
    </row>
    <row r="1908" spans="1:14" x14ac:dyDescent="0.25">
      <c r="A1908" t="s">
        <v>540</v>
      </c>
      <c r="B1908" t="s">
        <v>544</v>
      </c>
      <c r="C1908" s="9" t="s">
        <v>541</v>
      </c>
      <c r="D1908" s="12">
        <v>44155</v>
      </c>
      <c r="E1908" s="4">
        <v>1.0038</v>
      </c>
      <c r="F1908" s="3">
        <v>4.3499999999999996</v>
      </c>
      <c r="G1908" s="1">
        <v>44126</v>
      </c>
      <c r="H1908" s="1">
        <v>44453</v>
      </c>
      <c r="I1908">
        <f t="shared" si="148"/>
        <v>327</v>
      </c>
      <c r="J1908" t="s">
        <v>28</v>
      </c>
      <c r="K1908" s="5">
        <v>12310000</v>
      </c>
      <c r="L1908">
        <f t="shared" ref="L1908:L1915" si="149">E1908*K1908</f>
        <v>12356778</v>
      </c>
      <c r="N1908" s="16"/>
    </row>
    <row r="1909" spans="1:14" x14ac:dyDescent="0.25">
      <c r="A1909" t="s">
        <v>546</v>
      </c>
      <c r="B1909" t="s">
        <v>552</v>
      </c>
      <c r="C1909" s="9" t="s">
        <v>547</v>
      </c>
      <c r="D1909" s="12">
        <v>44155</v>
      </c>
      <c r="E1909" s="4">
        <v>1.002</v>
      </c>
      <c r="F1909" s="3">
        <v>4.2</v>
      </c>
      <c r="G1909" s="1">
        <v>44138</v>
      </c>
      <c r="H1909" s="1">
        <v>44285</v>
      </c>
      <c r="I1909">
        <f t="shared" si="148"/>
        <v>147</v>
      </c>
      <c r="J1909" t="s">
        <v>28</v>
      </c>
      <c r="K1909" s="5">
        <v>40950000</v>
      </c>
      <c r="L1909">
        <f t="shared" si="149"/>
        <v>41031900</v>
      </c>
      <c r="N1909" s="16"/>
    </row>
    <row r="1910" spans="1:14" x14ac:dyDescent="0.25">
      <c r="A1910" t="s">
        <v>548</v>
      </c>
      <c r="B1910" t="s">
        <v>553</v>
      </c>
      <c r="C1910" s="9" t="s">
        <v>549</v>
      </c>
      <c r="D1910" s="12">
        <v>44155</v>
      </c>
      <c r="E1910" s="4">
        <v>1.002</v>
      </c>
      <c r="F1910" s="3">
        <v>4.25</v>
      </c>
      <c r="G1910" s="1">
        <v>44138</v>
      </c>
      <c r="H1910" s="1">
        <v>44376</v>
      </c>
      <c r="I1910">
        <f t="shared" si="148"/>
        <v>238</v>
      </c>
      <c r="J1910" t="s">
        <v>28</v>
      </c>
      <c r="K1910" s="5">
        <v>18800000</v>
      </c>
      <c r="L1910">
        <f t="shared" si="149"/>
        <v>18837600</v>
      </c>
      <c r="N1910" s="16"/>
    </row>
    <row r="1911" spans="1:14" x14ac:dyDescent="0.25">
      <c r="A1911" t="s">
        <v>550</v>
      </c>
      <c r="B1911" t="s">
        <v>554</v>
      </c>
      <c r="C1911" s="9" t="s">
        <v>551</v>
      </c>
      <c r="D1911" s="12">
        <v>44155</v>
      </c>
      <c r="E1911" s="4">
        <v>1.002</v>
      </c>
      <c r="F1911" s="3">
        <v>4.3</v>
      </c>
      <c r="G1911" s="1">
        <v>44138</v>
      </c>
      <c r="H1911" s="1">
        <v>44453</v>
      </c>
      <c r="I1911">
        <f t="shared" si="148"/>
        <v>315</v>
      </c>
      <c r="J1911" t="s">
        <v>28</v>
      </c>
      <c r="K1911" s="5">
        <v>19360000</v>
      </c>
      <c r="L1911">
        <f t="shared" si="149"/>
        <v>19398720</v>
      </c>
      <c r="N1911" s="16"/>
    </row>
    <row r="1912" spans="1:14" x14ac:dyDescent="0.25">
      <c r="A1912" t="s">
        <v>555</v>
      </c>
      <c r="B1912" t="s">
        <v>563</v>
      </c>
      <c r="C1912" s="9" t="s">
        <v>556</v>
      </c>
      <c r="D1912" s="12">
        <v>44155</v>
      </c>
      <c r="E1912" s="4">
        <v>1.0007999999999999</v>
      </c>
      <c r="F1912" s="3">
        <v>4</v>
      </c>
      <c r="G1912" s="1">
        <v>44146</v>
      </c>
      <c r="H1912" s="1">
        <v>44250</v>
      </c>
      <c r="I1912">
        <f t="shared" si="148"/>
        <v>104</v>
      </c>
      <c r="J1912" t="s">
        <v>28</v>
      </c>
      <c r="K1912" s="5">
        <v>9920000</v>
      </c>
      <c r="L1912">
        <f t="shared" si="149"/>
        <v>9927936</v>
      </c>
    </row>
    <row r="1913" spans="1:14" x14ac:dyDescent="0.25">
      <c r="A1913" t="s">
        <v>557</v>
      </c>
      <c r="B1913" t="s">
        <v>564</v>
      </c>
      <c r="C1913" s="9" t="s">
        <v>558</v>
      </c>
      <c r="D1913" s="12">
        <v>44155</v>
      </c>
      <c r="E1913" s="4">
        <v>1.0007999999999999</v>
      </c>
      <c r="F1913" s="3">
        <v>4.2</v>
      </c>
      <c r="G1913" s="1">
        <v>44146</v>
      </c>
      <c r="H1913" s="1">
        <v>44292</v>
      </c>
      <c r="I1913">
        <f t="shared" si="148"/>
        <v>146</v>
      </c>
      <c r="J1913" t="s">
        <v>28</v>
      </c>
      <c r="K1913" s="5">
        <v>34590000</v>
      </c>
      <c r="L1913">
        <f t="shared" si="149"/>
        <v>34617672</v>
      </c>
    </row>
    <row r="1914" spans="1:14" x14ac:dyDescent="0.25">
      <c r="A1914" t="s">
        <v>559</v>
      </c>
      <c r="B1914" t="s">
        <v>565</v>
      </c>
      <c r="C1914" s="9" t="s">
        <v>560</v>
      </c>
      <c r="D1914" s="12">
        <v>44155</v>
      </c>
      <c r="E1914" s="4">
        <v>1.0007999999999999</v>
      </c>
      <c r="F1914" s="3">
        <v>4.3</v>
      </c>
      <c r="G1914" s="1">
        <v>44146</v>
      </c>
      <c r="H1914" s="1">
        <v>44383</v>
      </c>
      <c r="I1914">
        <f t="shared" si="148"/>
        <v>237</v>
      </c>
      <c r="J1914" t="s">
        <v>28</v>
      </c>
      <c r="K1914" s="5">
        <v>5040000</v>
      </c>
      <c r="L1914">
        <f t="shared" si="149"/>
        <v>5044032</v>
      </c>
    </row>
    <row r="1915" spans="1:14" x14ac:dyDescent="0.25">
      <c r="A1915" t="s">
        <v>561</v>
      </c>
      <c r="B1915" t="s">
        <v>566</v>
      </c>
      <c r="C1915" s="9" t="s">
        <v>562</v>
      </c>
      <c r="D1915" s="12">
        <v>44155</v>
      </c>
      <c r="E1915" s="4">
        <v>1.0004</v>
      </c>
      <c r="F1915" s="3">
        <v>4.4000000000000004</v>
      </c>
      <c r="G1915" s="1">
        <v>44146</v>
      </c>
      <c r="H1915" s="1">
        <v>44467</v>
      </c>
      <c r="I1915">
        <f t="shared" si="148"/>
        <v>321</v>
      </c>
      <c r="J1915" t="s">
        <v>28</v>
      </c>
      <c r="K1915" s="5">
        <v>18970000</v>
      </c>
      <c r="L1915">
        <f t="shared" si="149"/>
        <v>18977588</v>
      </c>
    </row>
    <row r="1916" spans="1:14" x14ac:dyDescent="0.25">
      <c r="A1916" t="s">
        <v>568</v>
      </c>
      <c r="B1916" t="s">
        <v>576</v>
      </c>
      <c r="C1916" s="9" t="s">
        <v>572</v>
      </c>
      <c r="D1916" s="12">
        <v>44155</v>
      </c>
      <c r="E1916" s="4">
        <v>1.0002</v>
      </c>
      <c r="F1916" s="3">
        <v>4</v>
      </c>
      <c r="G1916" s="1">
        <v>44153</v>
      </c>
      <c r="H1916" s="1">
        <v>44257</v>
      </c>
      <c r="I1916">
        <v>104</v>
      </c>
      <c r="J1916" t="s">
        <v>28</v>
      </c>
      <c r="K1916" s="5">
        <v>6870000</v>
      </c>
      <c r="L1916">
        <f t="shared" ref="L1916:L1979" si="150">E1916*K1916</f>
        <v>6871374</v>
      </c>
    </row>
    <row r="1917" spans="1:14" x14ac:dyDescent="0.25">
      <c r="A1917" t="s">
        <v>569</v>
      </c>
      <c r="B1917" t="s">
        <v>577</v>
      </c>
      <c r="C1917" s="9" t="s">
        <v>573</v>
      </c>
      <c r="D1917" s="12">
        <v>44155</v>
      </c>
      <c r="E1917" s="4">
        <v>1.0002</v>
      </c>
      <c r="F1917" s="3">
        <v>4.2</v>
      </c>
      <c r="G1917" s="1">
        <v>44153</v>
      </c>
      <c r="H1917" s="1">
        <v>44299</v>
      </c>
      <c r="I1917">
        <v>146</v>
      </c>
      <c r="J1917" t="s">
        <v>28</v>
      </c>
      <c r="K1917" s="5">
        <v>12100000</v>
      </c>
      <c r="L1917">
        <f t="shared" si="150"/>
        <v>12102420</v>
      </c>
    </row>
    <row r="1918" spans="1:14" x14ac:dyDescent="0.25">
      <c r="A1918" t="s">
        <v>570</v>
      </c>
      <c r="B1918" t="s">
        <v>578</v>
      </c>
      <c r="C1918" s="9" t="s">
        <v>574</v>
      </c>
      <c r="D1918" s="12">
        <v>44155</v>
      </c>
      <c r="E1918" s="4">
        <v>1.0002</v>
      </c>
      <c r="F1918" s="3">
        <v>4.3</v>
      </c>
      <c r="G1918" s="1">
        <v>44153</v>
      </c>
      <c r="H1918" s="1">
        <v>44390</v>
      </c>
      <c r="I1918">
        <v>237</v>
      </c>
      <c r="J1918" t="s">
        <v>28</v>
      </c>
      <c r="K1918" s="5">
        <v>2150000</v>
      </c>
      <c r="L1918">
        <f t="shared" si="150"/>
        <v>2150430</v>
      </c>
    </row>
    <row r="1919" spans="1:14" x14ac:dyDescent="0.25">
      <c r="A1919" t="s">
        <v>571</v>
      </c>
      <c r="B1919" t="s">
        <v>579</v>
      </c>
      <c r="C1919" s="9" t="s">
        <v>575</v>
      </c>
      <c r="D1919" s="12">
        <v>44155</v>
      </c>
      <c r="E1919" s="4">
        <v>1.0002</v>
      </c>
      <c r="F1919" s="3">
        <v>4.4000000000000004</v>
      </c>
      <c r="G1919" s="1">
        <v>44153</v>
      </c>
      <c r="H1919" s="1">
        <v>44481</v>
      </c>
      <c r="I1919">
        <v>328</v>
      </c>
      <c r="J1919" t="s">
        <v>28</v>
      </c>
      <c r="K1919" s="5">
        <v>11220000</v>
      </c>
      <c r="L1919">
        <f t="shared" si="150"/>
        <v>11222244</v>
      </c>
    </row>
    <row r="1920" spans="1:14" s="14" customFormat="1" x14ac:dyDescent="0.25">
      <c r="A1920" s="11" t="s">
        <v>68</v>
      </c>
      <c r="B1920" s="11" t="s">
        <v>70</v>
      </c>
      <c r="C1920" s="11" t="s">
        <v>71</v>
      </c>
      <c r="D1920" s="12">
        <v>44162</v>
      </c>
      <c r="E1920" s="17">
        <v>1.0450999999999999</v>
      </c>
      <c r="F1920" s="13">
        <v>4.1500000000000004</v>
      </c>
      <c r="G1920" s="12">
        <v>43844</v>
      </c>
      <c r="H1920" s="12">
        <v>44210</v>
      </c>
      <c r="I1920" s="14">
        <v>366</v>
      </c>
      <c r="J1920" s="14" t="s">
        <v>28</v>
      </c>
      <c r="K1920" s="15">
        <v>24590000</v>
      </c>
      <c r="L1920" s="14">
        <f t="shared" si="150"/>
        <v>25699008.999999996</v>
      </c>
      <c r="N1920" s="16"/>
    </row>
    <row r="1921" spans="1:14" x14ac:dyDescent="0.25">
      <c r="A1921" t="s">
        <v>117</v>
      </c>
      <c r="B1921" t="s">
        <v>118</v>
      </c>
      <c r="C1921" t="s">
        <v>119</v>
      </c>
      <c r="D1921" s="12">
        <v>44162</v>
      </c>
      <c r="E1921" s="8">
        <v>1.0392999999999999</v>
      </c>
      <c r="F1921" s="3">
        <v>4.2</v>
      </c>
      <c r="G1921" s="1">
        <v>43914</v>
      </c>
      <c r="H1921" s="1">
        <v>44280</v>
      </c>
      <c r="I1921">
        <v>366</v>
      </c>
      <c r="J1921" t="s">
        <v>28</v>
      </c>
      <c r="K1921">
        <v>32780000</v>
      </c>
      <c r="L1921">
        <f t="shared" si="150"/>
        <v>34068254</v>
      </c>
    </row>
    <row r="1922" spans="1:14" x14ac:dyDescent="0.25">
      <c r="A1922" t="s">
        <v>134</v>
      </c>
      <c r="B1922" t="s">
        <v>136</v>
      </c>
      <c r="C1922" t="s">
        <v>135</v>
      </c>
      <c r="D1922" s="12">
        <v>44162</v>
      </c>
      <c r="E1922" s="8">
        <v>1.0303</v>
      </c>
      <c r="F1922" s="3">
        <v>4.2</v>
      </c>
      <c r="G1922" s="1">
        <v>43928</v>
      </c>
      <c r="H1922" s="1">
        <v>44294</v>
      </c>
      <c r="I1922">
        <v>366</v>
      </c>
      <c r="J1922" t="s">
        <v>28</v>
      </c>
      <c r="K1922">
        <v>18100000</v>
      </c>
      <c r="L1922">
        <f t="shared" si="150"/>
        <v>18648430</v>
      </c>
    </row>
    <row r="1923" spans="1:14" x14ac:dyDescent="0.25">
      <c r="A1923" t="s">
        <v>151</v>
      </c>
      <c r="B1923" t="s">
        <v>567</v>
      </c>
      <c r="C1923" t="s">
        <v>153</v>
      </c>
      <c r="D1923" s="12">
        <v>44162</v>
      </c>
      <c r="E1923" s="8">
        <v>1.0271999999999999</v>
      </c>
      <c r="F1923" s="3">
        <v>4.3</v>
      </c>
      <c r="G1923" s="1">
        <v>43934</v>
      </c>
      <c r="H1923" s="1">
        <v>44187</v>
      </c>
      <c r="I1923">
        <v>253</v>
      </c>
      <c r="J1923" t="s">
        <v>28</v>
      </c>
      <c r="K1923">
        <v>50810000</v>
      </c>
      <c r="L1923">
        <f t="shared" si="150"/>
        <v>52192031.999999993</v>
      </c>
      <c r="N1923" s="16"/>
    </row>
    <row r="1924" spans="1:14" x14ac:dyDescent="0.25">
      <c r="A1924" t="s">
        <v>161</v>
      </c>
      <c r="B1924" t="s">
        <v>181</v>
      </c>
      <c r="C1924" t="s">
        <v>164</v>
      </c>
      <c r="D1924" s="12">
        <v>44162</v>
      </c>
      <c r="E1924" s="8">
        <v>1.0267999999999999</v>
      </c>
      <c r="F1924" s="3">
        <v>4.3</v>
      </c>
      <c r="G1924" s="1">
        <v>43941</v>
      </c>
      <c r="H1924" s="1">
        <v>44194</v>
      </c>
      <c r="I1924">
        <v>253</v>
      </c>
      <c r="J1924" t="s">
        <v>28</v>
      </c>
      <c r="K1924">
        <v>32240000</v>
      </c>
      <c r="L1924">
        <f t="shared" si="150"/>
        <v>33104031.999999996</v>
      </c>
      <c r="N1924" s="16"/>
    </row>
    <row r="1925" spans="1:14" x14ac:dyDescent="0.25">
      <c r="A1925" t="s">
        <v>184</v>
      </c>
      <c r="B1925" t="s">
        <v>187</v>
      </c>
      <c r="C1925" t="s">
        <v>190</v>
      </c>
      <c r="D1925" s="12">
        <v>44162</v>
      </c>
      <c r="E1925" s="8">
        <v>1.0263</v>
      </c>
      <c r="F1925" s="3">
        <v>4.3</v>
      </c>
      <c r="G1925" s="1">
        <v>43948</v>
      </c>
      <c r="H1925" s="1">
        <v>44201</v>
      </c>
      <c r="I1925">
        <v>253</v>
      </c>
      <c r="J1925" t="s">
        <v>28</v>
      </c>
      <c r="K1925">
        <v>12580000</v>
      </c>
      <c r="L1925">
        <f t="shared" si="150"/>
        <v>12910854</v>
      </c>
      <c r="N1925" s="16"/>
    </row>
    <row r="1926" spans="1:14" x14ac:dyDescent="0.25">
      <c r="A1926" t="s">
        <v>203</v>
      </c>
      <c r="B1926" t="s">
        <v>199</v>
      </c>
      <c r="C1926" t="s">
        <v>207</v>
      </c>
      <c r="D1926" s="12">
        <v>44162</v>
      </c>
      <c r="E1926" s="8">
        <v>1.0295000000000001</v>
      </c>
      <c r="F1926" s="3">
        <v>4.5</v>
      </c>
      <c r="G1926" s="1">
        <v>43957</v>
      </c>
      <c r="H1926" s="1">
        <v>44195</v>
      </c>
      <c r="I1926">
        <v>238</v>
      </c>
      <c r="J1926" t="s">
        <v>28</v>
      </c>
      <c r="K1926">
        <v>20000000</v>
      </c>
      <c r="L1926">
        <f t="shared" si="150"/>
        <v>20590000</v>
      </c>
      <c r="N1926" s="16"/>
    </row>
    <row r="1927" spans="1:14" x14ac:dyDescent="0.25">
      <c r="A1927" t="s">
        <v>204</v>
      </c>
      <c r="B1927" t="s">
        <v>200</v>
      </c>
      <c r="C1927" t="s">
        <v>213</v>
      </c>
      <c r="D1927" s="12">
        <v>44162</v>
      </c>
      <c r="E1927" s="8">
        <v>1.022</v>
      </c>
      <c r="F1927" s="3">
        <v>4.3499999999999996</v>
      </c>
      <c r="G1927" s="1">
        <v>43957</v>
      </c>
      <c r="H1927" s="1">
        <v>44250</v>
      </c>
      <c r="I1927">
        <v>293</v>
      </c>
      <c r="J1927" t="s">
        <v>28</v>
      </c>
      <c r="K1927">
        <v>50000000</v>
      </c>
      <c r="L1927">
        <f t="shared" si="150"/>
        <v>51100000</v>
      </c>
      <c r="N1927" s="16"/>
    </row>
    <row r="1928" spans="1:14" x14ac:dyDescent="0.25">
      <c r="A1928" t="s">
        <v>224</v>
      </c>
      <c r="B1928" t="s">
        <v>217</v>
      </c>
      <c r="C1928" t="s">
        <v>225</v>
      </c>
      <c r="D1928" s="12">
        <v>44162</v>
      </c>
      <c r="E1928" s="8">
        <v>1.0232000000000001</v>
      </c>
      <c r="F1928" s="3">
        <v>4.2</v>
      </c>
      <c r="G1928" s="1">
        <v>43964</v>
      </c>
      <c r="H1928" s="1">
        <v>44215</v>
      </c>
      <c r="I1928">
        <v>251</v>
      </c>
      <c r="J1928" t="s">
        <v>28</v>
      </c>
      <c r="K1928">
        <v>13410000</v>
      </c>
      <c r="L1928">
        <f t="shared" si="150"/>
        <v>13721112.000000002</v>
      </c>
      <c r="N1928" s="16"/>
    </row>
    <row r="1929" spans="1:14" x14ac:dyDescent="0.25">
      <c r="A1929" t="s">
        <v>242</v>
      </c>
      <c r="B1929" t="s">
        <v>236</v>
      </c>
      <c r="C1929" t="s">
        <v>282</v>
      </c>
      <c r="D1929" s="12">
        <v>44162</v>
      </c>
      <c r="E1929" s="8">
        <v>1.0232000000000001</v>
      </c>
      <c r="F1929" s="3">
        <v>4.2</v>
      </c>
      <c r="G1929" s="1">
        <v>43971</v>
      </c>
      <c r="H1929" s="1">
        <v>44222</v>
      </c>
      <c r="I1929">
        <f t="shared" ref="I1929" si="151">H1929-G1929</f>
        <v>251</v>
      </c>
      <c r="J1929" t="s">
        <v>28</v>
      </c>
      <c r="K1929" s="5">
        <v>15960000</v>
      </c>
      <c r="L1929">
        <f t="shared" si="150"/>
        <v>16330272.000000002</v>
      </c>
      <c r="N1929" s="16"/>
    </row>
    <row r="1930" spans="1:14" x14ac:dyDescent="0.25">
      <c r="A1930" t="s">
        <v>252</v>
      </c>
      <c r="B1930" t="s">
        <v>255</v>
      </c>
      <c r="C1930" t="s">
        <v>285</v>
      </c>
      <c r="D1930" s="12">
        <v>44162</v>
      </c>
      <c r="E1930" s="8">
        <v>1.0221</v>
      </c>
      <c r="F1930" s="3">
        <v>4.2</v>
      </c>
      <c r="G1930" s="1">
        <v>43978</v>
      </c>
      <c r="H1930" s="1">
        <v>44229</v>
      </c>
      <c r="I1930">
        <f>H1930-G1930</f>
        <v>251</v>
      </c>
      <c r="J1930" t="s">
        <v>28</v>
      </c>
      <c r="K1930" s="5">
        <v>14050000</v>
      </c>
      <c r="L1930">
        <f t="shared" si="150"/>
        <v>14360505</v>
      </c>
      <c r="N1930" s="16"/>
    </row>
    <row r="1931" spans="1:14" x14ac:dyDescent="0.25">
      <c r="A1931" t="s">
        <v>287</v>
      </c>
      <c r="B1931" t="s">
        <v>286</v>
      </c>
      <c r="C1931" t="s">
        <v>279</v>
      </c>
      <c r="D1931" s="12">
        <v>44162</v>
      </c>
      <c r="E1931" s="8">
        <v>1.0185999999999999</v>
      </c>
      <c r="F1931" s="3">
        <v>4.3</v>
      </c>
      <c r="G1931" s="1">
        <v>43994</v>
      </c>
      <c r="H1931" s="1">
        <v>44355</v>
      </c>
      <c r="I1931">
        <f>H1931-G1931</f>
        <v>361</v>
      </c>
      <c r="J1931" t="s">
        <v>28</v>
      </c>
      <c r="K1931" s="5">
        <v>20000000</v>
      </c>
      <c r="L1931">
        <f t="shared" si="150"/>
        <v>20372000</v>
      </c>
      <c r="N1931" s="16"/>
    </row>
    <row r="1932" spans="1:14" x14ac:dyDescent="0.25">
      <c r="A1932" s="9" t="s">
        <v>288</v>
      </c>
      <c r="B1932" t="s">
        <v>292</v>
      </c>
      <c r="C1932" t="s">
        <v>290</v>
      </c>
      <c r="D1932" s="12">
        <v>44162</v>
      </c>
      <c r="E1932" s="8">
        <v>1.0197000000000001</v>
      </c>
      <c r="F1932" s="3">
        <v>4.05</v>
      </c>
      <c r="G1932" s="1">
        <v>43998</v>
      </c>
      <c r="H1932" s="1">
        <v>44166</v>
      </c>
      <c r="I1932">
        <f t="shared" ref="I1932:I1995" si="152">H1932-G1932</f>
        <v>168</v>
      </c>
      <c r="J1932" t="s">
        <v>28</v>
      </c>
      <c r="K1932" s="5">
        <v>26830000</v>
      </c>
      <c r="L1932">
        <f t="shared" si="150"/>
        <v>27358551</v>
      </c>
      <c r="N1932" s="16"/>
    </row>
    <row r="1933" spans="1:14" x14ac:dyDescent="0.25">
      <c r="A1933" s="9" t="s">
        <v>298</v>
      </c>
      <c r="B1933" s="9" t="s">
        <v>302</v>
      </c>
      <c r="C1933" t="s">
        <v>303</v>
      </c>
      <c r="D1933" s="12">
        <v>44162</v>
      </c>
      <c r="E1933" s="8">
        <v>1.0185999999999999</v>
      </c>
      <c r="F1933" s="3">
        <v>4.0999999999999996</v>
      </c>
      <c r="G1933" s="1">
        <v>44005</v>
      </c>
      <c r="H1933" s="1">
        <v>44173</v>
      </c>
      <c r="I1933">
        <f t="shared" si="152"/>
        <v>168</v>
      </c>
      <c r="J1933" t="s">
        <v>28</v>
      </c>
      <c r="K1933" s="5">
        <v>5500000</v>
      </c>
      <c r="L1933">
        <f t="shared" si="150"/>
        <v>5602300</v>
      </c>
      <c r="N1933" s="16"/>
    </row>
    <row r="1934" spans="1:14" x14ac:dyDescent="0.25">
      <c r="A1934" s="9" t="s">
        <v>299</v>
      </c>
      <c r="B1934" s="9" t="s">
        <v>304</v>
      </c>
      <c r="C1934" t="s">
        <v>305</v>
      </c>
      <c r="D1934" s="12">
        <v>44162</v>
      </c>
      <c r="E1934" s="8">
        <v>1.0185999999999999</v>
      </c>
      <c r="F1934" s="3">
        <v>4.2</v>
      </c>
      <c r="G1934" s="1">
        <v>44005</v>
      </c>
      <c r="H1934" s="1">
        <v>44271</v>
      </c>
      <c r="I1934">
        <f t="shared" si="152"/>
        <v>266</v>
      </c>
      <c r="J1934" t="s">
        <v>28</v>
      </c>
      <c r="K1934" s="5">
        <v>16080000</v>
      </c>
      <c r="L1934">
        <f t="shared" si="150"/>
        <v>16379088</v>
      </c>
      <c r="N1934" s="16"/>
    </row>
    <row r="1935" spans="1:14" x14ac:dyDescent="0.25">
      <c r="A1935" t="s">
        <v>312</v>
      </c>
      <c r="B1935" t="s">
        <v>313</v>
      </c>
      <c r="C1935" t="s">
        <v>314</v>
      </c>
      <c r="D1935" s="12">
        <v>44162</v>
      </c>
      <c r="E1935" s="8">
        <v>1.0176000000000001</v>
      </c>
      <c r="F1935" s="3">
        <v>4.05</v>
      </c>
      <c r="G1935" s="1">
        <v>44012</v>
      </c>
      <c r="H1935" s="1">
        <v>44180</v>
      </c>
      <c r="I1935">
        <f t="shared" si="152"/>
        <v>168</v>
      </c>
      <c r="J1935" t="s">
        <v>28</v>
      </c>
      <c r="K1935" s="5">
        <v>9130000</v>
      </c>
      <c r="L1935">
        <f t="shared" si="150"/>
        <v>9290688</v>
      </c>
      <c r="N1935" s="16"/>
    </row>
    <row r="1936" spans="1:14" x14ac:dyDescent="0.25">
      <c r="A1936" t="s">
        <v>315</v>
      </c>
      <c r="B1936" t="s">
        <v>316</v>
      </c>
      <c r="C1936" t="s">
        <v>317</v>
      </c>
      <c r="D1936" s="12">
        <v>44162</v>
      </c>
      <c r="E1936" s="8">
        <v>1.0176000000000001</v>
      </c>
      <c r="F1936" s="3">
        <v>4.0999999999999996</v>
      </c>
      <c r="G1936" s="1">
        <v>44012</v>
      </c>
      <c r="H1936" s="1">
        <v>44278</v>
      </c>
      <c r="I1936">
        <f t="shared" si="152"/>
        <v>266</v>
      </c>
      <c r="J1936" t="s">
        <v>28</v>
      </c>
      <c r="K1936" s="5">
        <v>10770000</v>
      </c>
      <c r="L1936">
        <f t="shared" si="150"/>
        <v>10959552</v>
      </c>
      <c r="N1936" s="16"/>
    </row>
    <row r="1937" spans="1:14" x14ac:dyDescent="0.25">
      <c r="A1937" s="9" t="s">
        <v>336</v>
      </c>
      <c r="B1937" s="9" t="s">
        <v>333</v>
      </c>
      <c r="C1937" s="9" t="s">
        <v>330</v>
      </c>
      <c r="D1937" s="12">
        <v>44162</v>
      </c>
      <c r="E1937" s="8">
        <v>1.0167999999999999</v>
      </c>
      <c r="F1937" s="3">
        <v>4.05</v>
      </c>
      <c r="G1937" s="1">
        <v>44019</v>
      </c>
      <c r="H1937" s="1">
        <v>44187</v>
      </c>
      <c r="I1937">
        <f t="shared" si="152"/>
        <v>168</v>
      </c>
      <c r="J1937" t="s">
        <v>28</v>
      </c>
      <c r="K1937" s="5">
        <v>9770000</v>
      </c>
      <c r="L1937">
        <f t="shared" si="150"/>
        <v>9934136</v>
      </c>
      <c r="N1937" s="16"/>
    </row>
    <row r="1938" spans="1:14" x14ac:dyDescent="0.25">
      <c r="A1938" s="9" t="s">
        <v>337</v>
      </c>
      <c r="B1938" s="9" t="s">
        <v>334</v>
      </c>
      <c r="C1938" s="9" t="s">
        <v>331</v>
      </c>
      <c r="D1938" s="12">
        <v>44162</v>
      </c>
      <c r="E1938" s="8">
        <v>1.0167999999999999</v>
      </c>
      <c r="F1938" s="3">
        <v>4.0999999999999996</v>
      </c>
      <c r="G1938" s="1">
        <v>44019</v>
      </c>
      <c r="H1938" s="1">
        <v>44285</v>
      </c>
      <c r="I1938">
        <f t="shared" si="152"/>
        <v>266</v>
      </c>
      <c r="J1938" t="s">
        <v>28</v>
      </c>
      <c r="K1938" s="5">
        <v>10550000</v>
      </c>
      <c r="L1938">
        <f t="shared" si="150"/>
        <v>10727240</v>
      </c>
      <c r="N1938" s="16"/>
    </row>
    <row r="1939" spans="1:14" x14ac:dyDescent="0.25">
      <c r="A1939" s="9" t="s">
        <v>350</v>
      </c>
      <c r="B1939" s="9" t="s">
        <v>347</v>
      </c>
      <c r="C1939" s="9" t="s">
        <v>344</v>
      </c>
      <c r="D1939" s="12">
        <v>44162</v>
      </c>
      <c r="E1939" s="8">
        <v>1.0164</v>
      </c>
      <c r="F1939" s="3">
        <v>4</v>
      </c>
      <c r="G1939" s="1">
        <v>44026</v>
      </c>
      <c r="H1939" s="1">
        <v>44166</v>
      </c>
      <c r="I1939">
        <f t="shared" si="152"/>
        <v>140</v>
      </c>
      <c r="J1939" t="s">
        <v>28</v>
      </c>
      <c r="K1939" s="5">
        <v>13450000</v>
      </c>
      <c r="L1939">
        <f t="shared" si="150"/>
        <v>13670580</v>
      </c>
      <c r="N1939" s="16"/>
    </row>
    <row r="1940" spans="1:14" x14ac:dyDescent="0.25">
      <c r="A1940" s="9" t="s">
        <v>351</v>
      </c>
      <c r="B1940" s="9" t="s">
        <v>348</v>
      </c>
      <c r="C1940" s="9" t="s">
        <v>345</v>
      </c>
      <c r="D1940" s="12">
        <v>44162</v>
      </c>
      <c r="E1940" s="8">
        <v>1.0164</v>
      </c>
      <c r="F1940" s="3">
        <v>4.05</v>
      </c>
      <c r="G1940" s="1">
        <v>44026</v>
      </c>
      <c r="H1940" s="1">
        <v>44264</v>
      </c>
      <c r="I1940">
        <f t="shared" si="152"/>
        <v>238</v>
      </c>
      <c r="J1940" t="s">
        <v>28</v>
      </c>
      <c r="K1940" s="5">
        <v>2580000</v>
      </c>
      <c r="L1940">
        <f t="shared" si="150"/>
        <v>2622312</v>
      </c>
      <c r="N1940" s="16"/>
    </row>
    <row r="1941" spans="1:14" x14ac:dyDescent="0.25">
      <c r="A1941" s="9" t="s">
        <v>352</v>
      </c>
      <c r="B1941" s="9" t="s">
        <v>349</v>
      </c>
      <c r="C1941" s="9" t="s">
        <v>346</v>
      </c>
      <c r="D1941" s="12">
        <v>44162</v>
      </c>
      <c r="E1941" s="8">
        <v>1.0164</v>
      </c>
      <c r="F1941" s="3">
        <v>4.0999999999999996</v>
      </c>
      <c r="G1941" s="1">
        <v>44026</v>
      </c>
      <c r="H1941" s="1">
        <v>44355</v>
      </c>
      <c r="I1941">
        <f t="shared" si="152"/>
        <v>329</v>
      </c>
      <c r="J1941" t="s">
        <v>28</v>
      </c>
      <c r="K1941" s="5">
        <v>5170000</v>
      </c>
      <c r="L1941">
        <f t="shared" si="150"/>
        <v>5254788</v>
      </c>
      <c r="N1941" s="16"/>
    </row>
    <row r="1942" spans="1:14" x14ac:dyDescent="0.25">
      <c r="A1942" s="9" t="s">
        <v>362</v>
      </c>
      <c r="B1942" s="9" t="s">
        <v>356</v>
      </c>
      <c r="C1942" s="9" t="s">
        <v>359</v>
      </c>
      <c r="D1942" s="12">
        <v>44162</v>
      </c>
      <c r="E1942" s="8">
        <v>1.0158</v>
      </c>
      <c r="F1942" s="3">
        <v>4</v>
      </c>
      <c r="G1942" s="1">
        <v>44033</v>
      </c>
      <c r="H1942" s="1">
        <v>44173</v>
      </c>
      <c r="I1942">
        <f t="shared" si="152"/>
        <v>140</v>
      </c>
      <c r="J1942" t="s">
        <v>28</v>
      </c>
      <c r="K1942" s="5">
        <v>8340000</v>
      </c>
      <c r="L1942">
        <f t="shared" si="150"/>
        <v>8471772</v>
      </c>
      <c r="N1942" s="16"/>
    </row>
    <row r="1943" spans="1:14" x14ac:dyDescent="0.25">
      <c r="A1943" s="9" t="s">
        <v>363</v>
      </c>
      <c r="B1943" s="9" t="s">
        <v>357</v>
      </c>
      <c r="C1943" s="9" t="s">
        <v>360</v>
      </c>
      <c r="D1943" s="12">
        <v>44162</v>
      </c>
      <c r="E1943" s="8">
        <v>1.0158</v>
      </c>
      <c r="F1943" s="3">
        <v>4.05</v>
      </c>
      <c r="G1943" s="1">
        <v>44033</v>
      </c>
      <c r="H1943" s="1">
        <v>44271</v>
      </c>
      <c r="I1943">
        <f t="shared" si="152"/>
        <v>238</v>
      </c>
      <c r="J1943" t="s">
        <v>28</v>
      </c>
      <c r="K1943" s="5">
        <v>2740000</v>
      </c>
      <c r="L1943">
        <f t="shared" si="150"/>
        <v>2783292</v>
      </c>
      <c r="N1943" s="16"/>
    </row>
    <row r="1944" spans="1:14" x14ac:dyDescent="0.25">
      <c r="A1944" s="9" t="s">
        <v>364</v>
      </c>
      <c r="B1944" s="9" t="s">
        <v>358</v>
      </c>
      <c r="C1944" s="9" t="s">
        <v>361</v>
      </c>
      <c r="D1944" s="12">
        <v>44162</v>
      </c>
      <c r="E1944" s="8">
        <v>1.0158</v>
      </c>
      <c r="F1944" s="3">
        <v>4.0999999999999996</v>
      </c>
      <c r="G1944" s="1">
        <v>44033</v>
      </c>
      <c r="H1944" s="1">
        <v>44363</v>
      </c>
      <c r="I1944">
        <f t="shared" si="152"/>
        <v>330</v>
      </c>
      <c r="J1944" t="s">
        <v>28</v>
      </c>
      <c r="K1944" s="5">
        <v>5580000</v>
      </c>
      <c r="L1944">
        <f t="shared" si="150"/>
        <v>5668164</v>
      </c>
      <c r="N1944" s="16"/>
    </row>
    <row r="1945" spans="1:14" x14ac:dyDescent="0.25">
      <c r="A1945" s="9" t="s">
        <v>372</v>
      </c>
      <c r="B1945" s="9" t="s">
        <v>375</v>
      </c>
      <c r="C1945" s="9" t="s">
        <v>378</v>
      </c>
      <c r="D1945" s="12">
        <v>44162</v>
      </c>
      <c r="E1945" s="8">
        <v>1.0147999999999999</v>
      </c>
      <c r="F1945" s="3">
        <v>4</v>
      </c>
      <c r="G1945" s="1">
        <v>44040</v>
      </c>
      <c r="H1945" s="1">
        <v>44180</v>
      </c>
      <c r="I1945">
        <f t="shared" si="152"/>
        <v>140</v>
      </c>
      <c r="J1945" t="s">
        <v>28</v>
      </c>
      <c r="K1945" s="5">
        <v>8300000</v>
      </c>
      <c r="L1945">
        <f t="shared" si="150"/>
        <v>8422840</v>
      </c>
      <c r="N1945" s="16"/>
    </row>
    <row r="1946" spans="1:14" x14ac:dyDescent="0.25">
      <c r="A1946" s="9" t="s">
        <v>373</v>
      </c>
      <c r="B1946" s="9" t="s">
        <v>376</v>
      </c>
      <c r="C1946" s="9" t="s">
        <v>379</v>
      </c>
      <c r="D1946" s="12">
        <v>44162</v>
      </c>
      <c r="E1946" s="8">
        <v>1.0147999999999999</v>
      </c>
      <c r="F1946" s="3">
        <v>4.05</v>
      </c>
      <c r="G1946" s="1">
        <v>44040</v>
      </c>
      <c r="H1946" s="1">
        <v>44278</v>
      </c>
      <c r="I1946">
        <f t="shared" si="152"/>
        <v>238</v>
      </c>
      <c r="J1946" t="s">
        <v>28</v>
      </c>
      <c r="K1946" s="5">
        <v>2110000</v>
      </c>
      <c r="L1946">
        <f t="shared" si="150"/>
        <v>2141228</v>
      </c>
      <c r="N1946" s="16"/>
    </row>
    <row r="1947" spans="1:14" x14ac:dyDescent="0.25">
      <c r="A1947" s="9" t="s">
        <v>374</v>
      </c>
      <c r="B1947" s="9" t="s">
        <v>377</v>
      </c>
      <c r="C1947" s="9" t="s">
        <v>380</v>
      </c>
      <c r="D1947" s="12">
        <v>44162</v>
      </c>
      <c r="E1947" s="8">
        <v>1.0147999999999999</v>
      </c>
      <c r="F1947" s="3">
        <v>4.0999999999999996</v>
      </c>
      <c r="G1947" s="1">
        <v>44040</v>
      </c>
      <c r="H1947" s="1">
        <v>44369</v>
      </c>
      <c r="I1947">
        <f t="shared" si="152"/>
        <v>329</v>
      </c>
      <c r="J1947" t="s">
        <v>28</v>
      </c>
      <c r="K1947" s="5">
        <v>3400000</v>
      </c>
      <c r="L1947">
        <f t="shared" si="150"/>
        <v>3450319.9999999995</v>
      </c>
      <c r="N1947" s="16"/>
    </row>
    <row r="1948" spans="1:14" x14ac:dyDescent="0.25">
      <c r="A1948" s="9" t="s">
        <v>388</v>
      </c>
      <c r="B1948" s="9" t="s">
        <v>394</v>
      </c>
      <c r="C1948" s="9" t="s">
        <v>391</v>
      </c>
      <c r="D1948" s="12">
        <v>44162</v>
      </c>
      <c r="E1948" s="8">
        <v>1.0139</v>
      </c>
      <c r="F1948" s="3">
        <v>4</v>
      </c>
      <c r="G1948" s="1">
        <v>44047</v>
      </c>
      <c r="H1948" s="1">
        <v>44187</v>
      </c>
      <c r="I1948">
        <f t="shared" si="152"/>
        <v>140</v>
      </c>
      <c r="J1948" t="s">
        <v>28</v>
      </c>
      <c r="K1948" s="5">
        <v>12300000</v>
      </c>
      <c r="L1948">
        <f t="shared" si="150"/>
        <v>12470970</v>
      </c>
      <c r="N1948" s="16"/>
    </row>
    <row r="1949" spans="1:14" x14ac:dyDescent="0.25">
      <c r="A1949" s="9" t="s">
        <v>389</v>
      </c>
      <c r="B1949" s="9" t="s">
        <v>395</v>
      </c>
      <c r="C1949" s="9" t="s">
        <v>392</v>
      </c>
      <c r="D1949" s="12">
        <v>44162</v>
      </c>
      <c r="E1949" s="8">
        <v>1.0139</v>
      </c>
      <c r="F1949" s="3">
        <v>4.05</v>
      </c>
      <c r="G1949" s="1">
        <v>44047</v>
      </c>
      <c r="H1949" s="1">
        <v>44285</v>
      </c>
      <c r="I1949">
        <f t="shared" si="152"/>
        <v>238</v>
      </c>
      <c r="J1949" t="s">
        <v>28</v>
      </c>
      <c r="K1949" s="5">
        <v>1450000</v>
      </c>
      <c r="L1949">
        <f t="shared" si="150"/>
        <v>1470155</v>
      </c>
      <c r="N1949" s="16"/>
    </row>
    <row r="1950" spans="1:14" x14ac:dyDescent="0.25">
      <c r="A1950" s="9" t="s">
        <v>390</v>
      </c>
      <c r="B1950" s="9" t="s">
        <v>396</v>
      </c>
      <c r="C1950" s="9" t="s">
        <v>393</v>
      </c>
      <c r="D1950" s="12">
        <v>44162</v>
      </c>
      <c r="E1950" s="8">
        <v>1.0139</v>
      </c>
      <c r="F1950" s="3">
        <v>4.0999999999999996</v>
      </c>
      <c r="G1950" s="1">
        <v>44047</v>
      </c>
      <c r="H1950" s="1">
        <v>44376</v>
      </c>
      <c r="I1950">
        <f t="shared" si="152"/>
        <v>329</v>
      </c>
      <c r="J1950" t="s">
        <v>28</v>
      </c>
      <c r="K1950" s="5">
        <v>3110000</v>
      </c>
      <c r="L1950">
        <f t="shared" si="150"/>
        <v>3153229</v>
      </c>
      <c r="N1950" s="16"/>
    </row>
    <row r="1951" spans="1:14" x14ac:dyDescent="0.25">
      <c r="A1951" s="9" t="s">
        <v>405</v>
      </c>
      <c r="B1951" s="9" t="s">
        <v>408</v>
      </c>
      <c r="C1951" s="9" t="s">
        <v>411</v>
      </c>
      <c r="D1951" s="12">
        <v>44162</v>
      </c>
      <c r="E1951" s="8">
        <v>1.0129999999999999</v>
      </c>
      <c r="F1951" s="3">
        <v>4</v>
      </c>
      <c r="G1951" s="1">
        <v>44054</v>
      </c>
      <c r="H1951" s="1">
        <v>44194</v>
      </c>
      <c r="I1951">
        <f t="shared" si="152"/>
        <v>140</v>
      </c>
      <c r="J1951" t="s">
        <v>28</v>
      </c>
      <c r="K1951" s="5">
        <v>29260000</v>
      </c>
      <c r="L1951">
        <f t="shared" si="150"/>
        <v>29640379.999999996</v>
      </c>
      <c r="N1951" s="16"/>
    </row>
    <row r="1952" spans="1:14" x14ac:dyDescent="0.25">
      <c r="A1952" s="9" t="s">
        <v>406</v>
      </c>
      <c r="B1952" s="9" t="s">
        <v>409</v>
      </c>
      <c r="C1952" s="9" t="s">
        <v>412</v>
      </c>
      <c r="D1952" s="12">
        <v>44162</v>
      </c>
      <c r="E1952" s="8">
        <v>1.0129999999999999</v>
      </c>
      <c r="F1952" s="3">
        <v>4.05</v>
      </c>
      <c r="G1952" s="1">
        <v>44054</v>
      </c>
      <c r="H1952" s="1">
        <v>44293</v>
      </c>
      <c r="I1952">
        <f t="shared" si="152"/>
        <v>239</v>
      </c>
      <c r="J1952" t="s">
        <v>28</v>
      </c>
      <c r="K1952" s="5">
        <v>1270000</v>
      </c>
      <c r="L1952">
        <f t="shared" si="150"/>
        <v>1286509.9999999998</v>
      </c>
      <c r="N1952" s="16"/>
    </row>
    <row r="1953" spans="1:14" x14ac:dyDescent="0.25">
      <c r="A1953" s="9" t="s">
        <v>407</v>
      </c>
      <c r="B1953" s="9" t="s">
        <v>410</v>
      </c>
      <c r="C1953" s="9" t="s">
        <v>413</v>
      </c>
      <c r="D1953" s="12">
        <v>44162</v>
      </c>
      <c r="E1953" s="8">
        <v>1.0068999999999999</v>
      </c>
      <c r="F1953" s="3">
        <v>4.0999999999999996</v>
      </c>
      <c r="G1953" s="1">
        <v>44054</v>
      </c>
      <c r="H1953" s="1">
        <v>44383</v>
      </c>
      <c r="I1953">
        <f t="shared" si="152"/>
        <v>329</v>
      </c>
      <c r="J1953" t="s">
        <v>28</v>
      </c>
      <c r="K1953" s="5">
        <v>4080000</v>
      </c>
      <c r="L1953">
        <f t="shared" si="150"/>
        <v>4108151.9999999995</v>
      </c>
      <c r="N1953" s="16"/>
    </row>
    <row r="1954" spans="1:14" x14ac:dyDescent="0.25">
      <c r="A1954" s="9" t="s">
        <v>419</v>
      </c>
      <c r="B1954" s="9" t="s">
        <v>422</v>
      </c>
      <c r="C1954" s="9" t="s">
        <v>425</v>
      </c>
      <c r="D1954" s="12">
        <v>44162</v>
      </c>
      <c r="E1954" s="8">
        <v>1.0119</v>
      </c>
      <c r="F1954" s="3">
        <v>4</v>
      </c>
      <c r="G1954" s="1">
        <v>44061</v>
      </c>
      <c r="H1954" s="1">
        <v>44201</v>
      </c>
      <c r="I1954">
        <f t="shared" si="152"/>
        <v>140</v>
      </c>
      <c r="J1954" t="s">
        <v>28</v>
      </c>
      <c r="K1954" s="5">
        <v>18380000</v>
      </c>
      <c r="L1954">
        <f t="shared" si="150"/>
        <v>18598722</v>
      </c>
      <c r="N1954" s="16"/>
    </row>
    <row r="1955" spans="1:14" x14ac:dyDescent="0.25">
      <c r="A1955" s="9" t="s">
        <v>420</v>
      </c>
      <c r="B1955" s="9" t="s">
        <v>423</v>
      </c>
      <c r="C1955" s="9" t="s">
        <v>426</v>
      </c>
      <c r="D1955" s="12">
        <v>44162</v>
      </c>
      <c r="E1955" s="8">
        <v>1.0052000000000001</v>
      </c>
      <c r="F1955" s="3">
        <v>4.0999999999999996</v>
      </c>
      <c r="G1955" s="1">
        <v>44061</v>
      </c>
      <c r="H1955" s="1">
        <v>44299</v>
      </c>
      <c r="I1955">
        <f t="shared" si="152"/>
        <v>238</v>
      </c>
      <c r="J1955" t="s">
        <v>28</v>
      </c>
      <c r="K1955" s="5">
        <v>1930000</v>
      </c>
      <c r="L1955">
        <f t="shared" si="150"/>
        <v>1940036.0000000002</v>
      </c>
      <c r="N1955" s="16"/>
    </row>
    <row r="1956" spans="1:14" x14ac:dyDescent="0.25">
      <c r="A1956" s="9" t="s">
        <v>421</v>
      </c>
      <c r="B1956" s="9" t="s">
        <v>424</v>
      </c>
      <c r="C1956" s="9" t="s">
        <v>427</v>
      </c>
      <c r="D1956" s="12">
        <v>44162</v>
      </c>
      <c r="E1956" s="8">
        <v>1.0003</v>
      </c>
      <c r="F1956" s="3">
        <v>4.2</v>
      </c>
      <c r="G1956" s="1">
        <v>44061</v>
      </c>
      <c r="H1956" s="1">
        <v>44390</v>
      </c>
      <c r="I1956">
        <f t="shared" si="152"/>
        <v>329</v>
      </c>
      <c r="J1956" t="s">
        <v>28</v>
      </c>
      <c r="K1956" s="5">
        <v>10040000</v>
      </c>
      <c r="L1956">
        <f t="shared" si="150"/>
        <v>10043012</v>
      </c>
      <c r="N1956" s="16"/>
    </row>
    <row r="1957" spans="1:14" x14ac:dyDescent="0.25">
      <c r="A1957" s="9" t="s">
        <v>435</v>
      </c>
      <c r="B1957" s="9" t="s">
        <v>438</v>
      </c>
      <c r="C1957" s="9" t="s">
        <v>441</v>
      </c>
      <c r="D1957" s="12">
        <v>44162</v>
      </c>
      <c r="E1957" s="4">
        <v>1.0115000000000001</v>
      </c>
      <c r="F1957" s="3">
        <v>4</v>
      </c>
      <c r="G1957" s="1">
        <v>44068</v>
      </c>
      <c r="H1957" s="1">
        <v>44208</v>
      </c>
      <c r="I1957">
        <f t="shared" si="152"/>
        <v>140</v>
      </c>
      <c r="J1957" t="s">
        <v>28</v>
      </c>
      <c r="K1957" s="5">
        <v>15380000</v>
      </c>
      <c r="L1957">
        <f t="shared" si="150"/>
        <v>15556870.000000002</v>
      </c>
      <c r="N1957" s="16"/>
    </row>
    <row r="1958" spans="1:14" x14ac:dyDescent="0.25">
      <c r="A1958" s="9" t="s">
        <v>436</v>
      </c>
      <c r="B1958" s="9" t="s">
        <v>439</v>
      </c>
      <c r="C1958" s="9" t="s">
        <v>442</v>
      </c>
      <c r="D1958" s="12">
        <v>44162</v>
      </c>
      <c r="E1958" s="4">
        <v>1.0108999999999999</v>
      </c>
      <c r="F1958" s="3">
        <v>4.2</v>
      </c>
      <c r="G1958" s="1">
        <v>44068</v>
      </c>
      <c r="H1958" s="1">
        <v>44306</v>
      </c>
      <c r="I1958">
        <f t="shared" si="152"/>
        <v>238</v>
      </c>
      <c r="J1958" t="s">
        <v>28</v>
      </c>
      <c r="K1958" s="5">
        <v>7260000</v>
      </c>
      <c r="L1958">
        <f t="shared" si="150"/>
        <v>7339133.9999999991</v>
      </c>
      <c r="N1958" s="16"/>
    </row>
    <row r="1959" spans="1:14" x14ac:dyDescent="0.25">
      <c r="A1959" s="9" t="s">
        <v>437</v>
      </c>
      <c r="B1959" s="9" t="s">
        <v>440</v>
      </c>
      <c r="C1959" s="9" t="s">
        <v>443</v>
      </c>
      <c r="D1959" s="12">
        <v>44162</v>
      </c>
      <c r="E1959" s="4">
        <v>1.0108999999999999</v>
      </c>
      <c r="F1959" s="3">
        <v>4.3</v>
      </c>
      <c r="G1959" s="1">
        <v>44068</v>
      </c>
      <c r="H1959" s="1">
        <v>44397</v>
      </c>
      <c r="I1959">
        <f t="shared" si="152"/>
        <v>329</v>
      </c>
      <c r="J1959" t="s">
        <v>28</v>
      </c>
      <c r="K1959" s="5">
        <v>11330000</v>
      </c>
      <c r="L1959">
        <f t="shared" si="150"/>
        <v>11453496.999999998</v>
      </c>
      <c r="N1959" s="16"/>
    </row>
    <row r="1960" spans="1:14" x14ac:dyDescent="0.25">
      <c r="A1960" s="9" t="s">
        <v>451</v>
      </c>
      <c r="B1960" s="9" t="s">
        <v>454</v>
      </c>
      <c r="C1960" s="9" t="s">
        <v>457</v>
      </c>
      <c r="D1960" s="12">
        <v>44162</v>
      </c>
      <c r="E1960" s="4">
        <v>0.99990000000000001</v>
      </c>
      <c r="F1960" s="3">
        <v>4</v>
      </c>
      <c r="G1960" s="1">
        <v>44075</v>
      </c>
      <c r="H1960" s="1">
        <v>44215</v>
      </c>
      <c r="I1960">
        <f t="shared" si="152"/>
        <v>140</v>
      </c>
      <c r="J1960" t="s">
        <v>28</v>
      </c>
      <c r="K1960" s="5">
        <v>15420000</v>
      </c>
      <c r="L1960">
        <f t="shared" si="150"/>
        <v>15418458</v>
      </c>
      <c r="N1960" s="16"/>
    </row>
    <row r="1961" spans="1:14" x14ac:dyDescent="0.25">
      <c r="A1961" s="9" t="s">
        <v>452</v>
      </c>
      <c r="B1961" s="9" t="s">
        <v>455</v>
      </c>
      <c r="C1961" s="9" t="s">
        <v>458</v>
      </c>
      <c r="D1961" s="12">
        <v>44162</v>
      </c>
      <c r="E1961" s="4">
        <v>0.99990000000000001</v>
      </c>
      <c r="F1961" s="3">
        <v>4.2</v>
      </c>
      <c r="G1961" s="1">
        <v>44075</v>
      </c>
      <c r="H1961" s="1">
        <v>44313</v>
      </c>
      <c r="I1961">
        <f t="shared" si="152"/>
        <v>238</v>
      </c>
      <c r="J1961" t="s">
        <v>28</v>
      </c>
      <c r="K1961" s="5">
        <v>3640000</v>
      </c>
      <c r="L1961">
        <f t="shared" si="150"/>
        <v>3639636</v>
      </c>
      <c r="N1961" s="16"/>
    </row>
    <row r="1962" spans="1:14" x14ac:dyDescent="0.25">
      <c r="A1962" s="9" t="s">
        <v>453</v>
      </c>
      <c r="B1962" s="9" t="s">
        <v>456</v>
      </c>
      <c r="C1962" s="9" t="s">
        <v>459</v>
      </c>
      <c r="D1962" s="12">
        <v>44162</v>
      </c>
      <c r="E1962" s="4">
        <v>0.99990000000000001</v>
      </c>
      <c r="F1962" s="3">
        <v>4.3</v>
      </c>
      <c r="G1962" s="1">
        <v>44075</v>
      </c>
      <c r="H1962" s="1">
        <v>44404</v>
      </c>
      <c r="I1962">
        <f t="shared" si="152"/>
        <v>329</v>
      </c>
      <c r="J1962" t="s">
        <v>28</v>
      </c>
      <c r="K1962" s="5">
        <v>15240000</v>
      </c>
      <c r="L1962">
        <f t="shared" si="150"/>
        <v>15238476</v>
      </c>
      <c r="N1962" s="16"/>
    </row>
    <row r="1963" spans="1:14" x14ac:dyDescent="0.25">
      <c r="A1963" t="s">
        <v>462</v>
      </c>
      <c r="B1963" t="s">
        <v>465</v>
      </c>
      <c r="C1963" t="s">
        <v>468</v>
      </c>
      <c r="D1963" s="12">
        <v>44162</v>
      </c>
      <c r="E1963" s="4">
        <v>0.99909999999999999</v>
      </c>
      <c r="F1963" s="3">
        <v>4</v>
      </c>
      <c r="G1963" s="1">
        <v>44083</v>
      </c>
      <c r="H1963" s="1">
        <v>44222</v>
      </c>
      <c r="I1963">
        <f t="shared" si="152"/>
        <v>139</v>
      </c>
      <c r="J1963" t="s">
        <v>28</v>
      </c>
      <c r="K1963" s="5">
        <v>25710000</v>
      </c>
      <c r="L1963">
        <f t="shared" si="150"/>
        <v>25686861</v>
      </c>
      <c r="N1963" s="16"/>
    </row>
    <row r="1964" spans="1:14" x14ac:dyDescent="0.25">
      <c r="A1964" t="s">
        <v>463</v>
      </c>
      <c r="B1964" t="s">
        <v>466</v>
      </c>
      <c r="C1964" t="s">
        <v>469</v>
      </c>
      <c r="D1964" s="12">
        <v>44162</v>
      </c>
      <c r="E1964" s="4">
        <v>0.99909999999999999</v>
      </c>
      <c r="F1964" s="3">
        <v>4.2</v>
      </c>
      <c r="G1964" s="1">
        <v>44083</v>
      </c>
      <c r="H1964" s="1">
        <v>44327</v>
      </c>
      <c r="I1964">
        <f t="shared" si="152"/>
        <v>244</v>
      </c>
      <c r="J1964" t="s">
        <v>28</v>
      </c>
      <c r="K1964" s="5">
        <v>5740000</v>
      </c>
      <c r="L1964">
        <f t="shared" si="150"/>
        <v>5734834</v>
      </c>
      <c r="N1964" s="16"/>
    </row>
    <row r="1965" spans="1:14" x14ac:dyDescent="0.25">
      <c r="A1965" t="s">
        <v>464</v>
      </c>
      <c r="B1965" t="s">
        <v>467</v>
      </c>
      <c r="C1965" t="s">
        <v>470</v>
      </c>
      <c r="D1965" s="12">
        <v>44162</v>
      </c>
      <c r="E1965" s="4">
        <v>0.99909999999999999</v>
      </c>
      <c r="F1965" s="3">
        <v>4.3</v>
      </c>
      <c r="G1965" s="1">
        <v>44083</v>
      </c>
      <c r="H1965" s="1">
        <v>44411</v>
      </c>
      <c r="I1965">
        <f t="shared" si="152"/>
        <v>328</v>
      </c>
      <c r="J1965" t="s">
        <v>28</v>
      </c>
      <c r="K1965" s="5">
        <v>14700000</v>
      </c>
      <c r="L1965">
        <f t="shared" si="150"/>
        <v>14686770</v>
      </c>
      <c r="N1965" s="16"/>
    </row>
    <row r="1966" spans="1:14" x14ac:dyDescent="0.25">
      <c r="A1966" s="9" t="s">
        <v>473</v>
      </c>
      <c r="B1966" s="9" t="s">
        <v>476</v>
      </c>
      <c r="C1966" s="9" t="s">
        <v>479</v>
      </c>
      <c r="D1966" s="12">
        <v>44162</v>
      </c>
      <c r="E1966" s="4">
        <v>1.0079</v>
      </c>
      <c r="F1966" s="3">
        <v>4</v>
      </c>
      <c r="G1966" s="1">
        <v>44090</v>
      </c>
      <c r="H1966" s="1">
        <v>44229</v>
      </c>
      <c r="I1966">
        <f t="shared" si="152"/>
        <v>139</v>
      </c>
      <c r="J1966" t="s">
        <v>28</v>
      </c>
      <c r="K1966" s="5">
        <v>13410000</v>
      </c>
      <c r="L1966">
        <f t="shared" si="150"/>
        <v>13515939</v>
      </c>
      <c r="N1966" s="16"/>
    </row>
    <row r="1967" spans="1:14" x14ac:dyDescent="0.25">
      <c r="A1967" s="9" t="s">
        <v>474</v>
      </c>
      <c r="B1967" s="9" t="s">
        <v>477</v>
      </c>
      <c r="C1967" s="9" t="s">
        <v>480</v>
      </c>
      <c r="D1967" s="12">
        <v>44162</v>
      </c>
      <c r="E1967" s="4">
        <v>1.0079</v>
      </c>
      <c r="F1967" s="3">
        <v>4.2</v>
      </c>
      <c r="G1967" s="1">
        <v>44090</v>
      </c>
      <c r="H1967" s="1">
        <v>44334</v>
      </c>
      <c r="I1967">
        <f t="shared" si="152"/>
        <v>244</v>
      </c>
      <c r="J1967" t="s">
        <v>28</v>
      </c>
      <c r="K1967" s="5">
        <v>3600000</v>
      </c>
      <c r="L1967">
        <f t="shared" si="150"/>
        <v>3628440</v>
      </c>
      <c r="N1967" s="16"/>
    </row>
    <row r="1968" spans="1:14" x14ac:dyDescent="0.25">
      <c r="A1968" s="9" t="s">
        <v>475</v>
      </c>
      <c r="B1968" s="9" t="s">
        <v>478</v>
      </c>
      <c r="C1968" s="9" t="s">
        <v>481</v>
      </c>
      <c r="D1968" s="12">
        <v>44162</v>
      </c>
      <c r="E1968" s="4">
        <v>0.99809999999999999</v>
      </c>
      <c r="F1968" s="3">
        <v>4.3</v>
      </c>
      <c r="G1968" s="1">
        <v>44090</v>
      </c>
      <c r="H1968" s="1">
        <v>44418</v>
      </c>
      <c r="I1968">
        <f t="shared" si="152"/>
        <v>328</v>
      </c>
      <c r="J1968" t="s">
        <v>28</v>
      </c>
      <c r="K1968" s="5">
        <v>8720000</v>
      </c>
      <c r="L1968">
        <f t="shared" si="150"/>
        <v>8703432</v>
      </c>
      <c r="N1968" s="16"/>
    </row>
    <row r="1969" spans="1:14" x14ac:dyDescent="0.25">
      <c r="A1969" s="11" t="s">
        <v>488</v>
      </c>
      <c r="B1969" s="11" t="s">
        <v>491</v>
      </c>
      <c r="C1969" s="11" t="s">
        <v>494</v>
      </c>
      <c r="D1969" s="12">
        <v>44162</v>
      </c>
      <c r="E1969" s="4">
        <v>1.0068999999999999</v>
      </c>
      <c r="F1969" s="3">
        <v>4.05</v>
      </c>
      <c r="G1969" s="1">
        <v>44098</v>
      </c>
      <c r="H1969" s="1">
        <v>44250</v>
      </c>
      <c r="I1969">
        <f t="shared" si="152"/>
        <v>152</v>
      </c>
      <c r="J1969" t="s">
        <v>28</v>
      </c>
      <c r="K1969" s="5">
        <v>18370000</v>
      </c>
      <c r="L1969">
        <f t="shared" si="150"/>
        <v>18496753</v>
      </c>
      <c r="N1969" s="16"/>
    </row>
    <row r="1970" spans="1:14" x14ac:dyDescent="0.25">
      <c r="A1970" s="11" t="s">
        <v>489</v>
      </c>
      <c r="B1970" s="11" t="s">
        <v>492</v>
      </c>
      <c r="C1970" s="11" t="s">
        <v>495</v>
      </c>
      <c r="D1970" s="12">
        <v>44162</v>
      </c>
      <c r="E1970" s="4">
        <v>1.0068999999999999</v>
      </c>
      <c r="F1970" s="3">
        <v>4.2</v>
      </c>
      <c r="G1970" s="1">
        <v>44098</v>
      </c>
      <c r="H1970" s="1">
        <v>44341</v>
      </c>
      <c r="I1970">
        <f t="shared" si="152"/>
        <v>243</v>
      </c>
      <c r="J1970" t="s">
        <v>28</v>
      </c>
      <c r="K1970" s="5">
        <v>6210000</v>
      </c>
      <c r="L1970">
        <f t="shared" si="150"/>
        <v>6252848.9999999991</v>
      </c>
      <c r="N1970" s="16"/>
    </row>
    <row r="1971" spans="1:14" x14ac:dyDescent="0.25">
      <c r="A1971" s="11" t="s">
        <v>490</v>
      </c>
      <c r="B1971" s="11" t="s">
        <v>493</v>
      </c>
      <c r="C1971" s="11" t="s">
        <v>496</v>
      </c>
      <c r="D1971" s="12">
        <v>44162</v>
      </c>
      <c r="E1971" s="4">
        <v>1.0068999999999999</v>
      </c>
      <c r="F1971" s="3">
        <v>4.3</v>
      </c>
      <c r="G1971" s="1">
        <v>44098</v>
      </c>
      <c r="H1971" s="1">
        <v>44425</v>
      </c>
      <c r="I1971">
        <f t="shared" si="152"/>
        <v>327</v>
      </c>
      <c r="J1971" t="s">
        <v>28</v>
      </c>
      <c r="K1971" s="5">
        <v>8210000</v>
      </c>
      <c r="L1971">
        <f t="shared" si="150"/>
        <v>8266648.9999999991</v>
      </c>
      <c r="N1971" s="16"/>
    </row>
    <row r="1972" spans="1:14" x14ac:dyDescent="0.25">
      <c r="A1972" s="11" t="s">
        <v>515</v>
      </c>
      <c r="B1972" s="11" t="s">
        <v>518</v>
      </c>
      <c r="C1972" s="11" t="s">
        <v>521</v>
      </c>
      <c r="D1972" s="12">
        <v>44162</v>
      </c>
      <c r="E1972" s="4">
        <v>1.006</v>
      </c>
      <c r="F1972" s="3">
        <v>4.0999999999999996</v>
      </c>
      <c r="G1972" s="1">
        <v>44113</v>
      </c>
      <c r="H1972" s="1">
        <v>44264</v>
      </c>
      <c r="I1972">
        <f t="shared" si="152"/>
        <v>151</v>
      </c>
      <c r="J1972" t="s">
        <v>28</v>
      </c>
      <c r="K1972" s="5">
        <v>17530000</v>
      </c>
      <c r="L1972">
        <f t="shared" si="150"/>
        <v>17635180</v>
      </c>
      <c r="N1972" s="16"/>
    </row>
    <row r="1973" spans="1:14" x14ac:dyDescent="0.25">
      <c r="A1973" s="11" t="s">
        <v>516</v>
      </c>
      <c r="B1973" s="11" t="s">
        <v>519</v>
      </c>
      <c r="C1973" s="11" t="s">
        <v>522</v>
      </c>
      <c r="D1973" s="12">
        <v>44162</v>
      </c>
      <c r="E1973" s="4">
        <v>1.0051000000000001</v>
      </c>
      <c r="F1973" s="3">
        <v>4.3</v>
      </c>
      <c r="G1973" s="1">
        <v>44113</v>
      </c>
      <c r="H1973" s="1">
        <v>44355</v>
      </c>
      <c r="I1973">
        <f t="shared" si="152"/>
        <v>242</v>
      </c>
      <c r="J1973" t="s">
        <v>28</v>
      </c>
      <c r="K1973" s="5">
        <v>20270000</v>
      </c>
      <c r="L1973">
        <f t="shared" si="150"/>
        <v>20373377.000000004</v>
      </c>
      <c r="N1973" s="16"/>
    </row>
    <row r="1974" spans="1:14" x14ac:dyDescent="0.25">
      <c r="A1974" s="11" t="s">
        <v>517</v>
      </c>
      <c r="B1974" s="11" t="s">
        <v>520</v>
      </c>
      <c r="C1974" s="11" t="s">
        <v>523</v>
      </c>
      <c r="D1974" s="12">
        <v>44162</v>
      </c>
      <c r="E1974" s="4">
        <v>0.99629999999999996</v>
      </c>
      <c r="F1974" s="3">
        <v>4.5</v>
      </c>
      <c r="G1974" s="1">
        <v>44113</v>
      </c>
      <c r="H1974" s="1">
        <v>44432</v>
      </c>
      <c r="I1974">
        <f t="shared" si="152"/>
        <v>319</v>
      </c>
      <c r="J1974" t="s">
        <v>28</v>
      </c>
      <c r="K1974" s="5">
        <v>39150000</v>
      </c>
      <c r="L1974">
        <f t="shared" si="150"/>
        <v>39005145</v>
      </c>
      <c r="N1974" s="16"/>
    </row>
    <row r="1975" spans="1:14" x14ac:dyDescent="0.25">
      <c r="A1975" t="s">
        <v>525</v>
      </c>
      <c r="B1975" t="s">
        <v>528</v>
      </c>
      <c r="C1975" s="9" t="s">
        <v>531</v>
      </c>
      <c r="D1975" s="12">
        <v>44162</v>
      </c>
      <c r="E1975" s="4">
        <v>1.0057</v>
      </c>
      <c r="F1975" s="3">
        <v>4.2</v>
      </c>
      <c r="G1975" s="1">
        <v>44119</v>
      </c>
      <c r="H1975" s="1">
        <v>44271</v>
      </c>
      <c r="I1975">
        <f t="shared" si="152"/>
        <v>152</v>
      </c>
      <c r="J1975" t="s">
        <v>28</v>
      </c>
      <c r="K1975" s="5">
        <v>38020000</v>
      </c>
      <c r="L1975">
        <f t="shared" si="150"/>
        <v>38236714</v>
      </c>
      <c r="N1975" s="16"/>
    </row>
    <row r="1976" spans="1:14" x14ac:dyDescent="0.25">
      <c r="A1976" t="s">
        <v>526</v>
      </c>
      <c r="B1976" t="s">
        <v>529</v>
      </c>
      <c r="C1976" s="9" t="s">
        <v>532</v>
      </c>
      <c r="D1976" s="12">
        <v>44162</v>
      </c>
      <c r="E1976" s="4">
        <v>1.0057</v>
      </c>
      <c r="F1976" s="3">
        <v>4.3499999999999996</v>
      </c>
      <c r="G1976" s="1">
        <v>44119</v>
      </c>
      <c r="H1976" s="1">
        <v>44362</v>
      </c>
      <c r="I1976">
        <f t="shared" si="152"/>
        <v>243</v>
      </c>
      <c r="J1976" t="s">
        <v>28</v>
      </c>
      <c r="K1976" s="5">
        <v>9520000</v>
      </c>
      <c r="L1976">
        <f t="shared" si="150"/>
        <v>9574264</v>
      </c>
      <c r="N1976" s="16"/>
    </row>
    <row r="1977" spans="1:14" x14ac:dyDescent="0.25">
      <c r="A1977" t="s">
        <v>527</v>
      </c>
      <c r="B1977" t="s">
        <v>530</v>
      </c>
      <c r="C1977" s="9" t="s">
        <v>533</v>
      </c>
      <c r="D1977" s="12">
        <v>44162</v>
      </c>
      <c r="E1977" s="4">
        <v>1.0027999999999999</v>
      </c>
      <c r="F1977" s="3">
        <v>4.4000000000000004</v>
      </c>
      <c r="G1977" s="1">
        <v>44119</v>
      </c>
      <c r="H1977" s="1">
        <v>44446</v>
      </c>
      <c r="I1977">
        <f t="shared" si="152"/>
        <v>327</v>
      </c>
      <c r="J1977" t="s">
        <v>28</v>
      </c>
      <c r="K1977" s="5">
        <v>18250000</v>
      </c>
      <c r="L1977">
        <f t="shared" si="150"/>
        <v>18301100</v>
      </c>
      <c r="N1977" s="16"/>
    </row>
    <row r="1978" spans="1:14" x14ac:dyDescent="0.25">
      <c r="A1978" t="s">
        <v>536</v>
      </c>
      <c r="B1978" t="s">
        <v>542</v>
      </c>
      <c r="C1978" s="9" t="s">
        <v>537</v>
      </c>
      <c r="D1978" s="12">
        <v>44162</v>
      </c>
      <c r="E1978" s="4">
        <v>1.0018</v>
      </c>
      <c r="F1978" s="3">
        <v>4.2</v>
      </c>
      <c r="G1978" s="1">
        <v>44126</v>
      </c>
      <c r="H1978" s="1">
        <v>44278</v>
      </c>
      <c r="I1978">
        <f t="shared" si="152"/>
        <v>152</v>
      </c>
      <c r="J1978" t="s">
        <v>28</v>
      </c>
      <c r="K1978" s="5">
        <v>31310000</v>
      </c>
      <c r="L1978">
        <f t="shared" si="150"/>
        <v>31366358</v>
      </c>
      <c r="N1978" s="16"/>
    </row>
    <row r="1979" spans="1:14" x14ac:dyDescent="0.25">
      <c r="A1979" t="s">
        <v>538</v>
      </c>
      <c r="B1979" t="s">
        <v>543</v>
      </c>
      <c r="C1979" s="9" t="s">
        <v>539</v>
      </c>
      <c r="D1979" s="12">
        <v>44162</v>
      </c>
      <c r="E1979" s="4">
        <v>1.0046999999999999</v>
      </c>
      <c r="F1979" s="3">
        <v>4.3</v>
      </c>
      <c r="G1979" s="1">
        <v>44126</v>
      </c>
      <c r="H1979" s="1">
        <v>44369</v>
      </c>
      <c r="I1979">
        <f t="shared" si="152"/>
        <v>243</v>
      </c>
      <c r="J1979" t="s">
        <v>28</v>
      </c>
      <c r="K1979" s="5">
        <v>17200000</v>
      </c>
      <c r="L1979">
        <f t="shared" si="150"/>
        <v>17280840</v>
      </c>
      <c r="N1979" s="16"/>
    </row>
    <row r="1980" spans="1:14" x14ac:dyDescent="0.25">
      <c r="A1980" t="s">
        <v>540</v>
      </c>
      <c r="B1980" t="s">
        <v>544</v>
      </c>
      <c r="C1980" s="9" t="s">
        <v>541</v>
      </c>
      <c r="D1980" s="12">
        <v>44162</v>
      </c>
      <c r="E1980" s="4">
        <v>1.0046999999999999</v>
      </c>
      <c r="F1980" s="3">
        <v>4.3499999999999996</v>
      </c>
      <c r="G1980" s="1">
        <v>44126</v>
      </c>
      <c r="H1980" s="1">
        <v>44453</v>
      </c>
      <c r="I1980">
        <f t="shared" si="152"/>
        <v>327</v>
      </c>
      <c r="J1980" t="s">
        <v>28</v>
      </c>
      <c r="K1980" s="5">
        <v>12310000</v>
      </c>
      <c r="L1980">
        <f t="shared" ref="L1980:L1991" si="153">E1980*K1980</f>
        <v>12367857</v>
      </c>
      <c r="N1980" s="16"/>
    </row>
    <row r="1981" spans="1:14" x14ac:dyDescent="0.25">
      <c r="A1981" t="s">
        <v>546</v>
      </c>
      <c r="B1981" t="s">
        <v>552</v>
      </c>
      <c r="C1981" s="9" t="s">
        <v>547</v>
      </c>
      <c r="D1981" s="12">
        <v>44162</v>
      </c>
      <c r="E1981" s="4">
        <v>1.0027999999999999</v>
      </c>
      <c r="F1981" s="3">
        <v>4.2</v>
      </c>
      <c r="G1981" s="1">
        <v>44138</v>
      </c>
      <c r="H1981" s="1">
        <v>44285</v>
      </c>
      <c r="I1981">
        <f t="shared" si="152"/>
        <v>147</v>
      </c>
      <c r="J1981" t="s">
        <v>28</v>
      </c>
      <c r="K1981" s="5">
        <v>40950000</v>
      </c>
      <c r="L1981">
        <f t="shared" si="153"/>
        <v>41064660</v>
      </c>
      <c r="N1981" s="16"/>
    </row>
    <row r="1982" spans="1:14" x14ac:dyDescent="0.25">
      <c r="A1982" t="s">
        <v>548</v>
      </c>
      <c r="B1982" t="s">
        <v>553</v>
      </c>
      <c r="C1982" s="9" t="s">
        <v>549</v>
      </c>
      <c r="D1982" s="12">
        <v>44162</v>
      </c>
      <c r="E1982" s="4">
        <v>1.0027999999999999</v>
      </c>
      <c r="F1982" s="3">
        <v>4.25</v>
      </c>
      <c r="G1982" s="1">
        <v>44138</v>
      </c>
      <c r="H1982" s="1">
        <v>44376</v>
      </c>
      <c r="I1982">
        <f t="shared" si="152"/>
        <v>238</v>
      </c>
      <c r="J1982" t="s">
        <v>28</v>
      </c>
      <c r="K1982" s="5">
        <v>18800000</v>
      </c>
      <c r="L1982">
        <f t="shared" si="153"/>
        <v>18852640</v>
      </c>
      <c r="N1982" s="16"/>
    </row>
    <row r="1983" spans="1:14" x14ac:dyDescent="0.25">
      <c r="A1983" t="s">
        <v>550</v>
      </c>
      <c r="B1983" t="s">
        <v>554</v>
      </c>
      <c r="C1983" s="9" t="s">
        <v>551</v>
      </c>
      <c r="D1983" s="12">
        <v>44162</v>
      </c>
      <c r="E1983" s="4">
        <v>1.0027999999999999</v>
      </c>
      <c r="F1983" s="3">
        <v>4.3</v>
      </c>
      <c r="G1983" s="1">
        <v>44138</v>
      </c>
      <c r="H1983" s="1">
        <v>44453</v>
      </c>
      <c r="I1983">
        <f t="shared" si="152"/>
        <v>315</v>
      </c>
      <c r="J1983" t="s">
        <v>28</v>
      </c>
      <c r="K1983" s="5">
        <v>19360000</v>
      </c>
      <c r="L1983">
        <f t="shared" si="153"/>
        <v>19414208</v>
      </c>
      <c r="N1983" s="16"/>
    </row>
    <row r="1984" spans="1:14" x14ac:dyDescent="0.25">
      <c r="A1984" t="s">
        <v>555</v>
      </c>
      <c r="B1984" t="s">
        <v>563</v>
      </c>
      <c r="C1984" s="9" t="s">
        <v>556</v>
      </c>
      <c r="D1984" s="12">
        <v>44162</v>
      </c>
      <c r="E1984" s="4">
        <v>1.0017</v>
      </c>
      <c r="F1984" s="3">
        <v>4</v>
      </c>
      <c r="G1984" s="1">
        <v>44146</v>
      </c>
      <c r="H1984" s="1">
        <v>44250</v>
      </c>
      <c r="I1984">
        <f t="shared" si="152"/>
        <v>104</v>
      </c>
      <c r="J1984" t="s">
        <v>28</v>
      </c>
      <c r="K1984" s="5">
        <v>9920000</v>
      </c>
      <c r="L1984">
        <f t="shared" si="153"/>
        <v>9936864</v>
      </c>
    </row>
    <row r="1985" spans="1:14" x14ac:dyDescent="0.25">
      <c r="A1985" t="s">
        <v>557</v>
      </c>
      <c r="B1985" t="s">
        <v>564</v>
      </c>
      <c r="C1985" s="9" t="s">
        <v>558</v>
      </c>
      <c r="D1985" s="12">
        <v>44162</v>
      </c>
      <c r="E1985" s="4">
        <v>1.0017</v>
      </c>
      <c r="F1985" s="3">
        <v>4.2</v>
      </c>
      <c r="G1985" s="1">
        <v>44146</v>
      </c>
      <c r="H1985" s="1">
        <v>44292</v>
      </c>
      <c r="I1985">
        <f t="shared" si="152"/>
        <v>146</v>
      </c>
      <c r="J1985" t="s">
        <v>28</v>
      </c>
      <c r="K1985" s="5">
        <v>34590000</v>
      </c>
      <c r="L1985">
        <f t="shared" si="153"/>
        <v>34648803</v>
      </c>
    </row>
    <row r="1986" spans="1:14" x14ac:dyDescent="0.25">
      <c r="A1986" t="s">
        <v>559</v>
      </c>
      <c r="B1986" t="s">
        <v>565</v>
      </c>
      <c r="C1986" s="9" t="s">
        <v>560</v>
      </c>
      <c r="D1986" s="12">
        <v>44162</v>
      </c>
      <c r="E1986" s="4">
        <v>1.0017</v>
      </c>
      <c r="F1986" s="3">
        <v>4.3</v>
      </c>
      <c r="G1986" s="1">
        <v>44146</v>
      </c>
      <c r="H1986" s="1">
        <v>44383</v>
      </c>
      <c r="I1986">
        <f t="shared" si="152"/>
        <v>237</v>
      </c>
      <c r="J1986" t="s">
        <v>28</v>
      </c>
      <c r="K1986" s="5">
        <v>5040000</v>
      </c>
      <c r="L1986">
        <f t="shared" si="153"/>
        <v>5048568</v>
      </c>
    </row>
    <row r="1987" spans="1:14" x14ac:dyDescent="0.25">
      <c r="A1987" t="s">
        <v>561</v>
      </c>
      <c r="B1987" t="s">
        <v>566</v>
      </c>
      <c r="C1987" s="9" t="s">
        <v>562</v>
      </c>
      <c r="D1987" s="12">
        <v>44162</v>
      </c>
      <c r="E1987" s="4">
        <v>1.0007999999999999</v>
      </c>
      <c r="F1987" s="3">
        <v>4.4000000000000004</v>
      </c>
      <c r="G1987" s="1">
        <v>44146</v>
      </c>
      <c r="H1987" s="1">
        <v>44467</v>
      </c>
      <c r="I1987">
        <f t="shared" si="152"/>
        <v>321</v>
      </c>
      <c r="J1987" t="s">
        <v>28</v>
      </c>
      <c r="K1987" s="5">
        <v>18970000</v>
      </c>
      <c r="L1987">
        <f t="shared" si="153"/>
        <v>18985176</v>
      </c>
    </row>
    <row r="1988" spans="1:14" x14ac:dyDescent="0.25">
      <c r="A1988" t="s">
        <v>568</v>
      </c>
      <c r="B1988" t="s">
        <v>576</v>
      </c>
      <c r="C1988" s="9" t="s">
        <v>572</v>
      </c>
      <c r="D1988" s="12">
        <v>44162</v>
      </c>
      <c r="E1988" s="4">
        <v>1.0011000000000001</v>
      </c>
      <c r="F1988" s="3">
        <v>4</v>
      </c>
      <c r="G1988" s="1">
        <v>44153</v>
      </c>
      <c r="H1988" s="1">
        <v>44257</v>
      </c>
      <c r="I1988">
        <f t="shared" si="152"/>
        <v>104</v>
      </c>
      <c r="J1988" t="s">
        <v>28</v>
      </c>
      <c r="K1988" s="5">
        <v>6870000</v>
      </c>
      <c r="L1988">
        <f t="shared" si="153"/>
        <v>6877557.0000000009</v>
      </c>
    </row>
    <row r="1989" spans="1:14" x14ac:dyDescent="0.25">
      <c r="A1989" t="s">
        <v>569</v>
      </c>
      <c r="B1989" t="s">
        <v>577</v>
      </c>
      <c r="C1989" s="9" t="s">
        <v>573</v>
      </c>
      <c r="D1989" s="12">
        <v>44162</v>
      </c>
      <c r="E1989" s="4">
        <v>1.0011000000000001</v>
      </c>
      <c r="F1989" s="3">
        <v>4.2</v>
      </c>
      <c r="G1989" s="1">
        <v>44153</v>
      </c>
      <c r="H1989" s="1">
        <v>44299</v>
      </c>
      <c r="I1989">
        <f t="shared" si="152"/>
        <v>146</v>
      </c>
      <c r="J1989" t="s">
        <v>28</v>
      </c>
      <c r="K1989" s="5">
        <v>12100000</v>
      </c>
      <c r="L1989">
        <f t="shared" si="153"/>
        <v>12113310.000000002</v>
      </c>
    </row>
    <row r="1990" spans="1:14" x14ac:dyDescent="0.25">
      <c r="A1990" t="s">
        <v>570</v>
      </c>
      <c r="B1990" t="s">
        <v>578</v>
      </c>
      <c r="C1990" s="9" t="s">
        <v>574</v>
      </c>
      <c r="D1990" s="12">
        <v>44162</v>
      </c>
      <c r="E1990" s="4">
        <v>1.0011000000000001</v>
      </c>
      <c r="F1990" s="3">
        <v>4.3</v>
      </c>
      <c r="G1990" s="1">
        <v>44153</v>
      </c>
      <c r="H1990" s="1">
        <v>44390</v>
      </c>
      <c r="I1990">
        <f t="shared" si="152"/>
        <v>237</v>
      </c>
      <c r="J1990" t="s">
        <v>28</v>
      </c>
      <c r="K1990" s="5">
        <v>2150000</v>
      </c>
      <c r="L1990">
        <f t="shared" si="153"/>
        <v>2152365</v>
      </c>
    </row>
    <row r="1991" spans="1:14" x14ac:dyDescent="0.25">
      <c r="A1991" t="s">
        <v>571</v>
      </c>
      <c r="B1991" t="s">
        <v>579</v>
      </c>
      <c r="C1991" s="9" t="s">
        <v>575</v>
      </c>
      <c r="D1991" s="12">
        <v>44162</v>
      </c>
      <c r="E1991" s="4">
        <v>1.0011000000000001</v>
      </c>
      <c r="F1991" s="3">
        <v>4.4000000000000004</v>
      </c>
      <c r="G1991" s="1">
        <v>44153</v>
      </c>
      <c r="H1991" s="1">
        <v>44481</v>
      </c>
      <c r="I1991">
        <f t="shared" si="152"/>
        <v>328</v>
      </c>
      <c r="J1991" t="s">
        <v>28</v>
      </c>
      <c r="K1991" s="5">
        <v>11220000</v>
      </c>
      <c r="L1991">
        <f t="shared" si="153"/>
        <v>11232342.000000002</v>
      </c>
    </row>
    <row r="1992" spans="1:14" x14ac:dyDescent="0.25">
      <c r="A1992" t="s">
        <v>580</v>
      </c>
      <c r="B1992" s="9" t="s">
        <v>588</v>
      </c>
      <c r="C1992" s="9" t="s">
        <v>581</v>
      </c>
      <c r="D1992" s="12">
        <v>44162</v>
      </c>
      <c r="E1992" s="4">
        <v>1.0004</v>
      </c>
      <c r="F1992" s="3">
        <v>4</v>
      </c>
      <c r="G1992" s="1">
        <v>44160</v>
      </c>
      <c r="H1992" s="1">
        <v>44264</v>
      </c>
      <c r="I1992">
        <f t="shared" si="152"/>
        <v>104</v>
      </c>
      <c r="J1992" t="s">
        <v>28</v>
      </c>
      <c r="K1992" s="5">
        <v>4860000</v>
      </c>
      <c r="L1992">
        <f t="shared" ref="L1992:L2055" si="154">E1992*K1992</f>
        <v>4861944</v>
      </c>
    </row>
    <row r="1993" spans="1:14" x14ac:dyDescent="0.25">
      <c r="A1993" t="s">
        <v>582</v>
      </c>
      <c r="B1993" s="9" t="s">
        <v>589</v>
      </c>
      <c r="C1993" s="9" t="s">
        <v>583</v>
      </c>
      <c r="D1993" s="12">
        <v>44162</v>
      </c>
      <c r="E1993" s="4">
        <v>1.0004</v>
      </c>
      <c r="F1993" s="3">
        <v>4.2</v>
      </c>
      <c r="G1993" s="1">
        <v>44160</v>
      </c>
      <c r="H1993" s="1">
        <v>44313</v>
      </c>
      <c r="I1993">
        <f t="shared" si="152"/>
        <v>153</v>
      </c>
      <c r="J1993" t="s">
        <v>28</v>
      </c>
      <c r="K1993" s="5">
        <v>5510000</v>
      </c>
      <c r="L1993">
        <f t="shared" si="154"/>
        <v>5512204</v>
      </c>
    </row>
    <row r="1994" spans="1:14" x14ac:dyDescent="0.25">
      <c r="A1994" t="s">
        <v>584</v>
      </c>
      <c r="B1994" s="9" t="s">
        <v>590</v>
      </c>
      <c r="C1994" s="9" t="s">
        <v>585</v>
      </c>
      <c r="D1994" s="12">
        <v>44162</v>
      </c>
      <c r="E1994" s="4">
        <v>1.0004</v>
      </c>
      <c r="F1994" s="3">
        <v>4.3</v>
      </c>
      <c r="G1994" s="1">
        <v>44160</v>
      </c>
      <c r="H1994" s="1">
        <v>44397</v>
      </c>
      <c r="I1994">
        <f t="shared" si="152"/>
        <v>237</v>
      </c>
      <c r="J1994" t="s">
        <v>28</v>
      </c>
      <c r="K1994" s="5">
        <v>5300000</v>
      </c>
      <c r="L1994">
        <f t="shared" si="154"/>
        <v>5302120</v>
      </c>
    </row>
    <row r="1995" spans="1:14" x14ac:dyDescent="0.25">
      <c r="A1995" t="s">
        <v>586</v>
      </c>
      <c r="B1995" s="9" t="s">
        <v>591</v>
      </c>
      <c r="C1995" s="9" t="s">
        <v>587</v>
      </c>
      <c r="D1995" s="12">
        <v>44162</v>
      </c>
      <c r="E1995" s="4">
        <v>1.0004</v>
      </c>
      <c r="F1995" s="3">
        <v>4.4000000000000004</v>
      </c>
      <c r="G1995" s="1">
        <v>44160</v>
      </c>
      <c r="H1995" s="1">
        <v>44488</v>
      </c>
      <c r="I1995">
        <f t="shared" si="152"/>
        <v>328</v>
      </c>
      <c r="J1995" t="s">
        <v>28</v>
      </c>
      <c r="K1995" s="5">
        <v>17380000</v>
      </c>
      <c r="L1995">
        <f t="shared" si="154"/>
        <v>17386952</v>
      </c>
    </row>
    <row r="1996" spans="1:14" s="14" customFormat="1" x14ac:dyDescent="0.25">
      <c r="A1996" s="11" t="s">
        <v>68</v>
      </c>
      <c r="B1996" s="11" t="s">
        <v>70</v>
      </c>
      <c r="C1996" s="11" t="s">
        <v>71</v>
      </c>
      <c r="D1996" s="12">
        <v>44165</v>
      </c>
      <c r="E1996" s="17">
        <v>1.0455000000000001</v>
      </c>
      <c r="F1996" s="13">
        <v>4.1500000000000004</v>
      </c>
      <c r="G1996" s="12">
        <v>43844</v>
      </c>
      <c r="H1996" s="12">
        <v>44210</v>
      </c>
      <c r="I1996">
        <f t="shared" ref="I1996:I2007" si="155">H1996-G1996</f>
        <v>366</v>
      </c>
      <c r="J1996" s="14" t="s">
        <v>28</v>
      </c>
      <c r="K1996" s="15">
        <v>24590000</v>
      </c>
      <c r="L1996" s="14">
        <f t="shared" si="154"/>
        <v>25708845.000000004</v>
      </c>
      <c r="N1996" s="16"/>
    </row>
    <row r="1997" spans="1:14" x14ac:dyDescent="0.25">
      <c r="A1997" t="s">
        <v>117</v>
      </c>
      <c r="B1997" t="s">
        <v>118</v>
      </c>
      <c r="C1997" t="s">
        <v>119</v>
      </c>
      <c r="D1997" s="12">
        <v>44165</v>
      </c>
      <c r="E1997" s="8">
        <v>1.0398000000000001</v>
      </c>
      <c r="F1997" s="3">
        <v>4.2</v>
      </c>
      <c r="G1997" s="1">
        <v>43914</v>
      </c>
      <c r="H1997" s="1">
        <v>44280</v>
      </c>
      <c r="I1997">
        <f t="shared" si="155"/>
        <v>366</v>
      </c>
      <c r="J1997" t="s">
        <v>28</v>
      </c>
      <c r="K1997">
        <v>32780000</v>
      </c>
      <c r="L1997">
        <f t="shared" si="154"/>
        <v>34084644</v>
      </c>
    </row>
    <row r="1998" spans="1:14" x14ac:dyDescent="0.25">
      <c r="A1998" t="s">
        <v>134</v>
      </c>
      <c r="B1998" t="s">
        <v>136</v>
      </c>
      <c r="C1998" t="s">
        <v>135</v>
      </c>
      <c r="D1998" s="12">
        <v>44165</v>
      </c>
      <c r="E1998" s="8">
        <v>1.0307999999999999</v>
      </c>
      <c r="F1998" s="3">
        <v>4.2</v>
      </c>
      <c r="G1998" s="1">
        <v>43928</v>
      </c>
      <c r="H1998" s="1">
        <v>44294</v>
      </c>
      <c r="I1998">
        <f t="shared" si="155"/>
        <v>366</v>
      </c>
      <c r="J1998" t="s">
        <v>28</v>
      </c>
      <c r="K1998">
        <v>18100000</v>
      </c>
      <c r="L1998">
        <f t="shared" si="154"/>
        <v>18657480</v>
      </c>
    </row>
    <row r="1999" spans="1:14" x14ac:dyDescent="0.25">
      <c r="A1999" t="s">
        <v>151</v>
      </c>
      <c r="B1999" t="s">
        <v>152</v>
      </c>
      <c r="C1999" t="s">
        <v>153</v>
      </c>
      <c r="D1999" s="12">
        <v>44165</v>
      </c>
      <c r="E1999" s="8">
        <v>1.0276000000000001</v>
      </c>
      <c r="F1999" s="3">
        <v>4.3</v>
      </c>
      <c r="G1999" s="1">
        <v>43934</v>
      </c>
      <c r="H1999" s="1">
        <v>44187</v>
      </c>
      <c r="I1999">
        <f t="shared" si="155"/>
        <v>253</v>
      </c>
      <c r="J1999" t="s">
        <v>28</v>
      </c>
      <c r="K1999">
        <v>50810000</v>
      </c>
      <c r="L1999">
        <f t="shared" si="154"/>
        <v>52212356</v>
      </c>
      <c r="N1999" s="16"/>
    </row>
    <row r="2000" spans="1:14" x14ac:dyDescent="0.25">
      <c r="A2000" t="s">
        <v>161</v>
      </c>
      <c r="B2000" t="s">
        <v>181</v>
      </c>
      <c r="C2000" t="s">
        <v>164</v>
      </c>
      <c r="D2000" s="12">
        <v>44165</v>
      </c>
      <c r="E2000" s="8">
        <v>1.0271999999999999</v>
      </c>
      <c r="F2000" s="3">
        <v>4.3</v>
      </c>
      <c r="G2000" s="1">
        <v>43941</v>
      </c>
      <c r="H2000" s="1">
        <v>44194</v>
      </c>
      <c r="I2000">
        <f t="shared" si="155"/>
        <v>253</v>
      </c>
      <c r="J2000" t="s">
        <v>28</v>
      </c>
      <c r="K2000">
        <v>32240000</v>
      </c>
      <c r="L2000">
        <f t="shared" si="154"/>
        <v>33116927.999999996</v>
      </c>
      <c r="N2000" s="16"/>
    </row>
    <row r="2001" spans="1:14" x14ac:dyDescent="0.25">
      <c r="A2001" t="s">
        <v>184</v>
      </c>
      <c r="B2001" t="s">
        <v>187</v>
      </c>
      <c r="C2001" t="s">
        <v>190</v>
      </c>
      <c r="D2001" s="12">
        <v>44165</v>
      </c>
      <c r="E2001" s="8">
        <v>1.0266999999999999</v>
      </c>
      <c r="F2001" s="3">
        <v>4.3</v>
      </c>
      <c r="G2001" s="1">
        <v>43948</v>
      </c>
      <c r="H2001" s="1">
        <v>44201</v>
      </c>
      <c r="I2001">
        <f t="shared" si="155"/>
        <v>253</v>
      </c>
      <c r="J2001" t="s">
        <v>28</v>
      </c>
      <c r="K2001">
        <v>12580000</v>
      </c>
      <c r="L2001">
        <f t="shared" si="154"/>
        <v>12915886</v>
      </c>
      <c r="N2001" s="16"/>
    </row>
    <row r="2002" spans="1:14" x14ac:dyDescent="0.25">
      <c r="A2002" t="s">
        <v>203</v>
      </c>
      <c r="B2002" t="s">
        <v>199</v>
      </c>
      <c r="C2002" t="s">
        <v>207</v>
      </c>
      <c r="D2002" s="12">
        <v>44165</v>
      </c>
      <c r="E2002" s="8">
        <v>1.0299</v>
      </c>
      <c r="F2002" s="3">
        <v>4.5</v>
      </c>
      <c r="G2002" s="1">
        <v>43957</v>
      </c>
      <c r="H2002" s="1">
        <v>44195</v>
      </c>
      <c r="I2002">
        <f t="shared" si="155"/>
        <v>238</v>
      </c>
      <c r="J2002" t="s">
        <v>28</v>
      </c>
      <c r="K2002">
        <v>20000000</v>
      </c>
      <c r="L2002">
        <f t="shared" si="154"/>
        <v>20598000</v>
      </c>
      <c r="N2002" s="16"/>
    </row>
    <row r="2003" spans="1:14" x14ac:dyDescent="0.25">
      <c r="A2003" t="s">
        <v>204</v>
      </c>
      <c r="B2003" t="s">
        <v>200</v>
      </c>
      <c r="C2003" t="s">
        <v>213</v>
      </c>
      <c r="D2003" s="12">
        <v>44165</v>
      </c>
      <c r="E2003" s="8">
        <v>1.0224</v>
      </c>
      <c r="F2003" s="3">
        <v>4.3499999999999996</v>
      </c>
      <c r="G2003" s="1">
        <v>43957</v>
      </c>
      <c r="H2003" s="1">
        <v>44250</v>
      </c>
      <c r="I2003">
        <f t="shared" si="155"/>
        <v>293</v>
      </c>
      <c r="J2003" t="s">
        <v>28</v>
      </c>
      <c r="K2003">
        <v>50000000</v>
      </c>
      <c r="L2003">
        <f t="shared" si="154"/>
        <v>51120000</v>
      </c>
      <c r="N2003" s="16"/>
    </row>
    <row r="2004" spans="1:14" x14ac:dyDescent="0.25">
      <c r="A2004" t="s">
        <v>224</v>
      </c>
      <c r="B2004" t="s">
        <v>217</v>
      </c>
      <c r="C2004" t="s">
        <v>225</v>
      </c>
      <c r="D2004" s="12">
        <v>44165</v>
      </c>
      <c r="E2004" s="8">
        <v>1.0236000000000001</v>
      </c>
      <c r="F2004" s="3">
        <v>4.2</v>
      </c>
      <c r="G2004" s="1">
        <v>43964</v>
      </c>
      <c r="H2004" s="1">
        <v>44215</v>
      </c>
      <c r="I2004">
        <f t="shared" si="155"/>
        <v>251</v>
      </c>
      <c r="J2004" t="s">
        <v>28</v>
      </c>
      <c r="K2004">
        <v>13410000</v>
      </c>
      <c r="L2004">
        <f t="shared" si="154"/>
        <v>13726476</v>
      </c>
      <c r="N2004" s="16"/>
    </row>
    <row r="2005" spans="1:14" x14ac:dyDescent="0.25">
      <c r="A2005" t="s">
        <v>242</v>
      </c>
      <c r="B2005" t="s">
        <v>236</v>
      </c>
      <c r="C2005" t="s">
        <v>282</v>
      </c>
      <c r="D2005" s="12">
        <v>44165</v>
      </c>
      <c r="E2005" s="8">
        <v>1.0236000000000001</v>
      </c>
      <c r="F2005" s="3">
        <v>4.2</v>
      </c>
      <c r="G2005" s="1">
        <v>43971</v>
      </c>
      <c r="H2005" s="1">
        <v>44222</v>
      </c>
      <c r="I2005">
        <f t="shared" si="155"/>
        <v>251</v>
      </c>
      <c r="J2005" t="s">
        <v>28</v>
      </c>
      <c r="K2005" s="5">
        <v>15960000</v>
      </c>
      <c r="L2005">
        <f t="shared" si="154"/>
        <v>16336656.000000002</v>
      </c>
      <c r="N2005" s="16"/>
    </row>
    <row r="2006" spans="1:14" x14ac:dyDescent="0.25">
      <c r="A2006" t="s">
        <v>252</v>
      </c>
      <c r="B2006" t="s">
        <v>255</v>
      </c>
      <c r="C2006" t="s">
        <v>285</v>
      </c>
      <c r="D2006" s="12">
        <v>44165</v>
      </c>
      <c r="E2006" s="8">
        <v>1.0225</v>
      </c>
      <c r="F2006" s="3">
        <v>4.2</v>
      </c>
      <c r="G2006" s="1">
        <v>43978</v>
      </c>
      <c r="H2006" s="1">
        <v>44229</v>
      </c>
      <c r="I2006">
        <f t="shared" si="155"/>
        <v>251</v>
      </c>
      <c r="J2006" t="s">
        <v>28</v>
      </c>
      <c r="K2006" s="5">
        <v>14050000</v>
      </c>
      <c r="L2006">
        <f t="shared" si="154"/>
        <v>14366125</v>
      </c>
      <c r="N2006" s="16"/>
    </row>
    <row r="2007" spans="1:14" x14ac:dyDescent="0.25">
      <c r="A2007" t="s">
        <v>287</v>
      </c>
      <c r="B2007" t="s">
        <v>286</v>
      </c>
      <c r="C2007" t="s">
        <v>279</v>
      </c>
      <c r="D2007" s="12">
        <v>44165</v>
      </c>
      <c r="E2007" s="8">
        <v>1.0189999999999999</v>
      </c>
      <c r="F2007" s="3">
        <v>4.3</v>
      </c>
      <c r="G2007" s="1">
        <v>43994</v>
      </c>
      <c r="H2007" s="1">
        <v>44355</v>
      </c>
      <c r="I2007">
        <f t="shared" si="155"/>
        <v>361</v>
      </c>
      <c r="J2007" t="s">
        <v>28</v>
      </c>
      <c r="K2007" s="5">
        <v>20000000</v>
      </c>
      <c r="L2007">
        <f t="shared" si="154"/>
        <v>20379999.999999996</v>
      </c>
      <c r="N2007" s="16"/>
    </row>
    <row r="2008" spans="1:14" x14ac:dyDescent="0.25">
      <c r="A2008" s="9" t="s">
        <v>288</v>
      </c>
      <c r="B2008" t="s">
        <v>292</v>
      </c>
      <c r="C2008" t="s">
        <v>290</v>
      </c>
      <c r="D2008" s="12">
        <v>44165</v>
      </c>
      <c r="E2008" s="8">
        <v>1.0185999999999999</v>
      </c>
      <c r="F2008" s="3">
        <v>4.05</v>
      </c>
      <c r="G2008" s="1">
        <v>43998</v>
      </c>
      <c r="H2008" s="1">
        <v>44166</v>
      </c>
      <c r="I2008">
        <f t="shared" ref="I2008" si="156">H2008-G2008</f>
        <v>168</v>
      </c>
      <c r="J2008" t="s">
        <v>28</v>
      </c>
      <c r="K2008" s="5">
        <v>26830000</v>
      </c>
      <c r="L2008">
        <f t="shared" si="154"/>
        <v>27329038</v>
      </c>
      <c r="N2008" s="16"/>
    </row>
    <row r="2009" spans="1:14" x14ac:dyDescent="0.25">
      <c r="A2009" s="9" t="s">
        <v>298</v>
      </c>
      <c r="B2009" s="9" t="s">
        <v>302</v>
      </c>
      <c r="C2009" t="s">
        <v>303</v>
      </c>
      <c r="D2009" s="12">
        <v>44165</v>
      </c>
      <c r="E2009" s="8">
        <v>1.0189999999999999</v>
      </c>
      <c r="F2009" s="3">
        <v>4.0999999999999996</v>
      </c>
      <c r="G2009" s="1">
        <v>44005</v>
      </c>
      <c r="H2009" s="1">
        <v>44173</v>
      </c>
      <c r="I2009">
        <f t="shared" ref="I2009:I2072" si="157">H2009-G2009</f>
        <v>168</v>
      </c>
      <c r="J2009" t="s">
        <v>28</v>
      </c>
      <c r="K2009" s="5">
        <v>5500000</v>
      </c>
      <c r="L2009">
        <f t="shared" si="154"/>
        <v>5604499.9999999991</v>
      </c>
      <c r="N2009" s="16"/>
    </row>
    <row r="2010" spans="1:14" x14ac:dyDescent="0.25">
      <c r="A2010" s="9" t="s">
        <v>299</v>
      </c>
      <c r="B2010" s="9" t="s">
        <v>304</v>
      </c>
      <c r="C2010" t="s">
        <v>305</v>
      </c>
      <c r="D2010" s="12">
        <v>44165</v>
      </c>
      <c r="E2010" s="8">
        <v>1.0189999999999999</v>
      </c>
      <c r="F2010" s="3">
        <v>4.2</v>
      </c>
      <c r="G2010" s="1">
        <v>44005</v>
      </c>
      <c r="H2010" s="1">
        <v>44271</v>
      </c>
      <c r="I2010">
        <f t="shared" si="157"/>
        <v>266</v>
      </c>
      <c r="J2010" t="s">
        <v>28</v>
      </c>
      <c r="K2010" s="5">
        <v>16080000</v>
      </c>
      <c r="L2010">
        <f t="shared" si="154"/>
        <v>16385519.999999998</v>
      </c>
      <c r="N2010" s="16"/>
    </row>
    <row r="2011" spans="1:14" x14ac:dyDescent="0.25">
      <c r="A2011" t="s">
        <v>312</v>
      </c>
      <c r="B2011" t="s">
        <v>313</v>
      </c>
      <c r="C2011" t="s">
        <v>314</v>
      </c>
      <c r="D2011" s="12">
        <v>44165</v>
      </c>
      <c r="E2011" s="8">
        <v>1.018</v>
      </c>
      <c r="F2011" s="3">
        <v>4.05</v>
      </c>
      <c r="G2011" s="1">
        <v>44012</v>
      </c>
      <c r="H2011" s="1">
        <v>44180</v>
      </c>
      <c r="I2011">
        <f t="shared" si="157"/>
        <v>168</v>
      </c>
      <c r="J2011" t="s">
        <v>28</v>
      </c>
      <c r="K2011" s="5">
        <v>9130000</v>
      </c>
      <c r="L2011">
        <f t="shared" si="154"/>
        <v>9294340</v>
      </c>
      <c r="N2011" s="16"/>
    </row>
    <row r="2012" spans="1:14" x14ac:dyDescent="0.25">
      <c r="A2012" t="s">
        <v>315</v>
      </c>
      <c r="B2012" t="s">
        <v>316</v>
      </c>
      <c r="C2012" t="s">
        <v>317</v>
      </c>
      <c r="D2012" s="12">
        <v>44165</v>
      </c>
      <c r="E2012" s="8">
        <v>1.018</v>
      </c>
      <c r="F2012" s="3">
        <v>4.0999999999999996</v>
      </c>
      <c r="G2012" s="1">
        <v>44012</v>
      </c>
      <c r="H2012" s="1">
        <v>44278</v>
      </c>
      <c r="I2012">
        <f t="shared" si="157"/>
        <v>266</v>
      </c>
      <c r="J2012" t="s">
        <v>28</v>
      </c>
      <c r="K2012" s="5">
        <v>10770000</v>
      </c>
      <c r="L2012">
        <f t="shared" si="154"/>
        <v>10963860</v>
      </c>
      <c r="N2012" s="16"/>
    </row>
    <row r="2013" spans="1:14" x14ac:dyDescent="0.25">
      <c r="A2013" s="9" t="s">
        <v>336</v>
      </c>
      <c r="B2013" s="9" t="s">
        <v>333</v>
      </c>
      <c r="C2013" s="9" t="s">
        <v>330</v>
      </c>
      <c r="D2013" s="12">
        <v>44165</v>
      </c>
      <c r="E2013" s="8">
        <v>1.0172000000000001</v>
      </c>
      <c r="F2013" s="3">
        <v>4.05</v>
      </c>
      <c r="G2013" s="1">
        <v>44019</v>
      </c>
      <c r="H2013" s="1">
        <v>44187</v>
      </c>
      <c r="I2013">
        <f t="shared" si="157"/>
        <v>168</v>
      </c>
      <c r="J2013" t="s">
        <v>28</v>
      </c>
      <c r="K2013" s="5">
        <v>9770000</v>
      </c>
      <c r="L2013">
        <f t="shared" si="154"/>
        <v>9938044.0000000019</v>
      </c>
      <c r="N2013" s="16"/>
    </row>
    <row r="2014" spans="1:14" x14ac:dyDescent="0.25">
      <c r="A2014" s="9" t="s">
        <v>337</v>
      </c>
      <c r="B2014" s="9" t="s">
        <v>334</v>
      </c>
      <c r="C2014" s="9" t="s">
        <v>331</v>
      </c>
      <c r="D2014" s="12">
        <v>44165</v>
      </c>
      <c r="E2014" s="8">
        <v>1.0172000000000001</v>
      </c>
      <c r="F2014" s="3">
        <v>4.0999999999999996</v>
      </c>
      <c r="G2014" s="1">
        <v>44019</v>
      </c>
      <c r="H2014" s="1">
        <v>44285</v>
      </c>
      <c r="I2014">
        <f t="shared" si="157"/>
        <v>266</v>
      </c>
      <c r="J2014" t="s">
        <v>28</v>
      </c>
      <c r="K2014" s="5">
        <v>10550000</v>
      </c>
      <c r="L2014">
        <f t="shared" si="154"/>
        <v>10731460.000000002</v>
      </c>
      <c r="N2014" s="16"/>
    </row>
    <row r="2015" spans="1:14" x14ac:dyDescent="0.25">
      <c r="A2015" s="9" t="s">
        <v>350</v>
      </c>
      <c r="B2015" s="9" t="s">
        <v>347</v>
      </c>
      <c r="C2015" s="9" t="s">
        <v>344</v>
      </c>
      <c r="D2015" s="12">
        <v>44165</v>
      </c>
      <c r="E2015" s="8">
        <v>1.0153000000000001</v>
      </c>
      <c r="F2015" s="3">
        <v>4</v>
      </c>
      <c r="G2015" s="1">
        <v>44026</v>
      </c>
      <c r="H2015" s="1">
        <v>44166</v>
      </c>
      <c r="I2015">
        <f t="shared" si="157"/>
        <v>140</v>
      </c>
      <c r="J2015" t="s">
        <v>28</v>
      </c>
      <c r="K2015" s="5">
        <v>13450000</v>
      </c>
      <c r="L2015">
        <f t="shared" si="154"/>
        <v>13655785.000000002</v>
      </c>
      <c r="N2015" s="16"/>
    </row>
    <row r="2016" spans="1:14" x14ac:dyDescent="0.25">
      <c r="A2016" s="9" t="s">
        <v>351</v>
      </c>
      <c r="B2016" s="9" t="s">
        <v>348</v>
      </c>
      <c r="C2016" s="9" t="s">
        <v>345</v>
      </c>
      <c r="D2016" s="12">
        <v>44165</v>
      </c>
      <c r="E2016" s="8">
        <v>1.0167999999999999</v>
      </c>
      <c r="F2016" s="3">
        <v>4.05</v>
      </c>
      <c r="G2016" s="1">
        <v>44026</v>
      </c>
      <c r="H2016" s="1">
        <v>44264</v>
      </c>
      <c r="I2016">
        <f t="shared" si="157"/>
        <v>238</v>
      </c>
      <c r="J2016" t="s">
        <v>28</v>
      </c>
      <c r="K2016" s="5">
        <v>2580000</v>
      </c>
      <c r="L2016">
        <f t="shared" si="154"/>
        <v>2623344</v>
      </c>
      <c r="N2016" s="16"/>
    </row>
    <row r="2017" spans="1:14" x14ac:dyDescent="0.25">
      <c r="A2017" s="9" t="s">
        <v>352</v>
      </c>
      <c r="B2017" s="9" t="s">
        <v>349</v>
      </c>
      <c r="C2017" s="9" t="s">
        <v>346</v>
      </c>
      <c r="D2017" s="12">
        <v>44165</v>
      </c>
      <c r="E2017" s="8">
        <v>1.0167999999999999</v>
      </c>
      <c r="F2017" s="3">
        <v>4.0999999999999996</v>
      </c>
      <c r="G2017" s="1">
        <v>44026</v>
      </c>
      <c r="H2017" s="1">
        <v>44355</v>
      </c>
      <c r="I2017">
        <f t="shared" si="157"/>
        <v>329</v>
      </c>
      <c r="J2017" t="s">
        <v>28</v>
      </c>
      <c r="K2017" s="5">
        <v>5170000</v>
      </c>
      <c r="L2017">
        <f t="shared" si="154"/>
        <v>5256856</v>
      </c>
      <c r="N2017" s="16"/>
    </row>
    <row r="2018" spans="1:14" x14ac:dyDescent="0.25">
      <c r="A2018" s="9" t="s">
        <v>362</v>
      </c>
      <c r="B2018" s="9" t="s">
        <v>356</v>
      </c>
      <c r="C2018" s="9" t="s">
        <v>359</v>
      </c>
      <c r="D2018" s="12">
        <v>44165</v>
      </c>
      <c r="E2018" s="8">
        <v>1.0162</v>
      </c>
      <c r="F2018" s="3">
        <v>4</v>
      </c>
      <c r="G2018" s="1">
        <v>44033</v>
      </c>
      <c r="H2018" s="1">
        <v>44173</v>
      </c>
      <c r="I2018">
        <f t="shared" si="157"/>
        <v>140</v>
      </c>
      <c r="J2018" t="s">
        <v>28</v>
      </c>
      <c r="K2018" s="5">
        <v>8340000</v>
      </c>
      <c r="L2018">
        <f t="shared" si="154"/>
        <v>8475108</v>
      </c>
      <c r="N2018" s="16"/>
    </row>
    <row r="2019" spans="1:14" x14ac:dyDescent="0.25">
      <c r="A2019" s="9" t="s">
        <v>363</v>
      </c>
      <c r="B2019" s="9" t="s">
        <v>357</v>
      </c>
      <c r="C2019" s="9" t="s">
        <v>360</v>
      </c>
      <c r="D2019" s="12">
        <v>44165</v>
      </c>
      <c r="E2019" s="8">
        <v>1.0162</v>
      </c>
      <c r="F2019" s="3">
        <v>4.05</v>
      </c>
      <c r="G2019" s="1">
        <v>44033</v>
      </c>
      <c r="H2019" s="1">
        <v>44271</v>
      </c>
      <c r="I2019">
        <f t="shared" si="157"/>
        <v>238</v>
      </c>
      <c r="J2019" t="s">
        <v>28</v>
      </c>
      <c r="K2019" s="5">
        <v>2740000</v>
      </c>
      <c r="L2019">
        <f t="shared" si="154"/>
        <v>2784388</v>
      </c>
      <c r="N2019" s="16"/>
    </row>
    <row r="2020" spans="1:14" x14ac:dyDescent="0.25">
      <c r="A2020" s="9" t="s">
        <v>364</v>
      </c>
      <c r="B2020" s="9" t="s">
        <v>358</v>
      </c>
      <c r="C2020" s="9" t="s">
        <v>361</v>
      </c>
      <c r="D2020" s="12">
        <v>44165</v>
      </c>
      <c r="E2020" s="8">
        <v>1.0162</v>
      </c>
      <c r="F2020" s="3">
        <v>4.0999999999999996</v>
      </c>
      <c r="G2020" s="1">
        <v>44033</v>
      </c>
      <c r="H2020" s="1">
        <v>44363</v>
      </c>
      <c r="I2020">
        <f t="shared" si="157"/>
        <v>330</v>
      </c>
      <c r="J2020" t="s">
        <v>28</v>
      </c>
      <c r="K2020" s="5">
        <v>5580000</v>
      </c>
      <c r="L2020">
        <f t="shared" si="154"/>
        <v>5670396</v>
      </c>
      <c r="N2020" s="16"/>
    </row>
    <row r="2021" spans="1:14" x14ac:dyDescent="0.25">
      <c r="A2021" s="9" t="s">
        <v>372</v>
      </c>
      <c r="B2021" s="9" t="s">
        <v>375</v>
      </c>
      <c r="C2021" s="9" t="s">
        <v>378</v>
      </c>
      <c r="D2021" s="12">
        <v>44165</v>
      </c>
      <c r="E2021" s="8">
        <v>1.0152000000000001</v>
      </c>
      <c r="F2021" s="3">
        <v>4</v>
      </c>
      <c r="G2021" s="1">
        <v>44040</v>
      </c>
      <c r="H2021" s="1">
        <v>44180</v>
      </c>
      <c r="I2021">
        <f t="shared" si="157"/>
        <v>140</v>
      </c>
      <c r="J2021" t="s">
        <v>28</v>
      </c>
      <c r="K2021" s="5">
        <v>8300000</v>
      </c>
      <c r="L2021">
        <f t="shared" si="154"/>
        <v>8426160</v>
      </c>
      <c r="N2021" s="16"/>
    </row>
    <row r="2022" spans="1:14" x14ac:dyDescent="0.25">
      <c r="A2022" s="9" t="s">
        <v>373</v>
      </c>
      <c r="B2022" s="9" t="s">
        <v>376</v>
      </c>
      <c r="C2022" s="9" t="s">
        <v>379</v>
      </c>
      <c r="D2022" s="12">
        <v>44165</v>
      </c>
      <c r="E2022" s="8">
        <v>1.0152000000000001</v>
      </c>
      <c r="F2022" s="3">
        <v>4.05</v>
      </c>
      <c r="G2022" s="1">
        <v>44040</v>
      </c>
      <c r="H2022" s="1">
        <v>44278</v>
      </c>
      <c r="I2022">
        <f t="shared" si="157"/>
        <v>238</v>
      </c>
      <c r="J2022" t="s">
        <v>28</v>
      </c>
      <c r="K2022" s="5">
        <v>2110000</v>
      </c>
      <c r="L2022">
        <f t="shared" si="154"/>
        <v>2142072</v>
      </c>
      <c r="N2022" s="16"/>
    </row>
    <row r="2023" spans="1:14" x14ac:dyDescent="0.25">
      <c r="A2023" s="9" t="s">
        <v>374</v>
      </c>
      <c r="B2023" s="9" t="s">
        <v>377</v>
      </c>
      <c r="C2023" s="9" t="s">
        <v>380</v>
      </c>
      <c r="D2023" s="12">
        <v>44165</v>
      </c>
      <c r="E2023" s="8">
        <v>1.0152000000000001</v>
      </c>
      <c r="F2023" s="3">
        <v>4.0999999999999996</v>
      </c>
      <c r="G2023" s="1">
        <v>44040</v>
      </c>
      <c r="H2023" s="1">
        <v>44369</v>
      </c>
      <c r="I2023">
        <f t="shared" si="157"/>
        <v>329</v>
      </c>
      <c r="J2023" t="s">
        <v>28</v>
      </c>
      <c r="K2023" s="5">
        <v>3400000</v>
      </c>
      <c r="L2023">
        <f t="shared" si="154"/>
        <v>3451680.0000000005</v>
      </c>
      <c r="N2023" s="16"/>
    </row>
    <row r="2024" spans="1:14" x14ac:dyDescent="0.25">
      <c r="A2024" s="9" t="s">
        <v>388</v>
      </c>
      <c r="B2024" s="9" t="s">
        <v>394</v>
      </c>
      <c r="C2024" s="9" t="s">
        <v>391</v>
      </c>
      <c r="D2024" s="12">
        <v>44165</v>
      </c>
      <c r="E2024" s="8">
        <v>1.0143</v>
      </c>
      <c r="F2024" s="3">
        <v>4</v>
      </c>
      <c r="G2024" s="1">
        <v>44047</v>
      </c>
      <c r="H2024" s="1">
        <v>44187</v>
      </c>
      <c r="I2024">
        <f t="shared" si="157"/>
        <v>140</v>
      </c>
      <c r="J2024" t="s">
        <v>28</v>
      </c>
      <c r="K2024" s="5">
        <v>12300000</v>
      </c>
      <c r="L2024">
        <f t="shared" si="154"/>
        <v>12475890</v>
      </c>
      <c r="N2024" s="16"/>
    </row>
    <row r="2025" spans="1:14" x14ac:dyDescent="0.25">
      <c r="A2025" s="9" t="s">
        <v>389</v>
      </c>
      <c r="B2025" s="9" t="s">
        <v>395</v>
      </c>
      <c r="C2025" s="9" t="s">
        <v>392</v>
      </c>
      <c r="D2025" s="12">
        <v>44165</v>
      </c>
      <c r="E2025" s="8">
        <v>1.0143</v>
      </c>
      <c r="F2025" s="3">
        <v>4.05</v>
      </c>
      <c r="G2025" s="1">
        <v>44047</v>
      </c>
      <c r="H2025" s="1">
        <v>44285</v>
      </c>
      <c r="I2025">
        <f t="shared" si="157"/>
        <v>238</v>
      </c>
      <c r="J2025" t="s">
        <v>28</v>
      </c>
      <c r="K2025" s="5">
        <v>1450000</v>
      </c>
      <c r="L2025">
        <f t="shared" si="154"/>
        <v>1470735</v>
      </c>
      <c r="N2025" s="16"/>
    </row>
    <row r="2026" spans="1:14" x14ac:dyDescent="0.25">
      <c r="A2026" s="9" t="s">
        <v>390</v>
      </c>
      <c r="B2026" s="9" t="s">
        <v>396</v>
      </c>
      <c r="C2026" s="9" t="s">
        <v>393</v>
      </c>
      <c r="D2026" s="12">
        <v>44165</v>
      </c>
      <c r="E2026" s="8">
        <v>1.0143</v>
      </c>
      <c r="F2026" s="3">
        <v>4.0999999999999996</v>
      </c>
      <c r="G2026" s="1">
        <v>44047</v>
      </c>
      <c r="H2026" s="1">
        <v>44376</v>
      </c>
      <c r="I2026">
        <f t="shared" si="157"/>
        <v>329</v>
      </c>
      <c r="J2026" t="s">
        <v>28</v>
      </c>
      <c r="K2026" s="5">
        <v>3110000</v>
      </c>
      <c r="L2026">
        <f t="shared" si="154"/>
        <v>3154473</v>
      </c>
      <c r="N2026" s="16"/>
    </row>
    <row r="2027" spans="1:14" x14ac:dyDescent="0.25">
      <c r="A2027" s="9" t="s">
        <v>405</v>
      </c>
      <c r="B2027" s="9" t="s">
        <v>408</v>
      </c>
      <c r="C2027" s="9" t="s">
        <v>411</v>
      </c>
      <c r="D2027" s="12">
        <v>44165</v>
      </c>
      <c r="E2027" s="8">
        <v>1.0134000000000001</v>
      </c>
      <c r="F2027" s="3">
        <v>4</v>
      </c>
      <c r="G2027" s="1">
        <v>44054</v>
      </c>
      <c r="H2027" s="1">
        <v>44194</v>
      </c>
      <c r="I2027">
        <f t="shared" si="157"/>
        <v>140</v>
      </c>
      <c r="J2027" t="s">
        <v>28</v>
      </c>
      <c r="K2027" s="5">
        <v>29260000</v>
      </c>
      <c r="L2027">
        <f t="shared" si="154"/>
        <v>29652084.000000004</v>
      </c>
      <c r="N2027" s="16"/>
    </row>
    <row r="2028" spans="1:14" x14ac:dyDescent="0.25">
      <c r="A2028" s="9" t="s">
        <v>406</v>
      </c>
      <c r="B2028" s="9" t="s">
        <v>409</v>
      </c>
      <c r="C2028" s="9" t="s">
        <v>412</v>
      </c>
      <c r="D2028" s="12">
        <v>44165</v>
      </c>
      <c r="E2028" s="8">
        <v>1.0134000000000001</v>
      </c>
      <c r="F2028" s="3">
        <v>4.05</v>
      </c>
      <c r="G2028" s="1">
        <v>44054</v>
      </c>
      <c r="H2028" s="1">
        <v>44293</v>
      </c>
      <c r="I2028">
        <f t="shared" si="157"/>
        <v>239</v>
      </c>
      <c r="J2028" t="s">
        <v>28</v>
      </c>
      <c r="K2028" s="5">
        <v>1270000</v>
      </c>
      <c r="L2028">
        <f t="shared" si="154"/>
        <v>1287018</v>
      </c>
      <c r="N2028" s="16"/>
    </row>
    <row r="2029" spans="1:14" x14ac:dyDescent="0.25">
      <c r="A2029" s="9" t="s">
        <v>407</v>
      </c>
      <c r="B2029" s="9" t="s">
        <v>410</v>
      </c>
      <c r="C2029" s="9" t="s">
        <v>413</v>
      </c>
      <c r="D2029" s="12">
        <v>44165</v>
      </c>
      <c r="E2029" s="8">
        <v>1.0073000000000001</v>
      </c>
      <c r="F2029" s="3">
        <v>4.0999999999999996</v>
      </c>
      <c r="G2029" s="1">
        <v>44054</v>
      </c>
      <c r="H2029" s="1">
        <v>44383</v>
      </c>
      <c r="I2029">
        <f t="shared" si="157"/>
        <v>329</v>
      </c>
      <c r="J2029" t="s">
        <v>28</v>
      </c>
      <c r="K2029" s="5">
        <v>4080000</v>
      </c>
      <c r="L2029">
        <f t="shared" si="154"/>
        <v>4109784.0000000005</v>
      </c>
      <c r="N2029" s="16"/>
    </row>
    <row r="2030" spans="1:14" x14ac:dyDescent="0.25">
      <c r="A2030" s="9" t="s">
        <v>419</v>
      </c>
      <c r="B2030" s="9" t="s">
        <v>422</v>
      </c>
      <c r="C2030" s="9" t="s">
        <v>425</v>
      </c>
      <c r="D2030" s="12">
        <v>44165</v>
      </c>
      <c r="E2030" s="8">
        <v>1.0123</v>
      </c>
      <c r="F2030" s="3">
        <v>4</v>
      </c>
      <c r="G2030" s="1">
        <v>44061</v>
      </c>
      <c r="H2030" s="1">
        <v>44201</v>
      </c>
      <c r="I2030">
        <f t="shared" si="157"/>
        <v>140</v>
      </c>
      <c r="J2030" t="s">
        <v>28</v>
      </c>
      <c r="K2030" s="5">
        <v>18380000</v>
      </c>
      <c r="L2030">
        <f t="shared" si="154"/>
        <v>18606074</v>
      </c>
      <c r="N2030" s="16"/>
    </row>
    <row r="2031" spans="1:14" x14ac:dyDescent="0.25">
      <c r="A2031" s="9" t="s">
        <v>420</v>
      </c>
      <c r="B2031" s="9" t="s">
        <v>423</v>
      </c>
      <c r="C2031" s="9" t="s">
        <v>426</v>
      </c>
      <c r="D2031" s="12">
        <v>44165</v>
      </c>
      <c r="E2031" s="8">
        <v>1.0056</v>
      </c>
      <c r="F2031" s="3">
        <v>4.0999999999999996</v>
      </c>
      <c r="G2031" s="1">
        <v>44061</v>
      </c>
      <c r="H2031" s="1">
        <v>44299</v>
      </c>
      <c r="I2031">
        <f t="shared" si="157"/>
        <v>238</v>
      </c>
      <c r="J2031" t="s">
        <v>28</v>
      </c>
      <c r="K2031" s="5">
        <v>1930000</v>
      </c>
      <c r="L2031">
        <f t="shared" si="154"/>
        <v>1940808</v>
      </c>
      <c r="N2031" s="16"/>
    </row>
    <row r="2032" spans="1:14" x14ac:dyDescent="0.25">
      <c r="A2032" s="9" t="s">
        <v>421</v>
      </c>
      <c r="B2032" s="9" t="s">
        <v>424</v>
      </c>
      <c r="C2032" s="9" t="s">
        <v>427</v>
      </c>
      <c r="D2032" s="12">
        <v>44165</v>
      </c>
      <c r="E2032" s="8">
        <v>1.0006999999999999</v>
      </c>
      <c r="F2032" s="3">
        <v>4.2</v>
      </c>
      <c r="G2032" s="1">
        <v>44061</v>
      </c>
      <c r="H2032" s="1">
        <v>44390</v>
      </c>
      <c r="I2032">
        <f t="shared" si="157"/>
        <v>329</v>
      </c>
      <c r="J2032" t="s">
        <v>28</v>
      </c>
      <c r="K2032" s="5">
        <v>10040000</v>
      </c>
      <c r="L2032">
        <f t="shared" si="154"/>
        <v>10047028</v>
      </c>
      <c r="N2032" s="16"/>
    </row>
    <row r="2033" spans="1:14" x14ac:dyDescent="0.25">
      <c r="A2033" s="9" t="s">
        <v>435</v>
      </c>
      <c r="B2033" s="9" t="s">
        <v>438</v>
      </c>
      <c r="C2033" s="9" t="s">
        <v>441</v>
      </c>
      <c r="D2033" s="12">
        <v>44165</v>
      </c>
      <c r="E2033" s="4">
        <v>1.0119</v>
      </c>
      <c r="F2033" s="3">
        <v>4</v>
      </c>
      <c r="G2033" s="1">
        <v>44068</v>
      </c>
      <c r="H2033" s="1">
        <v>44208</v>
      </c>
      <c r="I2033">
        <f t="shared" si="157"/>
        <v>140</v>
      </c>
      <c r="J2033" t="s">
        <v>28</v>
      </c>
      <c r="K2033" s="5">
        <v>15380000</v>
      </c>
      <c r="L2033">
        <f t="shared" si="154"/>
        <v>15563022</v>
      </c>
      <c r="N2033" s="16"/>
    </row>
    <row r="2034" spans="1:14" x14ac:dyDescent="0.25">
      <c r="A2034" s="9" t="s">
        <v>436</v>
      </c>
      <c r="B2034" s="9" t="s">
        <v>439</v>
      </c>
      <c r="C2034" s="9" t="s">
        <v>442</v>
      </c>
      <c r="D2034" s="12">
        <v>44165</v>
      </c>
      <c r="E2034" s="4">
        <v>1.0113000000000001</v>
      </c>
      <c r="F2034" s="3">
        <v>4.2</v>
      </c>
      <c r="G2034" s="1">
        <v>44068</v>
      </c>
      <c r="H2034" s="1">
        <v>44306</v>
      </c>
      <c r="I2034">
        <f t="shared" si="157"/>
        <v>238</v>
      </c>
      <c r="J2034" t="s">
        <v>28</v>
      </c>
      <c r="K2034" s="5">
        <v>7260000</v>
      </c>
      <c r="L2034">
        <f t="shared" si="154"/>
        <v>7342038.0000000009</v>
      </c>
      <c r="N2034" s="16"/>
    </row>
    <row r="2035" spans="1:14" x14ac:dyDescent="0.25">
      <c r="A2035" s="9" t="s">
        <v>437</v>
      </c>
      <c r="B2035" s="9" t="s">
        <v>440</v>
      </c>
      <c r="C2035" s="9" t="s">
        <v>443</v>
      </c>
      <c r="D2035" s="12">
        <v>44165</v>
      </c>
      <c r="E2035" s="4">
        <v>1.0113000000000001</v>
      </c>
      <c r="F2035" s="3">
        <v>4.3</v>
      </c>
      <c r="G2035" s="1">
        <v>44068</v>
      </c>
      <c r="H2035" s="1">
        <v>44397</v>
      </c>
      <c r="I2035">
        <f t="shared" si="157"/>
        <v>329</v>
      </c>
      <c r="J2035" t="s">
        <v>28</v>
      </c>
      <c r="K2035" s="5">
        <v>11330000</v>
      </c>
      <c r="L2035">
        <f t="shared" si="154"/>
        <v>11458029.000000002</v>
      </c>
      <c r="N2035" s="16"/>
    </row>
    <row r="2036" spans="1:14" x14ac:dyDescent="0.25">
      <c r="A2036" s="9" t="s">
        <v>451</v>
      </c>
      <c r="B2036" s="9" t="s">
        <v>454</v>
      </c>
      <c r="C2036" s="9" t="s">
        <v>457</v>
      </c>
      <c r="D2036" s="12">
        <v>44165</v>
      </c>
      <c r="E2036" s="4">
        <v>1.0003</v>
      </c>
      <c r="F2036" s="3">
        <v>4</v>
      </c>
      <c r="G2036" s="1">
        <v>44075</v>
      </c>
      <c r="H2036" s="1">
        <v>44215</v>
      </c>
      <c r="I2036">
        <f t="shared" si="157"/>
        <v>140</v>
      </c>
      <c r="J2036" t="s">
        <v>28</v>
      </c>
      <c r="K2036" s="5">
        <v>15420000</v>
      </c>
      <c r="L2036">
        <f t="shared" si="154"/>
        <v>15424626</v>
      </c>
      <c r="N2036" s="16"/>
    </row>
    <row r="2037" spans="1:14" x14ac:dyDescent="0.25">
      <c r="A2037" s="9" t="s">
        <v>452</v>
      </c>
      <c r="B2037" s="9" t="s">
        <v>455</v>
      </c>
      <c r="C2037" s="9" t="s">
        <v>458</v>
      </c>
      <c r="D2037" s="12">
        <v>44165</v>
      </c>
      <c r="E2037" s="4">
        <v>1.0002</v>
      </c>
      <c r="F2037" s="3">
        <v>4.2</v>
      </c>
      <c r="G2037" s="1">
        <v>44075</v>
      </c>
      <c r="H2037" s="1">
        <v>44313</v>
      </c>
      <c r="I2037">
        <f t="shared" si="157"/>
        <v>238</v>
      </c>
      <c r="J2037" t="s">
        <v>28</v>
      </c>
      <c r="K2037" s="5">
        <v>3640000</v>
      </c>
      <c r="L2037">
        <f t="shared" si="154"/>
        <v>3640728</v>
      </c>
      <c r="N2037" s="16"/>
    </row>
    <row r="2038" spans="1:14" x14ac:dyDescent="0.25">
      <c r="A2038" s="9" t="s">
        <v>453</v>
      </c>
      <c r="B2038" s="9" t="s">
        <v>456</v>
      </c>
      <c r="C2038" s="9" t="s">
        <v>459</v>
      </c>
      <c r="D2038" s="12">
        <v>44165</v>
      </c>
      <c r="E2038" s="4">
        <v>1.0003</v>
      </c>
      <c r="F2038" s="3">
        <v>4.3</v>
      </c>
      <c r="G2038" s="1">
        <v>44075</v>
      </c>
      <c r="H2038" s="1">
        <v>44404</v>
      </c>
      <c r="I2038">
        <f t="shared" si="157"/>
        <v>329</v>
      </c>
      <c r="J2038" t="s">
        <v>28</v>
      </c>
      <c r="K2038" s="5">
        <v>15240000</v>
      </c>
      <c r="L2038">
        <f t="shared" si="154"/>
        <v>15244572</v>
      </c>
      <c r="N2038" s="16"/>
    </row>
    <row r="2039" spans="1:14" x14ac:dyDescent="0.25">
      <c r="A2039" t="s">
        <v>462</v>
      </c>
      <c r="B2039" t="s">
        <v>465</v>
      </c>
      <c r="C2039" t="s">
        <v>468</v>
      </c>
      <c r="D2039" s="12">
        <v>44165</v>
      </c>
      <c r="E2039" s="4">
        <v>0.99950000000000006</v>
      </c>
      <c r="F2039" s="3">
        <v>4</v>
      </c>
      <c r="G2039" s="1">
        <v>44083</v>
      </c>
      <c r="H2039" s="1">
        <v>44222</v>
      </c>
      <c r="I2039">
        <f t="shared" si="157"/>
        <v>139</v>
      </c>
      <c r="J2039" t="s">
        <v>28</v>
      </c>
      <c r="K2039" s="5">
        <v>25710000</v>
      </c>
      <c r="L2039">
        <f t="shared" si="154"/>
        <v>25697145</v>
      </c>
      <c r="N2039" s="16"/>
    </row>
    <row r="2040" spans="1:14" x14ac:dyDescent="0.25">
      <c r="A2040" t="s">
        <v>463</v>
      </c>
      <c r="B2040" t="s">
        <v>466</v>
      </c>
      <c r="C2040" t="s">
        <v>469</v>
      </c>
      <c r="D2040" s="12">
        <v>44165</v>
      </c>
      <c r="E2040" s="4">
        <v>0.99950000000000006</v>
      </c>
      <c r="F2040" s="3">
        <v>4.2</v>
      </c>
      <c r="G2040" s="1">
        <v>44083</v>
      </c>
      <c r="H2040" s="1">
        <v>44327</v>
      </c>
      <c r="I2040">
        <f t="shared" si="157"/>
        <v>244</v>
      </c>
      <c r="J2040" t="s">
        <v>28</v>
      </c>
      <c r="K2040" s="5">
        <v>5740000</v>
      </c>
      <c r="L2040">
        <f t="shared" si="154"/>
        <v>5737130</v>
      </c>
      <c r="N2040" s="16"/>
    </row>
    <row r="2041" spans="1:14" x14ac:dyDescent="0.25">
      <c r="A2041" t="s">
        <v>464</v>
      </c>
      <c r="B2041" t="s">
        <v>467</v>
      </c>
      <c r="C2041" t="s">
        <v>470</v>
      </c>
      <c r="D2041" s="12">
        <v>44165</v>
      </c>
      <c r="E2041" s="4">
        <v>0.99950000000000006</v>
      </c>
      <c r="F2041" s="3">
        <v>4.3</v>
      </c>
      <c r="G2041" s="1">
        <v>44083</v>
      </c>
      <c r="H2041" s="1">
        <v>44411</v>
      </c>
      <c r="I2041">
        <f t="shared" si="157"/>
        <v>328</v>
      </c>
      <c r="J2041" t="s">
        <v>28</v>
      </c>
      <c r="K2041" s="5">
        <v>14700000</v>
      </c>
      <c r="L2041">
        <f t="shared" si="154"/>
        <v>14692650</v>
      </c>
      <c r="N2041" s="16"/>
    </row>
    <row r="2042" spans="1:14" x14ac:dyDescent="0.25">
      <c r="A2042" s="9" t="s">
        <v>473</v>
      </c>
      <c r="B2042" s="9" t="s">
        <v>476</v>
      </c>
      <c r="C2042" s="9" t="s">
        <v>479</v>
      </c>
      <c r="D2042" s="12">
        <v>44165</v>
      </c>
      <c r="E2042" s="4">
        <v>1.0083</v>
      </c>
      <c r="F2042" s="3">
        <v>4</v>
      </c>
      <c r="G2042" s="1">
        <v>44090</v>
      </c>
      <c r="H2042" s="1">
        <v>44229</v>
      </c>
      <c r="I2042">
        <f t="shared" si="157"/>
        <v>139</v>
      </c>
      <c r="J2042" t="s">
        <v>28</v>
      </c>
      <c r="K2042" s="5">
        <v>13410000</v>
      </c>
      <c r="L2042">
        <f t="shared" si="154"/>
        <v>13521303</v>
      </c>
      <c r="N2042" s="16"/>
    </row>
    <row r="2043" spans="1:14" x14ac:dyDescent="0.25">
      <c r="A2043" s="9" t="s">
        <v>474</v>
      </c>
      <c r="B2043" s="9" t="s">
        <v>477</v>
      </c>
      <c r="C2043" s="9" t="s">
        <v>480</v>
      </c>
      <c r="D2043" s="12">
        <v>44165</v>
      </c>
      <c r="E2043" s="4">
        <v>1.0083</v>
      </c>
      <c r="F2043" s="3">
        <v>4.2</v>
      </c>
      <c r="G2043" s="1">
        <v>44090</v>
      </c>
      <c r="H2043" s="1">
        <v>44334</v>
      </c>
      <c r="I2043">
        <f t="shared" si="157"/>
        <v>244</v>
      </c>
      <c r="J2043" t="s">
        <v>28</v>
      </c>
      <c r="K2043" s="5">
        <v>3600000</v>
      </c>
      <c r="L2043">
        <f t="shared" si="154"/>
        <v>3629880</v>
      </c>
      <c r="N2043" s="16"/>
    </row>
    <row r="2044" spans="1:14" x14ac:dyDescent="0.25">
      <c r="A2044" s="9" t="s">
        <v>475</v>
      </c>
      <c r="B2044" s="9" t="s">
        <v>478</v>
      </c>
      <c r="C2044" s="9" t="s">
        <v>481</v>
      </c>
      <c r="D2044" s="12">
        <v>44165</v>
      </c>
      <c r="E2044" s="4">
        <v>0.99850000000000005</v>
      </c>
      <c r="F2044" s="3">
        <v>4.3</v>
      </c>
      <c r="G2044" s="1">
        <v>44090</v>
      </c>
      <c r="H2044" s="1">
        <v>44418</v>
      </c>
      <c r="I2044">
        <f t="shared" si="157"/>
        <v>328</v>
      </c>
      <c r="J2044" t="s">
        <v>28</v>
      </c>
      <c r="K2044" s="5">
        <v>8720000</v>
      </c>
      <c r="L2044">
        <f t="shared" si="154"/>
        <v>8706920</v>
      </c>
      <c r="N2044" s="16"/>
    </row>
    <row r="2045" spans="1:14" x14ac:dyDescent="0.25">
      <c r="A2045" s="11" t="s">
        <v>488</v>
      </c>
      <c r="B2045" s="11" t="s">
        <v>491</v>
      </c>
      <c r="C2045" s="11" t="s">
        <v>494</v>
      </c>
      <c r="D2045" s="12">
        <v>44165</v>
      </c>
      <c r="E2045" s="4">
        <v>1.0073000000000001</v>
      </c>
      <c r="F2045" s="3">
        <v>4.05</v>
      </c>
      <c r="G2045" s="1">
        <v>44098</v>
      </c>
      <c r="H2045" s="1">
        <v>44250</v>
      </c>
      <c r="I2045">
        <f t="shared" si="157"/>
        <v>152</v>
      </c>
      <c r="J2045" t="s">
        <v>28</v>
      </c>
      <c r="K2045" s="5">
        <v>18370000</v>
      </c>
      <c r="L2045">
        <f t="shared" si="154"/>
        <v>18504101</v>
      </c>
      <c r="N2045" s="16"/>
    </row>
    <row r="2046" spans="1:14" x14ac:dyDescent="0.25">
      <c r="A2046" s="11" t="s">
        <v>489</v>
      </c>
      <c r="B2046" s="11" t="s">
        <v>492</v>
      </c>
      <c r="C2046" s="11" t="s">
        <v>495</v>
      </c>
      <c r="D2046" s="12">
        <v>44165</v>
      </c>
      <c r="E2046" s="4">
        <v>1.0073000000000001</v>
      </c>
      <c r="F2046" s="3">
        <v>4.2</v>
      </c>
      <c r="G2046" s="1">
        <v>44098</v>
      </c>
      <c r="H2046" s="1">
        <v>44341</v>
      </c>
      <c r="I2046">
        <f t="shared" si="157"/>
        <v>243</v>
      </c>
      <c r="J2046" t="s">
        <v>28</v>
      </c>
      <c r="K2046" s="5">
        <v>6210000</v>
      </c>
      <c r="L2046">
        <f t="shared" si="154"/>
        <v>6255333.0000000009</v>
      </c>
      <c r="N2046" s="16"/>
    </row>
    <row r="2047" spans="1:14" x14ac:dyDescent="0.25">
      <c r="A2047" s="11" t="s">
        <v>490</v>
      </c>
      <c r="B2047" s="11" t="s">
        <v>493</v>
      </c>
      <c r="C2047" s="11" t="s">
        <v>496</v>
      </c>
      <c r="D2047" s="12">
        <v>44165</v>
      </c>
      <c r="E2047" s="4">
        <v>1.0073000000000001</v>
      </c>
      <c r="F2047" s="3">
        <v>4.3</v>
      </c>
      <c r="G2047" s="1">
        <v>44098</v>
      </c>
      <c r="H2047" s="1">
        <v>44425</v>
      </c>
      <c r="I2047">
        <f t="shared" si="157"/>
        <v>327</v>
      </c>
      <c r="J2047" t="s">
        <v>28</v>
      </c>
      <c r="K2047" s="5">
        <v>8210000</v>
      </c>
      <c r="L2047">
        <f t="shared" si="154"/>
        <v>8269933.0000000009</v>
      </c>
      <c r="N2047" s="16"/>
    </row>
    <row r="2048" spans="1:14" x14ac:dyDescent="0.25">
      <c r="A2048" s="11" t="s">
        <v>515</v>
      </c>
      <c r="B2048" s="11" t="s">
        <v>518</v>
      </c>
      <c r="C2048" s="11" t="s">
        <v>521</v>
      </c>
      <c r="D2048" s="12">
        <v>44165</v>
      </c>
      <c r="E2048" s="4">
        <v>1.0064</v>
      </c>
      <c r="F2048" s="3">
        <v>4.0999999999999996</v>
      </c>
      <c r="G2048" s="1">
        <v>44113</v>
      </c>
      <c r="H2048" s="1">
        <v>44264</v>
      </c>
      <c r="I2048">
        <f t="shared" si="157"/>
        <v>151</v>
      </c>
      <c r="J2048" t="s">
        <v>28</v>
      </c>
      <c r="K2048" s="5">
        <v>17530000</v>
      </c>
      <c r="L2048">
        <f t="shared" si="154"/>
        <v>17642192</v>
      </c>
      <c r="N2048" s="16"/>
    </row>
    <row r="2049" spans="1:14" x14ac:dyDescent="0.25">
      <c r="A2049" s="11" t="s">
        <v>516</v>
      </c>
      <c r="B2049" s="11" t="s">
        <v>519</v>
      </c>
      <c r="C2049" s="11" t="s">
        <v>522</v>
      </c>
      <c r="D2049" s="12">
        <v>44165</v>
      </c>
      <c r="E2049" s="4">
        <v>1.0055000000000001</v>
      </c>
      <c r="F2049" s="3">
        <v>4.3</v>
      </c>
      <c r="G2049" s="1">
        <v>44113</v>
      </c>
      <c r="H2049" s="1">
        <v>44355</v>
      </c>
      <c r="I2049">
        <f t="shared" si="157"/>
        <v>242</v>
      </c>
      <c r="J2049" t="s">
        <v>28</v>
      </c>
      <c r="K2049" s="5">
        <v>20270000</v>
      </c>
      <c r="L2049">
        <f t="shared" si="154"/>
        <v>20381485</v>
      </c>
      <c r="N2049" s="16"/>
    </row>
    <row r="2050" spans="1:14" x14ac:dyDescent="0.25">
      <c r="A2050" s="11" t="s">
        <v>517</v>
      </c>
      <c r="B2050" s="11" t="s">
        <v>520</v>
      </c>
      <c r="C2050" s="11" t="s">
        <v>523</v>
      </c>
      <c r="D2050" s="12">
        <v>44165</v>
      </c>
      <c r="E2050" s="4">
        <v>0.99670000000000003</v>
      </c>
      <c r="F2050" s="3">
        <v>4.5</v>
      </c>
      <c r="G2050" s="1">
        <v>44113</v>
      </c>
      <c r="H2050" s="1">
        <v>44432</v>
      </c>
      <c r="I2050">
        <f t="shared" si="157"/>
        <v>319</v>
      </c>
      <c r="J2050" t="s">
        <v>28</v>
      </c>
      <c r="K2050" s="5">
        <v>39150000</v>
      </c>
      <c r="L2050">
        <f t="shared" si="154"/>
        <v>39020805</v>
      </c>
      <c r="N2050" s="16"/>
    </row>
    <row r="2051" spans="1:14" x14ac:dyDescent="0.25">
      <c r="A2051" t="s">
        <v>525</v>
      </c>
      <c r="B2051" t="s">
        <v>528</v>
      </c>
      <c r="C2051" s="9" t="s">
        <v>531</v>
      </c>
      <c r="D2051" s="12">
        <v>44165</v>
      </c>
      <c r="E2051" s="4">
        <v>1.0061</v>
      </c>
      <c r="F2051" s="3">
        <v>4.2</v>
      </c>
      <c r="G2051" s="1">
        <v>44119</v>
      </c>
      <c r="H2051" s="1">
        <v>44271</v>
      </c>
      <c r="I2051">
        <f t="shared" si="157"/>
        <v>152</v>
      </c>
      <c r="J2051" t="s">
        <v>28</v>
      </c>
      <c r="K2051" s="5">
        <v>38020000</v>
      </c>
      <c r="L2051">
        <f t="shared" si="154"/>
        <v>38251922</v>
      </c>
      <c r="N2051" s="16"/>
    </row>
    <row r="2052" spans="1:14" x14ac:dyDescent="0.25">
      <c r="A2052" t="s">
        <v>526</v>
      </c>
      <c r="B2052" t="s">
        <v>529</v>
      </c>
      <c r="C2052" s="9" t="s">
        <v>532</v>
      </c>
      <c r="D2052" s="12">
        <v>44165</v>
      </c>
      <c r="E2052" s="4">
        <v>1.0061</v>
      </c>
      <c r="F2052" s="3">
        <v>4.3499999999999996</v>
      </c>
      <c r="G2052" s="1">
        <v>44119</v>
      </c>
      <c r="H2052" s="1">
        <v>44362</v>
      </c>
      <c r="I2052">
        <f t="shared" si="157"/>
        <v>243</v>
      </c>
      <c r="J2052" t="s">
        <v>28</v>
      </c>
      <c r="K2052" s="5">
        <v>9520000</v>
      </c>
      <c r="L2052">
        <f t="shared" si="154"/>
        <v>9578072</v>
      </c>
      <c r="N2052" s="16"/>
    </row>
    <row r="2053" spans="1:14" x14ac:dyDescent="0.25">
      <c r="A2053" t="s">
        <v>527</v>
      </c>
      <c r="B2053" t="s">
        <v>530</v>
      </c>
      <c r="C2053" s="9" t="s">
        <v>533</v>
      </c>
      <c r="D2053" s="12">
        <v>44165</v>
      </c>
      <c r="E2053" s="4">
        <v>1.0032000000000001</v>
      </c>
      <c r="F2053" s="3">
        <v>4.4000000000000004</v>
      </c>
      <c r="G2053" s="1">
        <v>44119</v>
      </c>
      <c r="H2053" s="1">
        <v>44446</v>
      </c>
      <c r="I2053">
        <f t="shared" si="157"/>
        <v>327</v>
      </c>
      <c r="J2053" t="s">
        <v>28</v>
      </c>
      <c r="K2053" s="5">
        <v>18250000</v>
      </c>
      <c r="L2053">
        <f t="shared" si="154"/>
        <v>18308400</v>
      </c>
      <c r="N2053" s="16"/>
    </row>
    <row r="2054" spans="1:14" x14ac:dyDescent="0.25">
      <c r="A2054" t="s">
        <v>536</v>
      </c>
      <c r="B2054" t="s">
        <v>542</v>
      </c>
      <c r="C2054" s="9" t="s">
        <v>537</v>
      </c>
      <c r="D2054" s="12">
        <v>44165</v>
      </c>
      <c r="E2054" s="4">
        <v>1.0022</v>
      </c>
      <c r="F2054" s="3">
        <v>4.2</v>
      </c>
      <c r="G2054" s="1">
        <v>44126</v>
      </c>
      <c r="H2054" s="1">
        <v>44278</v>
      </c>
      <c r="I2054">
        <f t="shared" si="157"/>
        <v>152</v>
      </c>
      <c r="J2054" t="s">
        <v>28</v>
      </c>
      <c r="K2054" s="5">
        <v>31310000</v>
      </c>
      <c r="L2054">
        <f t="shared" si="154"/>
        <v>31378882</v>
      </c>
      <c r="N2054" s="16"/>
    </row>
    <row r="2055" spans="1:14" x14ac:dyDescent="0.25">
      <c r="A2055" t="s">
        <v>538</v>
      </c>
      <c r="B2055" t="s">
        <v>543</v>
      </c>
      <c r="C2055" s="9" t="s">
        <v>539</v>
      </c>
      <c r="D2055" s="12">
        <v>44165</v>
      </c>
      <c r="E2055" s="4">
        <v>1.0051000000000001</v>
      </c>
      <c r="F2055" s="3">
        <v>4.3</v>
      </c>
      <c r="G2055" s="1">
        <v>44126</v>
      </c>
      <c r="H2055" s="1">
        <v>44369</v>
      </c>
      <c r="I2055">
        <f t="shared" si="157"/>
        <v>243</v>
      </c>
      <c r="J2055" t="s">
        <v>28</v>
      </c>
      <c r="K2055" s="5">
        <v>17200000</v>
      </c>
      <c r="L2055">
        <f t="shared" si="154"/>
        <v>17287720</v>
      </c>
      <c r="N2055" s="16"/>
    </row>
    <row r="2056" spans="1:14" x14ac:dyDescent="0.25">
      <c r="A2056" t="s">
        <v>540</v>
      </c>
      <c r="B2056" t="s">
        <v>544</v>
      </c>
      <c r="C2056" s="9" t="s">
        <v>541</v>
      </c>
      <c r="D2056" s="12">
        <v>44165</v>
      </c>
      <c r="E2056" s="4">
        <v>1.0051000000000001</v>
      </c>
      <c r="F2056" s="3">
        <v>4.3499999999999996</v>
      </c>
      <c r="G2056" s="1">
        <v>44126</v>
      </c>
      <c r="H2056" s="1">
        <v>44453</v>
      </c>
      <c r="I2056">
        <f t="shared" si="157"/>
        <v>327</v>
      </c>
      <c r="J2056" t="s">
        <v>28</v>
      </c>
      <c r="K2056" s="5">
        <v>12310000</v>
      </c>
      <c r="L2056">
        <f t="shared" ref="L2056:L2117" si="158">E2056*K2056</f>
        <v>12372781.000000002</v>
      </c>
      <c r="N2056" s="16"/>
    </row>
    <row r="2057" spans="1:14" x14ac:dyDescent="0.25">
      <c r="A2057" t="s">
        <v>546</v>
      </c>
      <c r="B2057" t="s">
        <v>552</v>
      </c>
      <c r="C2057" s="9" t="s">
        <v>547</v>
      </c>
      <c r="D2057" s="12">
        <v>44165</v>
      </c>
      <c r="E2057" s="4">
        <v>1.0032000000000001</v>
      </c>
      <c r="F2057" s="3">
        <v>4.2</v>
      </c>
      <c r="G2057" s="1">
        <v>44138</v>
      </c>
      <c r="H2057" s="1">
        <v>44285</v>
      </c>
      <c r="I2057">
        <f t="shared" si="157"/>
        <v>147</v>
      </c>
      <c r="J2057" t="s">
        <v>28</v>
      </c>
      <c r="K2057" s="5">
        <v>40950000</v>
      </c>
      <c r="L2057">
        <f t="shared" si="158"/>
        <v>41081040.000000007</v>
      </c>
      <c r="N2057" s="16"/>
    </row>
    <row r="2058" spans="1:14" x14ac:dyDescent="0.25">
      <c r="A2058" t="s">
        <v>548</v>
      </c>
      <c r="B2058" t="s">
        <v>553</v>
      </c>
      <c r="C2058" s="9" t="s">
        <v>549</v>
      </c>
      <c r="D2058" s="12">
        <v>44165</v>
      </c>
      <c r="E2058" s="4">
        <v>1.0032000000000001</v>
      </c>
      <c r="F2058" s="3">
        <v>4.25</v>
      </c>
      <c r="G2058" s="1">
        <v>44138</v>
      </c>
      <c r="H2058" s="1">
        <v>44376</v>
      </c>
      <c r="I2058">
        <f t="shared" si="157"/>
        <v>238</v>
      </c>
      <c r="J2058" t="s">
        <v>28</v>
      </c>
      <c r="K2058" s="5">
        <v>18800000</v>
      </c>
      <c r="L2058">
        <f t="shared" si="158"/>
        <v>18860160</v>
      </c>
      <c r="N2058" s="16"/>
    </row>
    <row r="2059" spans="1:14" x14ac:dyDescent="0.25">
      <c r="A2059" t="s">
        <v>550</v>
      </c>
      <c r="B2059" t="s">
        <v>554</v>
      </c>
      <c r="C2059" s="9" t="s">
        <v>551</v>
      </c>
      <c r="D2059" s="12">
        <v>44165</v>
      </c>
      <c r="E2059" s="4">
        <v>1.0032000000000001</v>
      </c>
      <c r="F2059" s="3">
        <v>4.3</v>
      </c>
      <c r="G2059" s="1">
        <v>44138</v>
      </c>
      <c r="H2059" s="1">
        <v>44453</v>
      </c>
      <c r="I2059">
        <f t="shared" si="157"/>
        <v>315</v>
      </c>
      <c r="J2059" t="s">
        <v>28</v>
      </c>
      <c r="K2059" s="5">
        <v>19360000</v>
      </c>
      <c r="L2059">
        <f t="shared" si="158"/>
        <v>19421952</v>
      </c>
      <c r="N2059" s="16"/>
    </row>
    <row r="2060" spans="1:14" x14ac:dyDescent="0.25">
      <c r="A2060" t="s">
        <v>555</v>
      </c>
      <c r="B2060" t="s">
        <v>563</v>
      </c>
      <c r="C2060" s="9" t="s">
        <v>556</v>
      </c>
      <c r="D2060" s="12">
        <v>44165</v>
      </c>
      <c r="E2060" s="4">
        <v>1.0021</v>
      </c>
      <c r="F2060" s="3">
        <v>4</v>
      </c>
      <c r="G2060" s="1">
        <v>44146</v>
      </c>
      <c r="H2060" s="1">
        <v>44250</v>
      </c>
      <c r="I2060">
        <f t="shared" si="157"/>
        <v>104</v>
      </c>
      <c r="J2060" t="s">
        <v>28</v>
      </c>
      <c r="K2060" s="5">
        <v>9920000</v>
      </c>
      <c r="L2060">
        <f t="shared" si="158"/>
        <v>9940832</v>
      </c>
    </row>
    <row r="2061" spans="1:14" x14ac:dyDescent="0.25">
      <c r="A2061" t="s">
        <v>557</v>
      </c>
      <c r="B2061" t="s">
        <v>564</v>
      </c>
      <c r="C2061" s="9" t="s">
        <v>558</v>
      </c>
      <c r="D2061" s="12">
        <v>44165</v>
      </c>
      <c r="E2061" s="4">
        <v>1.0021</v>
      </c>
      <c r="F2061" s="3">
        <v>4.2</v>
      </c>
      <c r="G2061" s="1">
        <v>44146</v>
      </c>
      <c r="H2061" s="1">
        <v>44292</v>
      </c>
      <c r="I2061">
        <f t="shared" si="157"/>
        <v>146</v>
      </c>
      <c r="J2061" t="s">
        <v>28</v>
      </c>
      <c r="K2061" s="5">
        <v>34590000</v>
      </c>
      <c r="L2061">
        <f t="shared" si="158"/>
        <v>34662639</v>
      </c>
    </row>
    <row r="2062" spans="1:14" x14ac:dyDescent="0.25">
      <c r="A2062" t="s">
        <v>559</v>
      </c>
      <c r="B2062" t="s">
        <v>565</v>
      </c>
      <c r="C2062" s="9" t="s">
        <v>560</v>
      </c>
      <c r="D2062" s="12">
        <v>44165</v>
      </c>
      <c r="E2062" s="4">
        <v>1.0021</v>
      </c>
      <c r="F2062" s="3">
        <v>4.3</v>
      </c>
      <c r="G2062" s="1">
        <v>44146</v>
      </c>
      <c r="H2062" s="1">
        <v>44383</v>
      </c>
      <c r="I2062">
        <f t="shared" si="157"/>
        <v>237</v>
      </c>
      <c r="J2062" t="s">
        <v>28</v>
      </c>
      <c r="K2062" s="5">
        <v>5040000</v>
      </c>
      <c r="L2062">
        <f t="shared" si="158"/>
        <v>5050584</v>
      </c>
    </row>
    <row r="2063" spans="1:14" x14ac:dyDescent="0.25">
      <c r="A2063" t="s">
        <v>561</v>
      </c>
      <c r="B2063" t="s">
        <v>566</v>
      </c>
      <c r="C2063" s="9" t="s">
        <v>562</v>
      </c>
      <c r="D2063" s="12">
        <v>44165</v>
      </c>
      <c r="E2063" s="4">
        <v>1.0009999999999999</v>
      </c>
      <c r="F2063" s="3">
        <v>4.4000000000000004</v>
      </c>
      <c r="G2063" s="1">
        <v>44146</v>
      </c>
      <c r="H2063" s="1">
        <v>44467</v>
      </c>
      <c r="I2063">
        <f t="shared" si="157"/>
        <v>321</v>
      </c>
      <c r="J2063" t="s">
        <v>28</v>
      </c>
      <c r="K2063" s="5">
        <v>18970000</v>
      </c>
      <c r="L2063">
        <f t="shared" si="158"/>
        <v>18988969.999999996</v>
      </c>
    </row>
    <row r="2064" spans="1:14" x14ac:dyDescent="0.25">
      <c r="A2064" t="s">
        <v>568</v>
      </c>
      <c r="B2064" t="s">
        <v>576</v>
      </c>
      <c r="C2064" s="9" t="s">
        <v>572</v>
      </c>
      <c r="D2064" s="12">
        <v>44165</v>
      </c>
      <c r="E2064" s="4">
        <v>1.0015000000000001</v>
      </c>
      <c r="F2064" s="3">
        <v>4</v>
      </c>
      <c r="G2064" s="1">
        <v>44153</v>
      </c>
      <c r="H2064" s="1">
        <v>44257</v>
      </c>
      <c r="I2064">
        <f t="shared" si="157"/>
        <v>104</v>
      </c>
      <c r="J2064" t="s">
        <v>28</v>
      </c>
      <c r="K2064" s="5">
        <v>6870000</v>
      </c>
      <c r="L2064">
        <f t="shared" si="158"/>
        <v>6880305</v>
      </c>
    </row>
    <row r="2065" spans="1:14" x14ac:dyDescent="0.25">
      <c r="A2065" t="s">
        <v>569</v>
      </c>
      <c r="B2065" t="s">
        <v>577</v>
      </c>
      <c r="C2065" s="9" t="s">
        <v>573</v>
      </c>
      <c r="D2065" s="12">
        <v>44165</v>
      </c>
      <c r="E2065" s="4">
        <v>1.0015000000000001</v>
      </c>
      <c r="F2065" s="3">
        <v>4.2</v>
      </c>
      <c r="G2065" s="1">
        <v>44153</v>
      </c>
      <c r="H2065" s="1">
        <v>44299</v>
      </c>
      <c r="I2065">
        <f t="shared" si="157"/>
        <v>146</v>
      </c>
      <c r="J2065" t="s">
        <v>28</v>
      </c>
      <c r="K2065" s="5">
        <v>12100000</v>
      </c>
      <c r="L2065">
        <f t="shared" si="158"/>
        <v>12118150</v>
      </c>
    </row>
    <row r="2066" spans="1:14" x14ac:dyDescent="0.25">
      <c r="A2066" t="s">
        <v>570</v>
      </c>
      <c r="B2066" t="s">
        <v>578</v>
      </c>
      <c r="C2066" s="9" t="s">
        <v>574</v>
      </c>
      <c r="D2066" s="12">
        <v>44165</v>
      </c>
      <c r="E2066" s="4">
        <v>1.0015000000000001</v>
      </c>
      <c r="F2066" s="3">
        <v>4.3</v>
      </c>
      <c r="G2066" s="1">
        <v>44153</v>
      </c>
      <c r="H2066" s="1">
        <v>44390</v>
      </c>
      <c r="I2066">
        <f t="shared" si="157"/>
        <v>237</v>
      </c>
      <c r="J2066" t="s">
        <v>28</v>
      </c>
      <c r="K2066" s="5">
        <v>2150000</v>
      </c>
      <c r="L2066">
        <f t="shared" si="158"/>
        <v>2153225</v>
      </c>
    </row>
    <row r="2067" spans="1:14" x14ac:dyDescent="0.25">
      <c r="A2067" t="s">
        <v>571</v>
      </c>
      <c r="B2067" t="s">
        <v>579</v>
      </c>
      <c r="C2067" s="9" t="s">
        <v>575</v>
      </c>
      <c r="D2067" s="12">
        <v>44165</v>
      </c>
      <c r="E2067" s="4">
        <v>1.0015000000000001</v>
      </c>
      <c r="F2067" s="3">
        <v>4.4000000000000004</v>
      </c>
      <c r="G2067" s="1">
        <v>44153</v>
      </c>
      <c r="H2067" s="1">
        <v>44481</v>
      </c>
      <c r="I2067">
        <f t="shared" si="157"/>
        <v>328</v>
      </c>
      <c r="J2067" t="s">
        <v>28</v>
      </c>
      <c r="K2067" s="5">
        <v>11220000</v>
      </c>
      <c r="L2067">
        <f t="shared" si="158"/>
        <v>11236830</v>
      </c>
    </row>
    <row r="2068" spans="1:14" x14ac:dyDescent="0.25">
      <c r="A2068" t="s">
        <v>580</v>
      </c>
      <c r="B2068" s="9" t="s">
        <v>588</v>
      </c>
      <c r="C2068" s="9" t="s">
        <v>581</v>
      </c>
      <c r="D2068" s="12">
        <v>44165</v>
      </c>
      <c r="E2068" s="4">
        <v>1.0007999999999999</v>
      </c>
      <c r="F2068" s="3">
        <v>4</v>
      </c>
      <c r="G2068" s="1">
        <v>44160</v>
      </c>
      <c r="H2068" s="1">
        <v>44264</v>
      </c>
      <c r="I2068">
        <f t="shared" si="157"/>
        <v>104</v>
      </c>
      <c r="J2068" t="s">
        <v>28</v>
      </c>
      <c r="K2068" s="5">
        <v>4860000</v>
      </c>
      <c r="L2068">
        <f t="shared" si="158"/>
        <v>4863888</v>
      </c>
    </row>
    <row r="2069" spans="1:14" x14ac:dyDescent="0.25">
      <c r="A2069" t="s">
        <v>582</v>
      </c>
      <c r="B2069" s="9" t="s">
        <v>589</v>
      </c>
      <c r="C2069" s="9" t="s">
        <v>583</v>
      </c>
      <c r="D2069" s="12">
        <v>44165</v>
      </c>
      <c r="E2069" s="4">
        <v>1.0007999999999999</v>
      </c>
      <c r="F2069" s="3">
        <v>4.2</v>
      </c>
      <c r="G2069" s="1">
        <v>44160</v>
      </c>
      <c r="H2069" s="1">
        <v>44313</v>
      </c>
      <c r="I2069">
        <f t="shared" si="157"/>
        <v>153</v>
      </c>
      <c r="J2069" t="s">
        <v>28</v>
      </c>
      <c r="K2069" s="5">
        <v>5510000</v>
      </c>
      <c r="L2069">
        <f t="shared" si="158"/>
        <v>5514407.9999999991</v>
      </c>
    </row>
    <row r="2070" spans="1:14" x14ac:dyDescent="0.25">
      <c r="A2070" t="s">
        <v>584</v>
      </c>
      <c r="B2070" s="9" t="s">
        <v>590</v>
      </c>
      <c r="C2070" s="9" t="s">
        <v>585</v>
      </c>
      <c r="D2070" s="12">
        <v>44165</v>
      </c>
      <c r="E2070" s="4">
        <v>1.0007999999999999</v>
      </c>
      <c r="F2070" s="3">
        <v>4.3</v>
      </c>
      <c r="G2070" s="1">
        <v>44160</v>
      </c>
      <c r="H2070" s="1">
        <v>44397</v>
      </c>
      <c r="I2070">
        <f t="shared" si="157"/>
        <v>237</v>
      </c>
      <c r="J2070" t="s">
        <v>28</v>
      </c>
      <c r="K2070" s="5">
        <v>5300000</v>
      </c>
      <c r="L2070">
        <f t="shared" si="158"/>
        <v>5304239.9999999991</v>
      </c>
    </row>
    <row r="2071" spans="1:14" x14ac:dyDescent="0.25">
      <c r="A2071" t="s">
        <v>586</v>
      </c>
      <c r="B2071" s="9" t="s">
        <v>591</v>
      </c>
      <c r="C2071" s="9" t="s">
        <v>587</v>
      </c>
      <c r="D2071" s="12">
        <v>44165</v>
      </c>
      <c r="E2071" s="4">
        <v>1.0007999999999999</v>
      </c>
      <c r="F2071" s="3">
        <v>4.4000000000000004</v>
      </c>
      <c r="G2071" s="1">
        <v>44160</v>
      </c>
      <c r="H2071" s="1">
        <v>44488</v>
      </c>
      <c r="I2071">
        <f t="shared" si="157"/>
        <v>328</v>
      </c>
      <c r="J2071" t="s">
        <v>28</v>
      </c>
      <c r="K2071" s="5">
        <v>17380000</v>
      </c>
      <c r="L2071">
        <f t="shared" si="158"/>
        <v>17393904</v>
      </c>
    </row>
    <row r="2072" spans="1:14" s="14" customFormat="1" x14ac:dyDescent="0.25">
      <c r="A2072" s="11" t="s">
        <v>68</v>
      </c>
      <c r="B2072" s="11" t="s">
        <v>70</v>
      </c>
      <c r="C2072" s="11" t="s">
        <v>71</v>
      </c>
      <c r="D2072" s="12">
        <v>44169</v>
      </c>
      <c r="E2072" s="17">
        <v>1.046</v>
      </c>
      <c r="F2072" s="13">
        <v>4.1500000000000004</v>
      </c>
      <c r="G2072" s="12">
        <v>43844</v>
      </c>
      <c r="H2072" s="12">
        <v>44210</v>
      </c>
      <c r="I2072">
        <f t="shared" si="157"/>
        <v>366</v>
      </c>
      <c r="J2072" s="14" t="s">
        <v>28</v>
      </c>
      <c r="K2072" s="15">
        <v>24590000</v>
      </c>
      <c r="L2072" s="14">
        <f t="shared" si="158"/>
        <v>25721140</v>
      </c>
      <c r="N2072" s="16"/>
    </row>
    <row r="2073" spans="1:14" x14ac:dyDescent="0.25">
      <c r="A2073" t="s">
        <v>117</v>
      </c>
      <c r="B2073" t="s">
        <v>118</v>
      </c>
      <c r="C2073" t="s">
        <v>119</v>
      </c>
      <c r="D2073" s="12">
        <v>44169</v>
      </c>
      <c r="E2073" s="8">
        <v>1.0405</v>
      </c>
      <c r="F2073" s="3">
        <v>4.2</v>
      </c>
      <c r="G2073" s="1">
        <v>43914</v>
      </c>
      <c r="H2073" s="1">
        <v>44280</v>
      </c>
      <c r="I2073">
        <f t="shared" ref="I2073:I2134" si="159">H2073-G2073</f>
        <v>366</v>
      </c>
      <c r="J2073" t="s">
        <v>28</v>
      </c>
      <c r="K2073">
        <v>32780000</v>
      </c>
      <c r="L2073">
        <f t="shared" si="158"/>
        <v>34107590</v>
      </c>
    </row>
    <row r="2074" spans="1:14" x14ac:dyDescent="0.25">
      <c r="A2074" t="s">
        <v>134</v>
      </c>
      <c r="B2074" t="s">
        <v>136</v>
      </c>
      <c r="C2074" t="s">
        <v>135</v>
      </c>
      <c r="D2074" s="12">
        <v>44169</v>
      </c>
      <c r="E2074" s="8">
        <v>1.0314000000000001</v>
      </c>
      <c r="F2074" s="3">
        <v>4.2</v>
      </c>
      <c r="G2074" s="1">
        <v>43928</v>
      </c>
      <c r="H2074" s="1">
        <v>44294</v>
      </c>
      <c r="I2074">
        <f t="shared" si="159"/>
        <v>366</v>
      </c>
      <c r="J2074" t="s">
        <v>28</v>
      </c>
      <c r="K2074">
        <v>18100000</v>
      </c>
      <c r="L2074">
        <f t="shared" si="158"/>
        <v>18668340</v>
      </c>
    </row>
    <row r="2075" spans="1:14" x14ac:dyDescent="0.25">
      <c r="A2075" t="s">
        <v>151</v>
      </c>
      <c r="B2075" t="s">
        <v>152</v>
      </c>
      <c r="C2075" t="s">
        <v>153</v>
      </c>
      <c r="D2075" s="12">
        <v>44169</v>
      </c>
      <c r="E2075" s="8">
        <v>1.0282</v>
      </c>
      <c r="F2075" s="3">
        <v>4.3</v>
      </c>
      <c r="G2075" s="1">
        <v>43934</v>
      </c>
      <c r="H2075" s="1">
        <v>44187</v>
      </c>
      <c r="I2075">
        <f t="shared" si="159"/>
        <v>253</v>
      </c>
      <c r="J2075" t="s">
        <v>28</v>
      </c>
      <c r="K2075">
        <v>50810000</v>
      </c>
      <c r="L2075">
        <f t="shared" si="158"/>
        <v>52242842</v>
      </c>
      <c r="N2075" s="16"/>
    </row>
    <row r="2076" spans="1:14" x14ac:dyDescent="0.25">
      <c r="A2076" t="s">
        <v>161</v>
      </c>
      <c r="B2076" t="s">
        <v>181</v>
      </c>
      <c r="C2076" t="s">
        <v>164</v>
      </c>
      <c r="D2076" s="12">
        <v>44169</v>
      </c>
      <c r="E2076" s="8">
        <v>1.0278</v>
      </c>
      <c r="F2076" s="3">
        <v>4.3</v>
      </c>
      <c r="G2076" s="1">
        <v>43941</v>
      </c>
      <c r="H2076" s="1">
        <v>44194</v>
      </c>
      <c r="I2076">
        <f t="shared" si="159"/>
        <v>253</v>
      </c>
      <c r="J2076" t="s">
        <v>28</v>
      </c>
      <c r="K2076">
        <v>32240000</v>
      </c>
      <c r="L2076">
        <f t="shared" si="158"/>
        <v>33136272</v>
      </c>
      <c r="N2076" s="16"/>
    </row>
    <row r="2077" spans="1:14" x14ac:dyDescent="0.25">
      <c r="A2077" t="s">
        <v>184</v>
      </c>
      <c r="B2077" t="s">
        <v>187</v>
      </c>
      <c r="C2077" t="s">
        <v>190</v>
      </c>
      <c r="D2077" s="12">
        <v>44169</v>
      </c>
      <c r="E2077" s="8">
        <v>1.0273000000000001</v>
      </c>
      <c r="F2077" s="3">
        <v>4.3</v>
      </c>
      <c r="G2077" s="1">
        <v>43948</v>
      </c>
      <c r="H2077" s="1">
        <v>44201</v>
      </c>
      <c r="I2077">
        <f t="shared" si="159"/>
        <v>253</v>
      </c>
      <c r="J2077" t="s">
        <v>28</v>
      </c>
      <c r="K2077">
        <v>12580000</v>
      </c>
      <c r="L2077">
        <f t="shared" si="158"/>
        <v>12923434.000000002</v>
      </c>
      <c r="N2077" s="16"/>
    </row>
    <row r="2078" spans="1:14" x14ac:dyDescent="0.25">
      <c r="A2078" t="s">
        <v>203</v>
      </c>
      <c r="B2078" t="s">
        <v>199</v>
      </c>
      <c r="C2078" t="s">
        <v>207</v>
      </c>
      <c r="D2078" s="12">
        <v>44169</v>
      </c>
      <c r="E2078" s="8">
        <v>1.0305</v>
      </c>
      <c r="F2078" s="3">
        <v>4.5</v>
      </c>
      <c r="G2078" s="1">
        <v>43957</v>
      </c>
      <c r="H2078" s="1">
        <v>44195</v>
      </c>
      <c r="I2078">
        <f t="shared" si="159"/>
        <v>238</v>
      </c>
      <c r="J2078" t="s">
        <v>28</v>
      </c>
      <c r="K2078">
        <v>20000000</v>
      </c>
      <c r="L2078">
        <f t="shared" si="158"/>
        <v>20610000</v>
      </c>
      <c r="N2078" s="16"/>
    </row>
    <row r="2079" spans="1:14" x14ac:dyDescent="0.25">
      <c r="A2079" t="s">
        <v>204</v>
      </c>
      <c r="B2079" t="s">
        <v>200</v>
      </c>
      <c r="C2079" t="s">
        <v>213</v>
      </c>
      <c r="D2079" s="12">
        <v>44169</v>
      </c>
      <c r="E2079" s="8">
        <v>1.0229999999999999</v>
      </c>
      <c r="F2079" s="3">
        <v>4.3499999999999996</v>
      </c>
      <c r="G2079" s="1">
        <v>43957</v>
      </c>
      <c r="H2079" s="1">
        <v>44250</v>
      </c>
      <c r="I2079">
        <f t="shared" si="159"/>
        <v>293</v>
      </c>
      <c r="J2079" t="s">
        <v>28</v>
      </c>
      <c r="K2079">
        <v>50000000</v>
      </c>
      <c r="L2079">
        <f t="shared" si="158"/>
        <v>51149999.999999993</v>
      </c>
      <c r="N2079" s="16"/>
    </row>
    <row r="2080" spans="1:14" x14ac:dyDescent="0.25">
      <c r="A2080" t="s">
        <v>224</v>
      </c>
      <c r="B2080" t="s">
        <v>217</v>
      </c>
      <c r="C2080" t="s">
        <v>225</v>
      </c>
      <c r="D2080" s="12">
        <v>44169</v>
      </c>
      <c r="E2080" s="8">
        <v>1.0242</v>
      </c>
      <c r="F2080" s="3">
        <v>4.2</v>
      </c>
      <c r="G2080" s="1">
        <v>43964</v>
      </c>
      <c r="H2080" s="1">
        <v>44215</v>
      </c>
      <c r="I2080">
        <f t="shared" si="159"/>
        <v>251</v>
      </c>
      <c r="J2080" t="s">
        <v>28</v>
      </c>
      <c r="K2080">
        <v>13410000</v>
      </c>
      <c r="L2080">
        <f t="shared" si="158"/>
        <v>13734522</v>
      </c>
      <c r="N2080" s="16"/>
    </row>
    <row r="2081" spans="1:14" x14ac:dyDescent="0.25">
      <c r="A2081" t="s">
        <v>242</v>
      </c>
      <c r="B2081" t="s">
        <v>236</v>
      </c>
      <c r="C2081" t="s">
        <v>282</v>
      </c>
      <c r="D2081" s="12">
        <v>44169</v>
      </c>
      <c r="E2081" s="8">
        <v>1.0242</v>
      </c>
      <c r="F2081" s="3">
        <v>4.2</v>
      </c>
      <c r="G2081" s="1">
        <v>43971</v>
      </c>
      <c r="H2081" s="1">
        <v>44222</v>
      </c>
      <c r="I2081">
        <f t="shared" si="159"/>
        <v>251</v>
      </c>
      <c r="J2081" t="s">
        <v>28</v>
      </c>
      <c r="K2081" s="5">
        <v>15960000</v>
      </c>
      <c r="L2081">
        <f t="shared" si="158"/>
        <v>16346232</v>
      </c>
      <c r="N2081" s="16"/>
    </row>
    <row r="2082" spans="1:14" x14ac:dyDescent="0.25">
      <c r="A2082" t="s">
        <v>252</v>
      </c>
      <c r="B2082" t="s">
        <v>255</v>
      </c>
      <c r="C2082" t="s">
        <v>285</v>
      </c>
      <c r="D2082" s="12">
        <v>44169</v>
      </c>
      <c r="E2082" s="8">
        <v>1.0230999999999999</v>
      </c>
      <c r="F2082" s="3">
        <v>4.2</v>
      </c>
      <c r="G2082" s="1">
        <v>43978</v>
      </c>
      <c r="H2082" s="1">
        <v>44229</v>
      </c>
      <c r="I2082">
        <f t="shared" si="159"/>
        <v>251</v>
      </c>
      <c r="J2082" t="s">
        <v>28</v>
      </c>
      <c r="K2082" s="5">
        <v>14050000</v>
      </c>
      <c r="L2082">
        <f t="shared" si="158"/>
        <v>14374554.999999998</v>
      </c>
      <c r="N2082" s="16"/>
    </row>
    <row r="2083" spans="1:14" x14ac:dyDescent="0.25">
      <c r="A2083" t="s">
        <v>287</v>
      </c>
      <c r="B2083" t="s">
        <v>286</v>
      </c>
      <c r="C2083" t="s">
        <v>279</v>
      </c>
      <c r="D2083" s="12">
        <v>44169</v>
      </c>
      <c r="E2083" s="8">
        <v>1.0196000000000001</v>
      </c>
      <c r="F2083" s="3">
        <v>4.3</v>
      </c>
      <c r="G2083" s="1">
        <v>43994</v>
      </c>
      <c r="H2083" s="1">
        <v>44355</v>
      </c>
      <c r="I2083">
        <f t="shared" si="159"/>
        <v>361</v>
      </c>
      <c r="J2083" t="s">
        <v>28</v>
      </c>
      <c r="K2083" s="5">
        <v>20000000</v>
      </c>
      <c r="L2083">
        <f t="shared" si="158"/>
        <v>20392000</v>
      </c>
      <c r="N2083" s="16"/>
    </row>
    <row r="2084" spans="1:14" x14ac:dyDescent="0.25">
      <c r="A2084" s="9" t="s">
        <v>298</v>
      </c>
      <c r="B2084" s="9" t="s">
        <v>302</v>
      </c>
      <c r="C2084" t="s">
        <v>303</v>
      </c>
      <c r="D2084" s="12">
        <v>44169</v>
      </c>
      <c r="E2084" s="8">
        <v>1.0196000000000001</v>
      </c>
      <c r="F2084" s="3">
        <v>4.0999999999999996</v>
      </c>
      <c r="G2084" s="1">
        <v>44005</v>
      </c>
      <c r="H2084" s="1">
        <v>44173</v>
      </c>
      <c r="I2084">
        <f t="shared" si="159"/>
        <v>168</v>
      </c>
      <c r="J2084" t="s">
        <v>28</v>
      </c>
      <c r="K2084" s="5">
        <v>5500000</v>
      </c>
      <c r="L2084">
        <f t="shared" si="158"/>
        <v>5607800</v>
      </c>
      <c r="N2084" s="16"/>
    </row>
    <row r="2085" spans="1:14" x14ac:dyDescent="0.25">
      <c r="A2085" s="9" t="s">
        <v>299</v>
      </c>
      <c r="B2085" s="9" t="s">
        <v>304</v>
      </c>
      <c r="C2085" t="s">
        <v>305</v>
      </c>
      <c r="D2085" s="12">
        <v>44169</v>
      </c>
      <c r="E2085" s="8">
        <v>1.0196000000000001</v>
      </c>
      <c r="F2085" s="3">
        <v>4.2</v>
      </c>
      <c r="G2085" s="1">
        <v>44005</v>
      </c>
      <c r="H2085" s="1">
        <v>44271</v>
      </c>
      <c r="I2085">
        <f t="shared" si="159"/>
        <v>266</v>
      </c>
      <c r="J2085" t="s">
        <v>28</v>
      </c>
      <c r="K2085" s="5">
        <v>16080000</v>
      </c>
      <c r="L2085">
        <f t="shared" si="158"/>
        <v>16395168.000000002</v>
      </c>
      <c r="N2085" s="16"/>
    </row>
    <row r="2086" spans="1:14" x14ac:dyDescent="0.25">
      <c r="A2086" t="s">
        <v>312</v>
      </c>
      <c r="B2086" t="s">
        <v>313</v>
      </c>
      <c r="C2086" t="s">
        <v>314</v>
      </c>
      <c r="D2086" s="12">
        <v>44169</v>
      </c>
      <c r="E2086" s="8">
        <v>1.0185999999999999</v>
      </c>
      <c r="F2086" s="3">
        <v>4.05</v>
      </c>
      <c r="G2086" s="1">
        <v>44012</v>
      </c>
      <c r="H2086" s="1">
        <v>44180</v>
      </c>
      <c r="I2086">
        <f t="shared" si="159"/>
        <v>168</v>
      </c>
      <c r="J2086" t="s">
        <v>28</v>
      </c>
      <c r="K2086" s="5">
        <v>9130000</v>
      </c>
      <c r="L2086">
        <f t="shared" si="158"/>
        <v>9299818</v>
      </c>
      <c r="N2086" s="16"/>
    </row>
    <row r="2087" spans="1:14" x14ac:dyDescent="0.25">
      <c r="A2087" t="s">
        <v>315</v>
      </c>
      <c r="B2087" t="s">
        <v>316</v>
      </c>
      <c r="C2087" t="s">
        <v>317</v>
      </c>
      <c r="D2087" s="12">
        <v>44169</v>
      </c>
      <c r="E2087" s="8">
        <v>1.0185999999999999</v>
      </c>
      <c r="F2087" s="3">
        <v>4.0999999999999996</v>
      </c>
      <c r="G2087" s="1">
        <v>44012</v>
      </c>
      <c r="H2087" s="1">
        <v>44278</v>
      </c>
      <c r="I2087">
        <f t="shared" si="159"/>
        <v>266</v>
      </c>
      <c r="J2087" t="s">
        <v>28</v>
      </c>
      <c r="K2087" s="5">
        <v>10770000</v>
      </c>
      <c r="L2087">
        <f t="shared" si="158"/>
        <v>10970322</v>
      </c>
      <c r="N2087" s="16"/>
    </row>
    <row r="2088" spans="1:14" x14ac:dyDescent="0.25">
      <c r="A2088" s="9" t="s">
        <v>336</v>
      </c>
      <c r="B2088" s="9" t="s">
        <v>333</v>
      </c>
      <c r="C2088" s="9" t="s">
        <v>330</v>
      </c>
      <c r="D2088" s="12">
        <v>44169</v>
      </c>
      <c r="E2088" s="8">
        <v>1.0178</v>
      </c>
      <c r="F2088" s="3">
        <v>4.05</v>
      </c>
      <c r="G2088" s="1">
        <v>44019</v>
      </c>
      <c r="H2088" s="1">
        <v>44187</v>
      </c>
      <c r="I2088">
        <f t="shared" si="159"/>
        <v>168</v>
      </c>
      <c r="J2088" t="s">
        <v>28</v>
      </c>
      <c r="K2088" s="5">
        <v>9770000</v>
      </c>
      <c r="L2088">
        <f t="shared" si="158"/>
        <v>9943906</v>
      </c>
      <c r="N2088" s="16"/>
    </row>
    <row r="2089" spans="1:14" x14ac:dyDescent="0.25">
      <c r="A2089" s="9" t="s">
        <v>337</v>
      </c>
      <c r="B2089" s="9" t="s">
        <v>334</v>
      </c>
      <c r="C2089" s="9" t="s">
        <v>331</v>
      </c>
      <c r="D2089" s="12">
        <v>44169</v>
      </c>
      <c r="E2089" s="8">
        <v>1.0178</v>
      </c>
      <c r="F2089" s="3">
        <v>4.0999999999999996</v>
      </c>
      <c r="G2089" s="1">
        <v>44019</v>
      </c>
      <c r="H2089" s="1">
        <v>44285</v>
      </c>
      <c r="I2089">
        <f t="shared" si="159"/>
        <v>266</v>
      </c>
      <c r="J2089" t="s">
        <v>28</v>
      </c>
      <c r="K2089" s="5">
        <v>10550000</v>
      </c>
      <c r="L2089">
        <f t="shared" si="158"/>
        <v>10737790</v>
      </c>
      <c r="N2089" s="16"/>
    </row>
    <row r="2090" spans="1:14" x14ac:dyDescent="0.25">
      <c r="A2090" s="9" t="s">
        <v>351</v>
      </c>
      <c r="B2090" s="9" t="s">
        <v>348</v>
      </c>
      <c r="C2090" s="9" t="s">
        <v>345</v>
      </c>
      <c r="D2090" s="12">
        <v>44169</v>
      </c>
      <c r="E2090" s="8">
        <v>1.0174000000000001</v>
      </c>
      <c r="F2090" s="3">
        <v>4.05</v>
      </c>
      <c r="G2090" s="1">
        <v>44026</v>
      </c>
      <c r="H2090" s="1">
        <v>44264</v>
      </c>
      <c r="I2090">
        <f t="shared" si="159"/>
        <v>238</v>
      </c>
      <c r="J2090" t="s">
        <v>28</v>
      </c>
      <c r="K2090" s="5">
        <v>2580000</v>
      </c>
      <c r="L2090">
        <f t="shared" si="158"/>
        <v>2624892</v>
      </c>
      <c r="N2090" s="16"/>
    </row>
    <row r="2091" spans="1:14" x14ac:dyDescent="0.25">
      <c r="A2091" s="9" t="s">
        <v>352</v>
      </c>
      <c r="B2091" s="9" t="s">
        <v>349</v>
      </c>
      <c r="C2091" s="9" t="s">
        <v>346</v>
      </c>
      <c r="D2091" s="12">
        <v>44169</v>
      </c>
      <c r="E2091" s="8">
        <v>1.0174000000000001</v>
      </c>
      <c r="F2091" s="3">
        <v>4.0999999999999996</v>
      </c>
      <c r="G2091" s="1">
        <v>44026</v>
      </c>
      <c r="H2091" s="1">
        <v>44355</v>
      </c>
      <c r="I2091">
        <f t="shared" si="159"/>
        <v>329</v>
      </c>
      <c r="J2091" t="s">
        <v>28</v>
      </c>
      <c r="K2091" s="5">
        <v>5170000</v>
      </c>
      <c r="L2091">
        <f t="shared" si="158"/>
        <v>5259958</v>
      </c>
      <c r="N2091" s="16"/>
    </row>
    <row r="2092" spans="1:14" x14ac:dyDescent="0.25">
      <c r="A2092" s="9" t="s">
        <v>362</v>
      </c>
      <c r="B2092" s="9" t="s">
        <v>356</v>
      </c>
      <c r="C2092" s="9" t="s">
        <v>359</v>
      </c>
      <c r="D2092" s="12">
        <v>44169</v>
      </c>
      <c r="E2092" s="8">
        <v>1.0167999999999999</v>
      </c>
      <c r="F2092" s="3">
        <v>4</v>
      </c>
      <c r="G2092" s="1">
        <v>44033</v>
      </c>
      <c r="H2092" s="1">
        <v>44173</v>
      </c>
      <c r="I2092">
        <f t="shared" si="159"/>
        <v>140</v>
      </c>
      <c r="J2092" t="s">
        <v>28</v>
      </c>
      <c r="K2092" s="5">
        <v>8340000</v>
      </c>
      <c r="L2092">
        <f t="shared" si="158"/>
        <v>8480112</v>
      </c>
      <c r="N2092" s="16"/>
    </row>
    <row r="2093" spans="1:14" x14ac:dyDescent="0.25">
      <c r="A2093" s="9" t="s">
        <v>363</v>
      </c>
      <c r="B2093" s="9" t="s">
        <v>357</v>
      </c>
      <c r="C2093" s="9" t="s">
        <v>360</v>
      </c>
      <c r="D2093" s="12">
        <v>44169</v>
      </c>
      <c r="E2093" s="8">
        <v>1.0167999999999999</v>
      </c>
      <c r="F2093" s="3">
        <v>4.05</v>
      </c>
      <c r="G2093" s="1">
        <v>44033</v>
      </c>
      <c r="H2093" s="1">
        <v>44271</v>
      </c>
      <c r="I2093">
        <f t="shared" si="159"/>
        <v>238</v>
      </c>
      <c r="J2093" t="s">
        <v>28</v>
      </c>
      <c r="K2093" s="5">
        <v>2740000</v>
      </c>
      <c r="L2093">
        <f t="shared" si="158"/>
        <v>2786032</v>
      </c>
      <c r="N2093" s="16"/>
    </row>
    <row r="2094" spans="1:14" x14ac:dyDescent="0.25">
      <c r="A2094" s="9" t="s">
        <v>364</v>
      </c>
      <c r="B2094" s="9" t="s">
        <v>358</v>
      </c>
      <c r="C2094" s="9" t="s">
        <v>361</v>
      </c>
      <c r="D2094" s="12">
        <v>44169</v>
      </c>
      <c r="E2094" s="8">
        <v>1.0167999999999999</v>
      </c>
      <c r="F2094" s="3">
        <v>4.0999999999999996</v>
      </c>
      <c r="G2094" s="1">
        <v>44033</v>
      </c>
      <c r="H2094" s="1">
        <v>44363</v>
      </c>
      <c r="I2094">
        <f t="shared" si="159"/>
        <v>330</v>
      </c>
      <c r="J2094" t="s">
        <v>28</v>
      </c>
      <c r="K2094" s="5">
        <v>5580000</v>
      </c>
      <c r="L2094">
        <f t="shared" si="158"/>
        <v>5673744</v>
      </c>
      <c r="N2094" s="16"/>
    </row>
    <row r="2095" spans="1:14" x14ac:dyDescent="0.25">
      <c r="A2095" s="9" t="s">
        <v>372</v>
      </c>
      <c r="B2095" s="9" t="s">
        <v>375</v>
      </c>
      <c r="C2095" s="9" t="s">
        <v>378</v>
      </c>
      <c r="D2095" s="12">
        <v>44169</v>
      </c>
      <c r="E2095" s="8">
        <v>1.0158</v>
      </c>
      <c r="F2095" s="3">
        <v>4</v>
      </c>
      <c r="G2095" s="1">
        <v>44040</v>
      </c>
      <c r="H2095" s="1">
        <v>44180</v>
      </c>
      <c r="I2095">
        <f t="shared" si="159"/>
        <v>140</v>
      </c>
      <c r="J2095" t="s">
        <v>28</v>
      </c>
      <c r="K2095" s="5">
        <v>8300000</v>
      </c>
      <c r="L2095">
        <f t="shared" si="158"/>
        <v>8431140</v>
      </c>
      <c r="N2095" s="16"/>
    </row>
    <row r="2096" spans="1:14" x14ac:dyDescent="0.25">
      <c r="A2096" s="9" t="s">
        <v>373</v>
      </c>
      <c r="B2096" s="9" t="s">
        <v>376</v>
      </c>
      <c r="C2096" s="9" t="s">
        <v>379</v>
      </c>
      <c r="D2096" s="12">
        <v>44169</v>
      </c>
      <c r="E2096" s="8">
        <v>1.0158</v>
      </c>
      <c r="F2096" s="3">
        <v>4.05</v>
      </c>
      <c r="G2096" s="1">
        <v>44040</v>
      </c>
      <c r="H2096" s="1">
        <v>44278</v>
      </c>
      <c r="I2096">
        <f t="shared" si="159"/>
        <v>238</v>
      </c>
      <c r="J2096" t="s">
        <v>28</v>
      </c>
      <c r="K2096" s="5">
        <v>2110000</v>
      </c>
      <c r="L2096">
        <f t="shared" si="158"/>
        <v>2143338</v>
      </c>
      <c r="N2096" s="16"/>
    </row>
    <row r="2097" spans="1:14" x14ac:dyDescent="0.25">
      <c r="A2097" s="9" t="s">
        <v>374</v>
      </c>
      <c r="B2097" s="9" t="s">
        <v>377</v>
      </c>
      <c r="C2097" s="9" t="s">
        <v>380</v>
      </c>
      <c r="D2097" s="12">
        <v>44169</v>
      </c>
      <c r="E2097" s="8">
        <v>1.0158</v>
      </c>
      <c r="F2097" s="3">
        <v>4.0999999999999996</v>
      </c>
      <c r="G2097" s="1">
        <v>44040</v>
      </c>
      <c r="H2097" s="1">
        <v>44369</v>
      </c>
      <c r="I2097">
        <f t="shared" si="159"/>
        <v>329</v>
      </c>
      <c r="J2097" t="s">
        <v>28</v>
      </c>
      <c r="K2097" s="5">
        <v>3400000</v>
      </c>
      <c r="L2097">
        <f t="shared" si="158"/>
        <v>3453720</v>
      </c>
      <c r="N2097" s="16"/>
    </row>
    <row r="2098" spans="1:14" x14ac:dyDescent="0.25">
      <c r="A2098" s="9" t="s">
        <v>388</v>
      </c>
      <c r="B2098" s="9" t="s">
        <v>394</v>
      </c>
      <c r="C2098" s="9" t="s">
        <v>391</v>
      </c>
      <c r="D2098" s="12">
        <v>44169</v>
      </c>
      <c r="E2098" s="8">
        <v>1.0148999999999999</v>
      </c>
      <c r="F2098" s="3">
        <v>4</v>
      </c>
      <c r="G2098" s="1">
        <v>44047</v>
      </c>
      <c r="H2098" s="1">
        <v>44187</v>
      </c>
      <c r="I2098">
        <f t="shared" si="159"/>
        <v>140</v>
      </c>
      <c r="J2098" t="s">
        <v>28</v>
      </c>
      <c r="K2098" s="5">
        <v>12300000</v>
      </c>
      <c r="L2098">
        <f t="shared" si="158"/>
        <v>12483269.999999998</v>
      </c>
      <c r="N2098" s="16"/>
    </row>
    <row r="2099" spans="1:14" x14ac:dyDescent="0.25">
      <c r="A2099" s="9" t="s">
        <v>389</v>
      </c>
      <c r="B2099" s="9" t="s">
        <v>395</v>
      </c>
      <c r="C2099" s="9" t="s">
        <v>392</v>
      </c>
      <c r="D2099" s="12">
        <v>44169</v>
      </c>
      <c r="E2099" s="8">
        <v>1.0148999999999999</v>
      </c>
      <c r="F2099" s="3">
        <v>4.05</v>
      </c>
      <c r="G2099" s="1">
        <v>44047</v>
      </c>
      <c r="H2099" s="1">
        <v>44285</v>
      </c>
      <c r="I2099">
        <f t="shared" si="159"/>
        <v>238</v>
      </c>
      <c r="J2099" t="s">
        <v>28</v>
      </c>
      <c r="K2099" s="5">
        <v>1450000</v>
      </c>
      <c r="L2099">
        <f t="shared" si="158"/>
        <v>1471604.9999999998</v>
      </c>
      <c r="N2099" s="16"/>
    </row>
    <row r="2100" spans="1:14" x14ac:dyDescent="0.25">
      <c r="A2100" s="9" t="s">
        <v>390</v>
      </c>
      <c r="B2100" s="9" t="s">
        <v>396</v>
      </c>
      <c r="C2100" s="9" t="s">
        <v>393</v>
      </c>
      <c r="D2100" s="12">
        <v>44169</v>
      </c>
      <c r="E2100" s="8">
        <v>1.0148999999999999</v>
      </c>
      <c r="F2100" s="3">
        <v>4.0999999999999996</v>
      </c>
      <c r="G2100" s="1">
        <v>44047</v>
      </c>
      <c r="H2100" s="1">
        <v>44376</v>
      </c>
      <c r="I2100">
        <f t="shared" si="159"/>
        <v>329</v>
      </c>
      <c r="J2100" t="s">
        <v>28</v>
      </c>
      <c r="K2100" s="5">
        <v>3110000</v>
      </c>
      <c r="L2100">
        <f t="shared" si="158"/>
        <v>3156338.9999999995</v>
      </c>
      <c r="N2100" s="16"/>
    </row>
    <row r="2101" spans="1:14" x14ac:dyDescent="0.25">
      <c r="A2101" s="9" t="s">
        <v>405</v>
      </c>
      <c r="B2101" s="9" t="s">
        <v>408</v>
      </c>
      <c r="C2101" s="9" t="s">
        <v>411</v>
      </c>
      <c r="D2101" s="12">
        <v>44169</v>
      </c>
      <c r="E2101" s="8">
        <v>1.014</v>
      </c>
      <c r="F2101" s="3">
        <v>4</v>
      </c>
      <c r="G2101" s="1">
        <v>44054</v>
      </c>
      <c r="H2101" s="1">
        <v>44194</v>
      </c>
      <c r="I2101">
        <f t="shared" si="159"/>
        <v>140</v>
      </c>
      <c r="J2101" t="s">
        <v>28</v>
      </c>
      <c r="K2101" s="5">
        <v>29260000</v>
      </c>
      <c r="L2101">
        <f t="shared" si="158"/>
        <v>29669640</v>
      </c>
      <c r="N2101" s="16"/>
    </row>
    <row r="2102" spans="1:14" x14ac:dyDescent="0.25">
      <c r="A2102" s="9" t="s">
        <v>406</v>
      </c>
      <c r="B2102" s="9" t="s">
        <v>409</v>
      </c>
      <c r="C2102" s="9" t="s">
        <v>412</v>
      </c>
      <c r="D2102" s="12">
        <v>44169</v>
      </c>
      <c r="E2102" s="8">
        <v>1.014</v>
      </c>
      <c r="F2102" s="3">
        <v>4.05</v>
      </c>
      <c r="G2102" s="1">
        <v>44054</v>
      </c>
      <c r="H2102" s="1">
        <v>44293</v>
      </c>
      <c r="I2102">
        <f t="shared" si="159"/>
        <v>239</v>
      </c>
      <c r="J2102" t="s">
        <v>28</v>
      </c>
      <c r="K2102" s="5">
        <v>1270000</v>
      </c>
      <c r="L2102">
        <f t="shared" si="158"/>
        <v>1287780</v>
      </c>
      <c r="N2102" s="16"/>
    </row>
    <row r="2103" spans="1:14" x14ac:dyDescent="0.25">
      <c r="A2103" s="9" t="s">
        <v>407</v>
      </c>
      <c r="B2103" s="9" t="s">
        <v>410</v>
      </c>
      <c r="C2103" s="9" t="s">
        <v>413</v>
      </c>
      <c r="D2103" s="12">
        <v>44169</v>
      </c>
      <c r="E2103" s="8">
        <v>1.0079</v>
      </c>
      <c r="F2103" s="3">
        <v>4.0999999999999996</v>
      </c>
      <c r="G2103" s="1">
        <v>44054</v>
      </c>
      <c r="H2103" s="1">
        <v>44383</v>
      </c>
      <c r="I2103">
        <f t="shared" si="159"/>
        <v>329</v>
      </c>
      <c r="J2103" t="s">
        <v>28</v>
      </c>
      <c r="K2103" s="5">
        <v>4080000</v>
      </c>
      <c r="L2103">
        <f t="shared" si="158"/>
        <v>4112232</v>
      </c>
      <c r="N2103" s="16"/>
    </row>
    <row r="2104" spans="1:14" x14ac:dyDescent="0.25">
      <c r="A2104" s="9" t="s">
        <v>419</v>
      </c>
      <c r="B2104" s="9" t="s">
        <v>422</v>
      </c>
      <c r="C2104" s="9" t="s">
        <v>425</v>
      </c>
      <c r="D2104" s="12">
        <v>44169</v>
      </c>
      <c r="E2104" s="8">
        <v>1.0128999999999999</v>
      </c>
      <c r="F2104" s="3">
        <v>4</v>
      </c>
      <c r="G2104" s="1">
        <v>44061</v>
      </c>
      <c r="H2104" s="1">
        <v>44201</v>
      </c>
      <c r="I2104">
        <f t="shared" si="159"/>
        <v>140</v>
      </c>
      <c r="J2104" t="s">
        <v>28</v>
      </c>
      <c r="K2104" s="5">
        <v>18380000</v>
      </c>
      <c r="L2104">
        <f t="shared" si="158"/>
        <v>18617102</v>
      </c>
      <c r="N2104" s="16"/>
    </row>
    <row r="2105" spans="1:14" x14ac:dyDescent="0.25">
      <c r="A2105" s="9" t="s">
        <v>420</v>
      </c>
      <c r="B2105" s="9" t="s">
        <v>423</v>
      </c>
      <c r="C2105" s="9" t="s">
        <v>426</v>
      </c>
      <c r="D2105" s="12">
        <v>44169</v>
      </c>
      <c r="E2105" s="8">
        <v>1.0062</v>
      </c>
      <c r="F2105" s="3">
        <v>4.0999999999999996</v>
      </c>
      <c r="G2105" s="1">
        <v>44061</v>
      </c>
      <c r="H2105" s="1">
        <v>44299</v>
      </c>
      <c r="I2105">
        <f t="shared" si="159"/>
        <v>238</v>
      </c>
      <c r="J2105" t="s">
        <v>28</v>
      </c>
      <c r="K2105" s="5">
        <v>1930000</v>
      </c>
      <c r="L2105">
        <f t="shared" si="158"/>
        <v>1941966</v>
      </c>
      <c r="N2105" s="16"/>
    </row>
    <row r="2106" spans="1:14" x14ac:dyDescent="0.25">
      <c r="A2106" s="9" t="s">
        <v>421</v>
      </c>
      <c r="B2106" s="9" t="s">
        <v>424</v>
      </c>
      <c r="C2106" s="9" t="s">
        <v>427</v>
      </c>
      <c r="D2106" s="12">
        <v>44169</v>
      </c>
      <c r="E2106" s="8">
        <v>1.0011000000000001</v>
      </c>
      <c r="F2106" s="3">
        <v>4.2</v>
      </c>
      <c r="G2106" s="1">
        <v>44061</v>
      </c>
      <c r="H2106" s="1">
        <v>44390</v>
      </c>
      <c r="I2106">
        <f t="shared" si="159"/>
        <v>329</v>
      </c>
      <c r="J2106" t="s">
        <v>28</v>
      </c>
      <c r="K2106" s="5">
        <v>10040000</v>
      </c>
      <c r="L2106">
        <f t="shared" si="158"/>
        <v>10051044.000000002</v>
      </c>
      <c r="N2106" s="16"/>
    </row>
    <row r="2107" spans="1:14" x14ac:dyDescent="0.25">
      <c r="A2107" s="9" t="s">
        <v>435</v>
      </c>
      <c r="B2107" s="9" t="s">
        <v>438</v>
      </c>
      <c r="C2107" s="9" t="s">
        <v>441</v>
      </c>
      <c r="D2107" s="12">
        <v>44169</v>
      </c>
      <c r="E2107" s="4">
        <v>1.0123</v>
      </c>
      <c r="F2107" s="3">
        <v>4</v>
      </c>
      <c r="G2107" s="1">
        <v>44068</v>
      </c>
      <c r="H2107" s="1">
        <v>44208</v>
      </c>
      <c r="I2107">
        <f t="shared" si="159"/>
        <v>140</v>
      </c>
      <c r="J2107" t="s">
        <v>28</v>
      </c>
      <c r="K2107" s="5">
        <v>15380000</v>
      </c>
      <c r="L2107">
        <f t="shared" si="158"/>
        <v>15569174</v>
      </c>
      <c r="N2107" s="16"/>
    </row>
    <row r="2108" spans="1:14" x14ac:dyDescent="0.25">
      <c r="A2108" s="9" t="s">
        <v>436</v>
      </c>
      <c r="B2108" s="9" t="s">
        <v>439</v>
      </c>
      <c r="C2108" s="9" t="s">
        <v>442</v>
      </c>
      <c r="D2108" s="12">
        <v>44169</v>
      </c>
      <c r="E2108" s="4">
        <v>1.0119</v>
      </c>
      <c r="F2108" s="3">
        <v>4.2</v>
      </c>
      <c r="G2108" s="1">
        <v>44068</v>
      </c>
      <c r="H2108" s="1">
        <v>44306</v>
      </c>
      <c r="I2108">
        <f t="shared" si="159"/>
        <v>238</v>
      </c>
      <c r="J2108" t="s">
        <v>28</v>
      </c>
      <c r="K2108" s="5">
        <v>7260000</v>
      </c>
      <c r="L2108">
        <f t="shared" si="158"/>
        <v>7346394</v>
      </c>
      <c r="N2108" s="16"/>
    </row>
    <row r="2109" spans="1:14" x14ac:dyDescent="0.25">
      <c r="A2109" s="9" t="s">
        <v>437</v>
      </c>
      <c r="B2109" s="9" t="s">
        <v>440</v>
      </c>
      <c r="C2109" s="9" t="s">
        <v>443</v>
      </c>
      <c r="D2109" s="12">
        <v>44169</v>
      </c>
      <c r="E2109" s="4">
        <v>1.0119</v>
      </c>
      <c r="F2109" s="3">
        <v>4.3</v>
      </c>
      <c r="G2109" s="1">
        <v>44068</v>
      </c>
      <c r="H2109" s="1">
        <v>44397</v>
      </c>
      <c r="I2109">
        <f t="shared" si="159"/>
        <v>329</v>
      </c>
      <c r="J2109" t="s">
        <v>28</v>
      </c>
      <c r="K2109" s="5">
        <v>11330000</v>
      </c>
      <c r="L2109">
        <f t="shared" si="158"/>
        <v>11464827</v>
      </c>
      <c r="N2109" s="16"/>
    </row>
    <row r="2110" spans="1:14" x14ac:dyDescent="0.25">
      <c r="A2110" s="9" t="s">
        <v>451</v>
      </c>
      <c r="B2110" s="9" t="s">
        <v>454</v>
      </c>
      <c r="C2110" s="9" t="s">
        <v>457</v>
      </c>
      <c r="D2110" s="12">
        <v>44169</v>
      </c>
      <c r="E2110" s="4">
        <v>1.0005999999999999</v>
      </c>
      <c r="F2110" s="3">
        <v>4</v>
      </c>
      <c r="G2110" s="1">
        <v>44075</v>
      </c>
      <c r="H2110" s="1">
        <v>44215</v>
      </c>
      <c r="I2110">
        <f t="shared" si="159"/>
        <v>140</v>
      </c>
      <c r="J2110" t="s">
        <v>28</v>
      </c>
      <c r="K2110" s="5">
        <v>15420000</v>
      </c>
      <c r="L2110">
        <f t="shared" si="158"/>
        <v>15429251.999999998</v>
      </c>
      <c r="N2110" s="16"/>
    </row>
    <row r="2111" spans="1:14" x14ac:dyDescent="0.25">
      <c r="A2111" s="9" t="s">
        <v>452</v>
      </c>
      <c r="B2111" s="9" t="s">
        <v>455</v>
      </c>
      <c r="C2111" s="9" t="s">
        <v>458</v>
      </c>
      <c r="D2111" s="12">
        <v>44169</v>
      </c>
      <c r="E2111" s="4">
        <v>1.0005999999999999</v>
      </c>
      <c r="F2111" s="3">
        <v>4.2</v>
      </c>
      <c r="G2111" s="1">
        <v>44075</v>
      </c>
      <c r="H2111" s="1">
        <v>44313</v>
      </c>
      <c r="I2111">
        <f t="shared" si="159"/>
        <v>238</v>
      </c>
      <c r="J2111" t="s">
        <v>28</v>
      </c>
      <c r="K2111" s="5">
        <v>3640000</v>
      </c>
      <c r="L2111">
        <f t="shared" si="158"/>
        <v>3642183.9999999995</v>
      </c>
      <c r="N2111" s="16"/>
    </row>
    <row r="2112" spans="1:14" x14ac:dyDescent="0.25">
      <c r="A2112" s="9" t="s">
        <v>453</v>
      </c>
      <c r="B2112" s="9" t="s">
        <v>456</v>
      </c>
      <c r="C2112" s="9" t="s">
        <v>459</v>
      </c>
      <c r="D2112" s="12">
        <v>44169</v>
      </c>
      <c r="E2112" s="4">
        <v>1.0005999999999999</v>
      </c>
      <c r="F2112" s="3">
        <v>4.3</v>
      </c>
      <c r="G2112" s="1">
        <v>44075</v>
      </c>
      <c r="H2112" s="1">
        <v>44404</v>
      </c>
      <c r="I2112">
        <f t="shared" si="159"/>
        <v>329</v>
      </c>
      <c r="J2112" t="s">
        <v>28</v>
      </c>
      <c r="K2112" s="5">
        <v>15240000</v>
      </c>
      <c r="L2112">
        <f t="shared" si="158"/>
        <v>15249143.999999998</v>
      </c>
      <c r="N2112" s="16"/>
    </row>
    <row r="2113" spans="1:14" x14ac:dyDescent="0.25">
      <c r="A2113" t="s">
        <v>462</v>
      </c>
      <c r="B2113" t="s">
        <v>465</v>
      </c>
      <c r="C2113" t="s">
        <v>468</v>
      </c>
      <c r="D2113" s="12">
        <v>44169</v>
      </c>
      <c r="E2113" s="4">
        <v>0.99990000000000001</v>
      </c>
      <c r="F2113" s="3">
        <v>4</v>
      </c>
      <c r="G2113" s="1">
        <v>44083</v>
      </c>
      <c r="H2113" s="1">
        <v>44222</v>
      </c>
      <c r="I2113">
        <f t="shared" si="159"/>
        <v>139</v>
      </c>
      <c r="J2113" t="s">
        <v>28</v>
      </c>
      <c r="K2113" s="5">
        <v>25710000</v>
      </c>
      <c r="L2113">
        <f t="shared" si="158"/>
        <v>25707429</v>
      </c>
      <c r="N2113" s="16"/>
    </row>
    <row r="2114" spans="1:14" x14ac:dyDescent="0.25">
      <c r="A2114" t="s">
        <v>463</v>
      </c>
      <c r="B2114" t="s">
        <v>466</v>
      </c>
      <c r="C2114" t="s">
        <v>469</v>
      </c>
      <c r="D2114" s="12">
        <v>44169</v>
      </c>
      <c r="E2114" s="4">
        <v>0.99990000000000001</v>
      </c>
      <c r="F2114" s="3">
        <v>4.2</v>
      </c>
      <c r="G2114" s="1">
        <v>44083</v>
      </c>
      <c r="H2114" s="1">
        <v>44327</v>
      </c>
      <c r="I2114">
        <f t="shared" si="159"/>
        <v>244</v>
      </c>
      <c r="J2114" t="s">
        <v>28</v>
      </c>
      <c r="K2114" s="5">
        <v>5740000</v>
      </c>
      <c r="L2114">
        <f t="shared" si="158"/>
        <v>5739426</v>
      </c>
      <c r="N2114" s="16"/>
    </row>
    <row r="2115" spans="1:14" x14ac:dyDescent="0.25">
      <c r="A2115" t="s">
        <v>464</v>
      </c>
      <c r="B2115" t="s">
        <v>467</v>
      </c>
      <c r="C2115" t="s">
        <v>470</v>
      </c>
      <c r="D2115" s="12">
        <v>44169</v>
      </c>
      <c r="E2115" s="4">
        <v>0.99990000000000001</v>
      </c>
      <c r="F2115" s="3">
        <v>4.3</v>
      </c>
      <c r="G2115" s="1">
        <v>44083</v>
      </c>
      <c r="H2115" s="1">
        <v>44411</v>
      </c>
      <c r="I2115">
        <f t="shared" si="159"/>
        <v>328</v>
      </c>
      <c r="J2115" t="s">
        <v>28</v>
      </c>
      <c r="K2115" s="5">
        <v>14700000</v>
      </c>
      <c r="L2115">
        <f t="shared" si="158"/>
        <v>14698530</v>
      </c>
      <c r="N2115" s="16"/>
    </row>
    <row r="2116" spans="1:14" x14ac:dyDescent="0.25">
      <c r="A2116" s="9" t="s">
        <v>473</v>
      </c>
      <c r="B2116" s="9" t="s">
        <v>476</v>
      </c>
      <c r="C2116" s="9" t="s">
        <v>479</v>
      </c>
      <c r="D2116" s="12">
        <v>44169</v>
      </c>
      <c r="E2116" s="4">
        <v>1.0088999999999999</v>
      </c>
      <c r="F2116" s="3">
        <v>4</v>
      </c>
      <c r="G2116" s="1">
        <v>44090</v>
      </c>
      <c r="H2116" s="1">
        <v>44229</v>
      </c>
      <c r="I2116">
        <f t="shared" si="159"/>
        <v>139</v>
      </c>
      <c r="J2116" t="s">
        <v>28</v>
      </c>
      <c r="K2116" s="5">
        <v>13410000</v>
      </c>
      <c r="L2116">
        <f t="shared" si="158"/>
        <v>13529348.999999998</v>
      </c>
      <c r="N2116" s="16"/>
    </row>
    <row r="2117" spans="1:14" x14ac:dyDescent="0.25">
      <c r="A2117" s="9" t="s">
        <v>474</v>
      </c>
      <c r="B2117" s="9" t="s">
        <v>477</v>
      </c>
      <c r="C2117" s="9" t="s">
        <v>480</v>
      </c>
      <c r="D2117" s="12">
        <v>44169</v>
      </c>
      <c r="E2117" s="4">
        <v>1.0088999999999999</v>
      </c>
      <c r="F2117" s="3">
        <v>4.2</v>
      </c>
      <c r="G2117" s="1">
        <v>44090</v>
      </c>
      <c r="H2117" s="1">
        <v>44334</v>
      </c>
      <c r="I2117">
        <f t="shared" si="159"/>
        <v>244</v>
      </c>
      <c r="J2117" t="s">
        <v>28</v>
      </c>
      <c r="K2117" s="5">
        <v>3600000</v>
      </c>
      <c r="L2117">
        <f t="shared" si="158"/>
        <v>3632039.9999999995</v>
      </c>
      <c r="N2117" s="16"/>
    </row>
    <row r="2118" spans="1:14" x14ac:dyDescent="0.25">
      <c r="A2118" s="9" t="s">
        <v>475</v>
      </c>
      <c r="B2118" s="9" t="s">
        <v>478</v>
      </c>
      <c r="C2118" s="9" t="s">
        <v>481</v>
      </c>
      <c r="D2118" s="12">
        <v>44169</v>
      </c>
      <c r="E2118" s="4">
        <v>0.99880000000000002</v>
      </c>
      <c r="F2118" s="3">
        <v>4.3</v>
      </c>
      <c r="G2118" s="1">
        <v>44090</v>
      </c>
      <c r="H2118" s="1">
        <v>44418</v>
      </c>
      <c r="I2118">
        <f t="shared" si="159"/>
        <v>328</v>
      </c>
      <c r="J2118" t="s">
        <v>28</v>
      </c>
      <c r="K2118" s="5">
        <v>8720000</v>
      </c>
      <c r="L2118">
        <f t="shared" ref="L2118:L2145" si="160">E2118*K2118</f>
        <v>8709536</v>
      </c>
      <c r="N2118" s="16"/>
    </row>
    <row r="2119" spans="1:14" x14ac:dyDescent="0.25">
      <c r="A2119" s="11" t="s">
        <v>488</v>
      </c>
      <c r="B2119" s="11" t="s">
        <v>491</v>
      </c>
      <c r="C2119" s="11" t="s">
        <v>494</v>
      </c>
      <c r="D2119" s="12">
        <v>44169</v>
      </c>
      <c r="E2119" s="4">
        <v>1.0079</v>
      </c>
      <c r="F2119" s="3">
        <v>4.05</v>
      </c>
      <c r="G2119" s="1">
        <v>44098</v>
      </c>
      <c r="H2119" s="1">
        <v>44250</v>
      </c>
      <c r="I2119">
        <f t="shared" si="159"/>
        <v>152</v>
      </c>
      <c r="J2119" t="s">
        <v>28</v>
      </c>
      <c r="K2119" s="5">
        <v>18370000</v>
      </c>
      <c r="L2119">
        <f t="shared" si="160"/>
        <v>18515123</v>
      </c>
      <c r="N2119" s="16"/>
    </row>
    <row r="2120" spans="1:14" x14ac:dyDescent="0.25">
      <c r="A2120" s="11" t="s">
        <v>489</v>
      </c>
      <c r="B2120" s="11" t="s">
        <v>492</v>
      </c>
      <c r="C2120" s="11" t="s">
        <v>495</v>
      </c>
      <c r="D2120" s="12">
        <v>44169</v>
      </c>
      <c r="E2120" s="4">
        <v>1.0079</v>
      </c>
      <c r="F2120" s="3">
        <v>4.2</v>
      </c>
      <c r="G2120" s="1">
        <v>44098</v>
      </c>
      <c r="H2120" s="1">
        <v>44341</v>
      </c>
      <c r="I2120">
        <f t="shared" si="159"/>
        <v>243</v>
      </c>
      <c r="J2120" t="s">
        <v>28</v>
      </c>
      <c r="K2120" s="5">
        <v>6210000</v>
      </c>
      <c r="L2120">
        <f t="shared" si="160"/>
        <v>6259059</v>
      </c>
      <c r="N2120" s="16"/>
    </row>
    <row r="2121" spans="1:14" x14ac:dyDescent="0.25">
      <c r="A2121" s="11" t="s">
        <v>490</v>
      </c>
      <c r="B2121" s="11" t="s">
        <v>493</v>
      </c>
      <c r="C2121" s="11" t="s">
        <v>496</v>
      </c>
      <c r="D2121" s="12">
        <v>44169</v>
      </c>
      <c r="E2121" s="4">
        <v>1.0079</v>
      </c>
      <c r="F2121" s="3">
        <v>4.3</v>
      </c>
      <c r="G2121" s="1">
        <v>44098</v>
      </c>
      <c r="H2121" s="1">
        <v>44425</v>
      </c>
      <c r="I2121">
        <f t="shared" si="159"/>
        <v>327</v>
      </c>
      <c r="J2121" t="s">
        <v>28</v>
      </c>
      <c r="K2121" s="5">
        <v>8210000</v>
      </c>
      <c r="L2121">
        <f t="shared" si="160"/>
        <v>8274859</v>
      </c>
      <c r="N2121" s="16"/>
    </row>
    <row r="2122" spans="1:14" x14ac:dyDescent="0.25">
      <c r="A2122" s="11" t="s">
        <v>515</v>
      </c>
      <c r="B2122" s="11" t="s">
        <v>518</v>
      </c>
      <c r="C2122" s="11" t="s">
        <v>521</v>
      </c>
      <c r="D2122" s="12">
        <v>44169</v>
      </c>
      <c r="E2122" s="4">
        <v>1.0069999999999999</v>
      </c>
      <c r="F2122" s="3">
        <v>4.0999999999999996</v>
      </c>
      <c r="G2122" s="1">
        <v>44113</v>
      </c>
      <c r="H2122" s="1">
        <v>44264</v>
      </c>
      <c r="I2122">
        <f t="shared" si="159"/>
        <v>151</v>
      </c>
      <c r="J2122" t="s">
        <v>28</v>
      </c>
      <c r="K2122" s="5">
        <v>17530000</v>
      </c>
      <c r="L2122">
        <f t="shared" si="160"/>
        <v>17652710</v>
      </c>
      <c r="N2122" s="16"/>
    </row>
    <row r="2123" spans="1:14" x14ac:dyDescent="0.25">
      <c r="A2123" s="11" t="s">
        <v>516</v>
      </c>
      <c r="B2123" s="11" t="s">
        <v>519</v>
      </c>
      <c r="C2123" s="11" t="s">
        <v>522</v>
      </c>
      <c r="D2123" s="12">
        <v>44169</v>
      </c>
      <c r="E2123" s="4">
        <v>0.98970000000000002</v>
      </c>
      <c r="F2123" s="3">
        <v>4.3</v>
      </c>
      <c r="G2123" s="1">
        <v>44113</v>
      </c>
      <c r="H2123" s="1">
        <v>44355</v>
      </c>
      <c r="I2123">
        <f t="shared" si="159"/>
        <v>242</v>
      </c>
      <c r="J2123" t="s">
        <v>28</v>
      </c>
      <c r="K2123" s="5">
        <v>20270000</v>
      </c>
      <c r="L2123">
        <f t="shared" si="160"/>
        <v>20061219</v>
      </c>
      <c r="N2123" s="16"/>
    </row>
    <row r="2124" spans="1:14" x14ac:dyDescent="0.25">
      <c r="A2124" s="11" t="s">
        <v>517</v>
      </c>
      <c r="B2124" s="11" t="s">
        <v>520</v>
      </c>
      <c r="C2124" s="11" t="s">
        <v>523</v>
      </c>
      <c r="D2124" s="12">
        <v>44169</v>
      </c>
      <c r="E2124" s="4">
        <v>0.99709999999999999</v>
      </c>
      <c r="F2124" s="3">
        <v>4.5</v>
      </c>
      <c r="G2124" s="1">
        <v>44113</v>
      </c>
      <c r="H2124" s="1">
        <v>44432</v>
      </c>
      <c r="I2124">
        <f t="shared" si="159"/>
        <v>319</v>
      </c>
      <c r="J2124" t="s">
        <v>28</v>
      </c>
      <c r="K2124" s="5">
        <v>39150000</v>
      </c>
      <c r="L2124">
        <f t="shared" si="160"/>
        <v>39036465</v>
      </c>
      <c r="N2124" s="16"/>
    </row>
    <row r="2125" spans="1:14" x14ac:dyDescent="0.25">
      <c r="A2125" t="s">
        <v>525</v>
      </c>
      <c r="B2125" t="s">
        <v>528</v>
      </c>
      <c r="C2125" s="9" t="s">
        <v>531</v>
      </c>
      <c r="D2125" s="12">
        <v>44169</v>
      </c>
      <c r="E2125" s="4">
        <v>1.0066999999999999</v>
      </c>
      <c r="F2125" s="3">
        <v>4.2</v>
      </c>
      <c r="G2125" s="1">
        <v>44119</v>
      </c>
      <c r="H2125" s="1">
        <v>44271</v>
      </c>
      <c r="I2125">
        <f t="shared" si="159"/>
        <v>152</v>
      </c>
      <c r="J2125" t="s">
        <v>28</v>
      </c>
      <c r="K2125" s="5">
        <v>38020000</v>
      </c>
      <c r="L2125">
        <f t="shared" si="160"/>
        <v>38274734</v>
      </c>
      <c r="N2125" s="16"/>
    </row>
    <row r="2126" spans="1:14" x14ac:dyDescent="0.25">
      <c r="A2126" t="s">
        <v>526</v>
      </c>
      <c r="B2126" t="s">
        <v>529</v>
      </c>
      <c r="C2126" s="9" t="s">
        <v>532</v>
      </c>
      <c r="D2126" s="12">
        <v>44169</v>
      </c>
      <c r="E2126" s="4">
        <v>1.0066999999999999</v>
      </c>
      <c r="F2126" s="3">
        <v>4.3499999999999996</v>
      </c>
      <c r="G2126" s="1">
        <v>44119</v>
      </c>
      <c r="H2126" s="1">
        <v>44362</v>
      </c>
      <c r="I2126">
        <f t="shared" si="159"/>
        <v>243</v>
      </c>
      <c r="J2126" t="s">
        <v>28</v>
      </c>
      <c r="K2126" s="5">
        <v>9520000</v>
      </c>
      <c r="L2126">
        <f t="shared" si="160"/>
        <v>9583784</v>
      </c>
      <c r="N2126" s="16"/>
    </row>
    <row r="2127" spans="1:14" x14ac:dyDescent="0.25">
      <c r="A2127" t="s">
        <v>527</v>
      </c>
      <c r="B2127" t="s">
        <v>530</v>
      </c>
      <c r="C2127" s="9" t="s">
        <v>533</v>
      </c>
      <c r="D2127" s="12">
        <v>44169</v>
      </c>
      <c r="E2127" s="4">
        <v>1.0035000000000001</v>
      </c>
      <c r="F2127" s="3">
        <v>4.4000000000000004</v>
      </c>
      <c r="G2127" s="1">
        <v>44119</v>
      </c>
      <c r="H2127" s="1">
        <v>44446</v>
      </c>
      <c r="I2127">
        <f t="shared" si="159"/>
        <v>327</v>
      </c>
      <c r="J2127" t="s">
        <v>28</v>
      </c>
      <c r="K2127" s="5">
        <v>18250000</v>
      </c>
      <c r="L2127">
        <f t="shared" si="160"/>
        <v>18313875</v>
      </c>
      <c r="N2127" s="16"/>
    </row>
    <row r="2128" spans="1:14" x14ac:dyDescent="0.25">
      <c r="A2128" t="s">
        <v>536</v>
      </c>
      <c r="B2128" t="s">
        <v>542</v>
      </c>
      <c r="C2128" s="9" t="s">
        <v>537</v>
      </c>
      <c r="D2128" s="12">
        <v>44169</v>
      </c>
      <c r="E2128" s="4">
        <v>1.0025999999999999</v>
      </c>
      <c r="F2128" s="3">
        <v>4.2</v>
      </c>
      <c r="G2128" s="1">
        <v>44126</v>
      </c>
      <c r="H2128" s="1">
        <v>44278</v>
      </c>
      <c r="I2128">
        <f t="shared" si="159"/>
        <v>152</v>
      </c>
      <c r="J2128" t="s">
        <v>28</v>
      </c>
      <c r="K2128" s="5">
        <v>31310000</v>
      </c>
      <c r="L2128">
        <f t="shared" si="160"/>
        <v>31391405.999999996</v>
      </c>
      <c r="N2128" s="16"/>
    </row>
    <row r="2129" spans="1:14" x14ac:dyDescent="0.25">
      <c r="A2129" t="s">
        <v>538</v>
      </c>
      <c r="B2129" t="s">
        <v>543</v>
      </c>
      <c r="C2129" s="9" t="s">
        <v>539</v>
      </c>
      <c r="D2129" s="12">
        <v>44169</v>
      </c>
      <c r="E2129" s="4">
        <v>1.0057</v>
      </c>
      <c r="F2129" s="3">
        <v>4.3</v>
      </c>
      <c r="G2129" s="1">
        <v>44126</v>
      </c>
      <c r="H2129" s="1">
        <v>44369</v>
      </c>
      <c r="I2129">
        <f t="shared" si="159"/>
        <v>243</v>
      </c>
      <c r="J2129" t="s">
        <v>28</v>
      </c>
      <c r="K2129" s="5">
        <v>17200000</v>
      </c>
      <c r="L2129">
        <f t="shared" si="160"/>
        <v>17298040</v>
      </c>
      <c r="N2129" s="16"/>
    </row>
    <row r="2130" spans="1:14" x14ac:dyDescent="0.25">
      <c r="A2130" t="s">
        <v>540</v>
      </c>
      <c r="B2130" t="s">
        <v>544</v>
      </c>
      <c r="C2130" s="9" t="s">
        <v>541</v>
      </c>
      <c r="D2130" s="12">
        <v>44169</v>
      </c>
      <c r="E2130" s="4">
        <v>1.0057</v>
      </c>
      <c r="F2130" s="3">
        <v>4.3499999999999996</v>
      </c>
      <c r="G2130" s="1">
        <v>44126</v>
      </c>
      <c r="H2130" s="1">
        <v>44453</v>
      </c>
      <c r="I2130">
        <f t="shared" si="159"/>
        <v>327</v>
      </c>
      <c r="J2130" t="s">
        <v>28</v>
      </c>
      <c r="K2130" s="5">
        <v>12310000</v>
      </c>
      <c r="L2130">
        <f t="shared" si="160"/>
        <v>12380167</v>
      </c>
      <c r="N2130" s="16"/>
    </row>
    <row r="2131" spans="1:14" x14ac:dyDescent="0.25">
      <c r="A2131" t="s">
        <v>546</v>
      </c>
      <c r="B2131" t="s">
        <v>552</v>
      </c>
      <c r="C2131" s="9" t="s">
        <v>547</v>
      </c>
      <c r="D2131" s="12">
        <v>44169</v>
      </c>
      <c r="E2131" s="4">
        <v>1.0038</v>
      </c>
      <c r="F2131" s="3">
        <v>4.2</v>
      </c>
      <c r="G2131" s="1">
        <v>44138</v>
      </c>
      <c r="H2131" s="1">
        <v>44285</v>
      </c>
      <c r="I2131">
        <f t="shared" si="159"/>
        <v>147</v>
      </c>
      <c r="J2131" t="s">
        <v>28</v>
      </c>
      <c r="K2131" s="5">
        <v>40950000</v>
      </c>
      <c r="L2131">
        <f t="shared" si="160"/>
        <v>41105610</v>
      </c>
      <c r="N2131" s="16"/>
    </row>
    <row r="2132" spans="1:14" x14ac:dyDescent="0.25">
      <c r="A2132" t="s">
        <v>548</v>
      </c>
      <c r="B2132" t="s">
        <v>553</v>
      </c>
      <c r="C2132" s="9" t="s">
        <v>549</v>
      </c>
      <c r="D2132" s="12">
        <v>44169</v>
      </c>
      <c r="E2132" s="4">
        <v>1.0038</v>
      </c>
      <c r="F2132" s="3">
        <v>4.25</v>
      </c>
      <c r="G2132" s="1">
        <v>44138</v>
      </c>
      <c r="H2132" s="1">
        <v>44376</v>
      </c>
      <c r="I2132">
        <f t="shared" si="159"/>
        <v>238</v>
      </c>
      <c r="J2132" t="s">
        <v>28</v>
      </c>
      <c r="K2132" s="5">
        <v>18800000</v>
      </c>
      <c r="L2132">
        <f t="shared" si="160"/>
        <v>18871440</v>
      </c>
      <c r="N2132" s="16"/>
    </row>
    <row r="2133" spans="1:14" x14ac:dyDescent="0.25">
      <c r="A2133" t="s">
        <v>550</v>
      </c>
      <c r="B2133" t="s">
        <v>554</v>
      </c>
      <c r="C2133" s="9" t="s">
        <v>551</v>
      </c>
      <c r="D2133" s="12">
        <v>44169</v>
      </c>
      <c r="E2133" s="4">
        <v>1.0038</v>
      </c>
      <c r="F2133" s="3">
        <v>4.3</v>
      </c>
      <c r="G2133" s="1">
        <v>44138</v>
      </c>
      <c r="H2133" s="1">
        <v>44453</v>
      </c>
      <c r="I2133">
        <f t="shared" si="159"/>
        <v>315</v>
      </c>
      <c r="J2133" t="s">
        <v>28</v>
      </c>
      <c r="K2133" s="5">
        <v>19360000</v>
      </c>
      <c r="L2133">
        <f t="shared" si="160"/>
        <v>19433568</v>
      </c>
      <c r="N2133" s="16"/>
    </row>
    <row r="2134" spans="1:14" x14ac:dyDescent="0.25">
      <c r="A2134" t="s">
        <v>555</v>
      </c>
      <c r="B2134" t="s">
        <v>563</v>
      </c>
      <c r="C2134" s="9" t="s">
        <v>556</v>
      </c>
      <c r="D2134" s="12">
        <v>44169</v>
      </c>
      <c r="E2134" s="4">
        <v>1.0025999999999999</v>
      </c>
      <c r="F2134" s="3">
        <v>4</v>
      </c>
      <c r="G2134" s="1">
        <v>44146</v>
      </c>
      <c r="H2134" s="1">
        <v>44250</v>
      </c>
      <c r="I2134">
        <f t="shared" si="159"/>
        <v>104</v>
      </c>
      <c r="J2134" t="s">
        <v>28</v>
      </c>
      <c r="K2134" s="5">
        <v>9920000</v>
      </c>
      <c r="L2134">
        <f t="shared" si="160"/>
        <v>9945792</v>
      </c>
    </row>
    <row r="2135" spans="1:14" x14ac:dyDescent="0.25">
      <c r="A2135" t="s">
        <v>557</v>
      </c>
      <c r="B2135" t="s">
        <v>564</v>
      </c>
      <c r="C2135" s="9" t="s">
        <v>558</v>
      </c>
      <c r="D2135" s="12">
        <v>44169</v>
      </c>
      <c r="E2135" s="4">
        <v>1.0025999999999999</v>
      </c>
      <c r="F2135" s="3">
        <v>4.2</v>
      </c>
      <c r="G2135" s="1">
        <v>44146</v>
      </c>
      <c r="H2135" s="1">
        <v>44292</v>
      </c>
      <c r="I2135">
        <f t="shared" ref="I2135:I2145" si="161">H2135-G2135</f>
        <v>146</v>
      </c>
      <c r="J2135" t="s">
        <v>28</v>
      </c>
      <c r="K2135" s="5">
        <v>34590000</v>
      </c>
      <c r="L2135">
        <f t="shared" si="160"/>
        <v>34679934</v>
      </c>
    </row>
    <row r="2136" spans="1:14" x14ac:dyDescent="0.25">
      <c r="A2136" t="s">
        <v>559</v>
      </c>
      <c r="B2136" t="s">
        <v>565</v>
      </c>
      <c r="C2136" s="9" t="s">
        <v>560</v>
      </c>
      <c r="D2136" s="12">
        <v>44169</v>
      </c>
      <c r="E2136" s="4">
        <v>1.0025999999999999</v>
      </c>
      <c r="F2136" s="3">
        <v>4.3</v>
      </c>
      <c r="G2136" s="1">
        <v>44146</v>
      </c>
      <c r="H2136" s="1">
        <v>44383</v>
      </c>
      <c r="I2136">
        <f t="shared" si="161"/>
        <v>237</v>
      </c>
      <c r="J2136" t="s">
        <v>28</v>
      </c>
      <c r="K2136" s="5">
        <v>5040000</v>
      </c>
      <c r="L2136">
        <f t="shared" si="160"/>
        <v>5053104</v>
      </c>
    </row>
    <row r="2137" spans="1:14" x14ac:dyDescent="0.25">
      <c r="A2137" t="s">
        <v>561</v>
      </c>
      <c r="B2137" t="s">
        <v>566</v>
      </c>
      <c r="C2137" s="9" t="s">
        <v>562</v>
      </c>
      <c r="D2137" s="12">
        <v>44169</v>
      </c>
      <c r="E2137" s="4">
        <v>0.98509999999999998</v>
      </c>
      <c r="F2137" s="3">
        <v>4.4000000000000004</v>
      </c>
      <c r="G2137" s="1">
        <v>44146</v>
      </c>
      <c r="H2137" s="1">
        <v>44467</v>
      </c>
      <c r="I2137">
        <f t="shared" si="161"/>
        <v>321</v>
      </c>
      <c r="J2137" t="s">
        <v>28</v>
      </c>
      <c r="K2137" s="5">
        <v>18970000</v>
      </c>
      <c r="L2137">
        <f t="shared" si="160"/>
        <v>18687347</v>
      </c>
    </row>
    <row r="2138" spans="1:14" x14ac:dyDescent="0.25">
      <c r="A2138" t="s">
        <v>568</v>
      </c>
      <c r="B2138" t="s">
        <v>576</v>
      </c>
      <c r="C2138" s="9" t="s">
        <v>572</v>
      </c>
      <c r="D2138" s="12">
        <v>44169</v>
      </c>
      <c r="E2138" s="4">
        <v>1.0021</v>
      </c>
      <c r="F2138" s="3">
        <v>4</v>
      </c>
      <c r="G2138" s="1">
        <v>44153</v>
      </c>
      <c r="H2138" s="1">
        <v>44257</v>
      </c>
      <c r="I2138">
        <f t="shared" si="161"/>
        <v>104</v>
      </c>
      <c r="J2138" t="s">
        <v>28</v>
      </c>
      <c r="K2138" s="5">
        <v>6870000</v>
      </c>
      <c r="L2138">
        <f t="shared" si="160"/>
        <v>6884427</v>
      </c>
    </row>
    <row r="2139" spans="1:14" x14ac:dyDescent="0.25">
      <c r="A2139" t="s">
        <v>569</v>
      </c>
      <c r="B2139" t="s">
        <v>577</v>
      </c>
      <c r="C2139" s="9" t="s">
        <v>573</v>
      </c>
      <c r="D2139" s="12">
        <v>44169</v>
      </c>
      <c r="E2139" s="4">
        <v>1.0021</v>
      </c>
      <c r="F2139" s="3">
        <v>4.2</v>
      </c>
      <c r="G2139" s="1">
        <v>44153</v>
      </c>
      <c r="H2139" s="1">
        <v>44299</v>
      </c>
      <c r="I2139">
        <f t="shared" si="161"/>
        <v>146</v>
      </c>
      <c r="J2139" t="s">
        <v>28</v>
      </c>
      <c r="K2139" s="5">
        <v>12100000</v>
      </c>
      <c r="L2139">
        <f t="shared" si="160"/>
        <v>12125410</v>
      </c>
    </row>
    <row r="2140" spans="1:14" x14ac:dyDescent="0.25">
      <c r="A2140" t="s">
        <v>570</v>
      </c>
      <c r="B2140" t="s">
        <v>578</v>
      </c>
      <c r="C2140" s="9" t="s">
        <v>574</v>
      </c>
      <c r="D2140" s="12">
        <v>44169</v>
      </c>
      <c r="E2140" s="4">
        <v>1.0021</v>
      </c>
      <c r="F2140" s="3">
        <v>4.3</v>
      </c>
      <c r="G2140" s="1">
        <v>44153</v>
      </c>
      <c r="H2140" s="1">
        <v>44390</v>
      </c>
      <c r="I2140">
        <f t="shared" si="161"/>
        <v>237</v>
      </c>
      <c r="J2140" t="s">
        <v>28</v>
      </c>
      <c r="K2140" s="5">
        <v>2150000</v>
      </c>
      <c r="L2140">
        <f t="shared" si="160"/>
        <v>2154515</v>
      </c>
    </row>
    <row r="2141" spans="1:14" x14ac:dyDescent="0.25">
      <c r="A2141" t="s">
        <v>571</v>
      </c>
      <c r="B2141" t="s">
        <v>579</v>
      </c>
      <c r="C2141" s="9" t="s">
        <v>575</v>
      </c>
      <c r="D2141" s="12">
        <v>44169</v>
      </c>
      <c r="E2141" s="4">
        <v>1.0021</v>
      </c>
      <c r="F2141" s="3">
        <v>4.4000000000000004</v>
      </c>
      <c r="G2141" s="1">
        <v>44153</v>
      </c>
      <c r="H2141" s="1">
        <v>44481</v>
      </c>
      <c r="I2141">
        <f t="shared" si="161"/>
        <v>328</v>
      </c>
      <c r="J2141" t="s">
        <v>28</v>
      </c>
      <c r="K2141" s="5">
        <v>11220000</v>
      </c>
      <c r="L2141">
        <f t="shared" si="160"/>
        <v>11243562</v>
      </c>
    </row>
    <row r="2142" spans="1:14" x14ac:dyDescent="0.25">
      <c r="A2142" t="s">
        <v>580</v>
      </c>
      <c r="B2142" s="9" t="s">
        <v>588</v>
      </c>
      <c r="C2142" s="9" t="s">
        <v>581</v>
      </c>
      <c r="D2142" s="12">
        <v>44169</v>
      </c>
      <c r="E2142" s="4">
        <v>1.0014000000000001</v>
      </c>
      <c r="F2142" s="3">
        <v>4</v>
      </c>
      <c r="G2142" s="1">
        <v>44160</v>
      </c>
      <c r="H2142" s="1">
        <v>44264</v>
      </c>
      <c r="I2142">
        <f t="shared" si="161"/>
        <v>104</v>
      </c>
      <c r="J2142" t="s">
        <v>28</v>
      </c>
      <c r="K2142" s="5">
        <v>4860000</v>
      </c>
      <c r="L2142">
        <f t="shared" si="160"/>
        <v>4866804</v>
      </c>
    </row>
    <row r="2143" spans="1:14" x14ac:dyDescent="0.25">
      <c r="A2143" t="s">
        <v>582</v>
      </c>
      <c r="B2143" s="9" t="s">
        <v>589</v>
      </c>
      <c r="C2143" s="9" t="s">
        <v>583</v>
      </c>
      <c r="D2143" s="12">
        <v>44169</v>
      </c>
      <c r="E2143" s="4">
        <v>1.0014000000000001</v>
      </c>
      <c r="F2143" s="3">
        <v>4.2</v>
      </c>
      <c r="G2143" s="1">
        <v>44160</v>
      </c>
      <c r="H2143" s="1">
        <v>44313</v>
      </c>
      <c r="I2143">
        <f t="shared" si="161"/>
        <v>153</v>
      </c>
      <c r="J2143" t="s">
        <v>28</v>
      </c>
      <c r="K2143" s="5">
        <v>5510000</v>
      </c>
      <c r="L2143">
        <f t="shared" si="160"/>
        <v>5517714</v>
      </c>
    </row>
    <row r="2144" spans="1:14" x14ac:dyDescent="0.25">
      <c r="A2144" t="s">
        <v>584</v>
      </c>
      <c r="B2144" s="9" t="s">
        <v>590</v>
      </c>
      <c r="C2144" s="9" t="s">
        <v>585</v>
      </c>
      <c r="D2144" s="12">
        <v>44169</v>
      </c>
      <c r="E2144" s="4">
        <v>1.0014000000000001</v>
      </c>
      <c r="F2144" s="3">
        <v>4.3</v>
      </c>
      <c r="G2144" s="1">
        <v>44160</v>
      </c>
      <c r="H2144" s="1">
        <v>44397</v>
      </c>
      <c r="I2144">
        <f t="shared" si="161"/>
        <v>237</v>
      </c>
      <c r="J2144" t="s">
        <v>28</v>
      </c>
      <c r="K2144" s="5">
        <v>5300000</v>
      </c>
      <c r="L2144">
        <f t="shared" si="160"/>
        <v>5307420</v>
      </c>
    </row>
    <row r="2145" spans="1:14" x14ac:dyDescent="0.25">
      <c r="A2145" t="s">
        <v>586</v>
      </c>
      <c r="B2145" s="9" t="s">
        <v>591</v>
      </c>
      <c r="C2145" s="9" t="s">
        <v>587</v>
      </c>
      <c r="D2145" s="12">
        <v>44169</v>
      </c>
      <c r="E2145" s="4">
        <v>1.0014000000000001</v>
      </c>
      <c r="F2145" s="3">
        <v>4.4000000000000004</v>
      </c>
      <c r="G2145" s="1">
        <v>44160</v>
      </c>
      <c r="H2145" s="1">
        <v>44488</v>
      </c>
      <c r="I2145">
        <f t="shared" si="161"/>
        <v>328</v>
      </c>
      <c r="J2145" t="s">
        <v>28</v>
      </c>
      <c r="K2145" s="5">
        <v>17380000</v>
      </c>
      <c r="L2145">
        <f t="shared" si="160"/>
        <v>17404332</v>
      </c>
    </row>
    <row r="2146" spans="1:14" x14ac:dyDescent="0.25">
      <c r="A2146" t="s">
        <v>592</v>
      </c>
      <c r="B2146" s="9" t="s">
        <v>600</v>
      </c>
      <c r="C2146" s="9" t="s">
        <v>593</v>
      </c>
      <c r="D2146" s="12">
        <v>44169</v>
      </c>
      <c r="E2146" s="4">
        <v>1.0004</v>
      </c>
      <c r="F2146" s="3">
        <v>4</v>
      </c>
      <c r="G2146" s="1">
        <v>44167</v>
      </c>
      <c r="H2146" s="1">
        <v>44271</v>
      </c>
      <c r="I2146">
        <f t="shared" ref="I2146:I2207" si="162">H2146-G2146</f>
        <v>104</v>
      </c>
      <c r="J2146" t="s">
        <v>28</v>
      </c>
      <c r="K2146" s="5">
        <v>9650000</v>
      </c>
      <c r="L2146">
        <f t="shared" ref="L2146:L2207" si="163">E2146*K2146</f>
        <v>9653860</v>
      </c>
    </row>
    <row r="2147" spans="1:14" x14ac:dyDescent="0.25">
      <c r="A2147" t="s">
        <v>594</v>
      </c>
      <c r="B2147" s="9" t="s">
        <v>601</v>
      </c>
      <c r="C2147" s="9" t="s">
        <v>595</v>
      </c>
      <c r="D2147" s="12">
        <v>44169</v>
      </c>
      <c r="E2147" s="4">
        <v>0.98399999999999999</v>
      </c>
      <c r="F2147" s="3">
        <v>4.2</v>
      </c>
      <c r="G2147" s="1">
        <v>44167</v>
      </c>
      <c r="H2147" s="1">
        <v>44341</v>
      </c>
      <c r="I2147">
        <f t="shared" si="162"/>
        <v>174</v>
      </c>
      <c r="J2147" t="s">
        <v>28</v>
      </c>
      <c r="K2147" s="5">
        <v>6760000</v>
      </c>
      <c r="L2147">
        <f t="shared" si="163"/>
        <v>6651840</v>
      </c>
    </row>
    <row r="2148" spans="1:14" x14ac:dyDescent="0.25">
      <c r="A2148" t="s">
        <v>596</v>
      </c>
      <c r="B2148" s="9" t="s">
        <v>602</v>
      </c>
      <c r="C2148" s="9" t="s">
        <v>597</v>
      </c>
      <c r="D2148" s="12">
        <v>44169</v>
      </c>
      <c r="E2148" s="4">
        <v>0.98399999999999999</v>
      </c>
      <c r="F2148" s="3">
        <v>4.3</v>
      </c>
      <c r="G2148" s="1">
        <v>44167</v>
      </c>
      <c r="H2148" s="1">
        <v>44411</v>
      </c>
      <c r="I2148">
        <f t="shared" si="162"/>
        <v>244</v>
      </c>
      <c r="J2148" t="s">
        <v>28</v>
      </c>
      <c r="K2148" s="5">
        <v>4940000</v>
      </c>
      <c r="L2148">
        <f t="shared" si="163"/>
        <v>4860960</v>
      </c>
    </row>
    <row r="2149" spans="1:14" x14ac:dyDescent="0.25">
      <c r="A2149" t="s">
        <v>598</v>
      </c>
      <c r="B2149" s="9" t="s">
        <v>603</v>
      </c>
      <c r="C2149" s="9" t="s">
        <v>599</v>
      </c>
      <c r="D2149" s="12">
        <v>44169</v>
      </c>
      <c r="E2149" s="4">
        <v>0.98399999999999999</v>
      </c>
      <c r="F2149" s="3">
        <v>4.4000000000000004</v>
      </c>
      <c r="G2149" s="1">
        <v>44167</v>
      </c>
      <c r="H2149" s="1">
        <v>44495</v>
      </c>
      <c r="I2149">
        <f t="shared" si="162"/>
        <v>328</v>
      </c>
      <c r="J2149" t="s">
        <v>28</v>
      </c>
      <c r="K2149" s="5">
        <v>12050000</v>
      </c>
      <c r="L2149">
        <f t="shared" si="163"/>
        <v>11857200</v>
      </c>
    </row>
    <row r="2150" spans="1:14" s="14" customFormat="1" x14ac:dyDescent="0.25">
      <c r="A2150" s="11" t="s">
        <v>68</v>
      </c>
      <c r="B2150" s="11" t="s">
        <v>70</v>
      </c>
      <c r="C2150" s="11" t="s">
        <v>71</v>
      </c>
      <c r="D2150" s="12">
        <v>44176</v>
      </c>
      <c r="E2150" s="17">
        <v>1.0468999999999999</v>
      </c>
      <c r="F2150" s="13">
        <v>4.1500000000000004</v>
      </c>
      <c r="G2150" s="12">
        <v>43844</v>
      </c>
      <c r="H2150" s="12">
        <v>44210</v>
      </c>
      <c r="I2150">
        <f t="shared" si="162"/>
        <v>366</v>
      </c>
      <c r="J2150" s="14" t="s">
        <v>28</v>
      </c>
      <c r="K2150" s="15">
        <v>24590000</v>
      </c>
      <c r="L2150" s="14">
        <f t="shared" si="163"/>
        <v>25743271</v>
      </c>
      <c r="N2150" s="16"/>
    </row>
    <row r="2151" spans="1:14" x14ac:dyDescent="0.25">
      <c r="A2151" t="s">
        <v>117</v>
      </c>
      <c r="B2151" t="s">
        <v>118</v>
      </c>
      <c r="C2151" t="s">
        <v>119</v>
      </c>
      <c r="D2151" s="12">
        <v>44176</v>
      </c>
      <c r="E2151" s="8">
        <v>1.0416000000000001</v>
      </c>
      <c r="F2151" s="3">
        <v>4.2</v>
      </c>
      <c r="G2151" s="1">
        <v>43914</v>
      </c>
      <c r="H2151" s="1">
        <v>44280</v>
      </c>
      <c r="I2151">
        <f t="shared" si="162"/>
        <v>366</v>
      </c>
      <c r="J2151" t="s">
        <v>28</v>
      </c>
      <c r="K2151">
        <v>32780000</v>
      </c>
      <c r="L2151">
        <f t="shared" si="163"/>
        <v>34143648</v>
      </c>
    </row>
    <row r="2152" spans="1:14" x14ac:dyDescent="0.25">
      <c r="A2152" t="s">
        <v>134</v>
      </c>
      <c r="B2152" t="s">
        <v>136</v>
      </c>
      <c r="C2152" t="s">
        <v>135</v>
      </c>
      <c r="D2152" s="12">
        <v>44176</v>
      </c>
      <c r="E2152" s="8">
        <v>1.0333000000000001</v>
      </c>
      <c r="F2152" s="3">
        <v>4.2</v>
      </c>
      <c r="G2152" s="1">
        <v>43928</v>
      </c>
      <c r="H2152" s="1">
        <v>44294</v>
      </c>
      <c r="I2152">
        <f t="shared" si="162"/>
        <v>366</v>
      </c>
      <c r="J2152" t="s">
        <v>28</v>
      </c>
      <c r="K2152">
        <v>18100000</v>
      </c>
      <c r="L2152">
        <f t="shared" si="163"/>
        <v>18702730.000000004</v>
      </c>
    </row>
    <row r="2153" spans="1:14" x14ac:dyDescent="0.25">
      <c r="A2153" t="s">
        <v>151</v>
      </c>
      <c r="B2153" t="s">
        <v>152</v>
      </c>
      <c r="C2153" t="s">
        <v>153</v>
      </c>
      <c r="D2153" s="12">
        <v>44176</v>
      </c>
      <c r="E2153" s="8">
        <v>1.0290999999999999</v>
      </c>
      <c r="F2153" s="3">
        <v>4.3</v>
      </c>
      <c r="G2153" s="1">
        <v>43934</v>
      </c>
      <c r="H2153" s="1">
        <v>44187</v>
      </c>
      <c r="I2153">
        <f t="shared" si="162"/>
        <v>253</v>
      </c>
      <c r="J2153" t="s">
        <v>28</v>
      </c>
      <c r="K2153">
        <v>50810000</v>
      </c>
      <c r="L2153">
        <f t="shared" si="163"/>
        <v>52288570.999999993</v>
      </c>
      <c r="N2153" s="16"/>
    </row>
    <row r="2154" spans="1:14" x14ac:dyDescent="0.25">
      <c r="A2154" t="s">
        <v>161</v>
      </c>
      <c r="B2154" t="s">
        <v>181</v>
      </c>
      <c r="C2154" t="s">
        <v>164</v>
      </c>
      <c r="D2154" s="12">
        <v>44176</v>
      </c>
      <c r="E2154" s="8">
        <v>1.0286999999999999</v>
      </c>
      <c r="F2154" s="3">
        <v>4.3</v>
      </c>
      <c r="G2154" s="1">
        <v>43941</v>
      </c>
      <c r="H2154" s="1">
        <v>44194</v>
      </c>
      <c r="I2154">
        <f t="shared" si="162"/>
        <v>253</v>
      </c>
      <c r="J2154" t="s">
        <v>28</v>
      </c>
      <c r="K2154">
        <v>32240000</v>
      </c>
      <c r="L2154">
        <f t="shared" si="163"/>
        <v>33165288</v>
      </c>
      <c r="N2154" s="16"/>
    </row>
    <row r="2155" spans="1:14" x14ac:dyDescent="0.25">
      <c r="A2155" t="s">
        <v>184</v>
      </c>
      <c r="B2155" t="s">
        <v>187</v>
      </c>
      <c r="C2155" t="s">
        <v>190</v>
      </c>
      <c r="D2155" s="12">
        <v>44176</v>
      </c>
      <c r="E2155" s="8">
        <v>1.0282</v>
      </c>
      <c r="F2155" s="3">
        <v>4.3</v>
      </c>
      <c r="G2155" s="1">
        <v>43948</v>
      </c>
      <c r="H2155" s="1">
        <v>44201</v>
      </c>
      <c r="I2155">
        <f t="shared" si="162"/>
        <v>253</v>
      </c>
      <c r="J2155" t="s">
        <v>28</v>
      </c>
      <c r="K2155">
        <v>12580000</v>
      </c>
      <c r="L2155">
        <f t="shared" si="163"/>
        <v>12934756</v>
      </c>
      <c r="N2155" s="16"/>
    </row>
    <row r="2156" spans="1:14" x14ac:dyDescent="0.25">
      <c r="A2156" t="s">
        <v>203</v>
      </c>
      <c r="B2156" t="s">
        <v>199</v>
      </c>
      <c r="C2156" t="s">
        <v>207</v>
      </c>
      <c r="D2156" s="12">
        <v>44176</v>
      </c>
      <c r="E2156" s="8">
        <v>1.0250999999999999</v>
      </c>
      <c r="F2156" s="3">
        <v>4.5</v>
      </c>
      <c r="G2156" s="1">
        <v>43957</v>
      </c>
      <c r="H2156" s="1">
        <v>44195</v>
      </c>
      <c r="I2156">
        <f t="shared" si="162"/>
        <v>238</v>
      </c>
      <c r="J2156" t="s">
        <v>28</v>
      </c>
      <c r="K2156">
        <v>20000000</v>
      </c>
      <c r="L2156">
        <f t="shared" si="163"/>
        <v>20501999.999999996</v>
      </c>
      <c r="N2156" s="16"/>
    </row>
    <row r="2157" spans="1:14" x14ac:dyDescent="0.25">
      <c r="A2157" t="s">
        <v>204</v>
      </c>
      <c r="B2157" t="s">
        <v>200</v>
      </c>
      <c r="C2157" t="s">
        <v>213</v>
      </c>
      <c r="D2157" s="12">
        <v>44176</v>
      </c>
      <c r="E2157" s="8">
        <v>1.0250999999999999</v>
      </c>
      <c r="F2157" s="3">
        <v>4.3499999999999996</v>
      </c>
      <c r="G2157" s="1">
        <v>43957</v>
      </c>
      <c r="H2157" s="1">
        <v>44250</v>
      </c>
      <c r="I2157">
        <f t="shared" si="162"/>
        <v>293</v>
      </c>
      <c r="J2157" t="s">
        <v>28</v>
      </c>
      <c r="K2157">
        <v>50000000</v>
      </c>
      <c r="L2157">
        <f t="shared" si="163"/>
        <v>51254999.999999993</v>
      </c>
      <c r="N2157" s="16"/>
    </row>
    <row r="2158" spans="1:14" x14ac:dyDescent="0.25">
      <c r="A2158" t="s">
        <v>224</v>
      </c>
      <c r="B2158" t="s">
        <v>217</v>
      </c>
      <c r="C2158" t="s">
        <v>225</v>
      </c>
      <c r="D2158" s="12">
        <v>44176</v>
      </c>
      <c r="E2158" s="8">
        <v>1.024</v>
      </c>
      <c r="F2158" s="3">
        <v>4.2</v>
      </c>
      <c r="G2158" s="1">
        <v>43964</v>
      </c>
      <c r="H2158" s="1">
        <v>44215</v>
      </c>
      <c r="I2158">
        <f t="shared" si="162"/>
        <v>251</v>
      </c>
      <c r="J2158" t="s">
        <v>28</v>
      </c>
      <c r="K2158">
        <v>13410000</v>
      </c>
      <c r="L2158">
        <f t="shared" si="163"/>
        <v>13731840</v>
      </c>
      <c r="N2158" s="16"/>
    </row>
    <row r="2159" spans="1:14" x14ac:dyDescent="0.25">
      <c r="A2159" t="s">
        <v>242</v>
      </c>
      <c r="B2159" t="s">
        <v>236</v>
      </c>
      <c r="C2159" t="s">
        <v>282</v>
      </c>
      <c r="D2159" s="12">
        <v>44176</v>
      </c>
      <c r="E2159" s="8">
        <v>1.0314000000000001</v>
      </c>
      <c r="F2159" s="3">
        <v>4.2</v>
      </c>
      <c r="G2159" s="1">
        <v>43971</v>
      </c>
      <c r="H2159" s="1">
        <v>44222</v>
      </c>
      <c r="I2159">
        <f t="shared" si="162"/>
        <v>251</v>
      </c>
      <c r="J2159" t="s">
        <v>28</v>
      </c>
      <c r="K2159" s="5">
        <v>15960000</v>
      </c>
      <c r="L2159">
        <f t="shared" si="163"/>
        <v>16461144.000000002</v>
      </c>
      <c r="N2159" s="16"/>
    </row>
    <row r="2160" spans="1:14" x14ac:dyDescent="0.25">
      <c r="A2160" t="s">
        <v>252</v>
      </c>
      <c r="B2160" t="s">
        <v>255</v>
      </c>
      <c r="C2160" t="s">
        <v>285</v>
      </c>
      <c r="D2160" s="12">
        <v>44176</v>
      </c>
      <c r="E2160" s="8">
        <v>1.0239</v>
      </c>
      <c r="F2160" s="3">
        <v>4.2</v>
      </c>
      <c r="G2160" s="1">
        <v>43978</v>
      </c>
      <c r="H2160" s="1">
        <v>44229</v>
      </c>
      <c r="I2160">
        <f t="shared" si="162"/>
        <v>251</v>
      </c>
      <c r="J2160" t="s">
        <v>28</v>
      </c>
      <c r="K2160" s="5">
        <v>14050000</v>
      </c>
      <c r="L2160">
        <f t="shared" si="163"/>
        <v>14385795</v>
      </c>
      <c r="N2160" s="16"/>
    </row>
    <row r="2161" spans="1:14" x14ac:dyDescent="0.25">
      <c r="A2161" t="s">
        <v>287</v>
      </c>
      <c r="B2161" t="s">
        <v>286</v>
      </c>
      <c r="C2161" t="s">
        <v>279</v>
      </c>
      <c r="D2161" s="12">
        <v>44176</v>
      </c>
      <c r="E2161" s="8">
        <v>1.0205</v>
      </c>
      <c r="F2161" s="3">
        <v>4.3</v>
      </c>
      <c r="G2161" s="1">
        <v>43994</v>
      </c>
      <c r="H2161" s="1">
        <v>44355</v>
      </c>
      <c r="I2161">
        <f t="shared" si="162"/>
        <v>361</v>
      </c>
      <c r="J2161" t="s">
        <v>28</v>
      </c>
      <c r="K2161" s="5">
        <v>20000000</v>
      </c>
      <c r="L2161">
        <f t="shared" si="163"/>
        <v>20410000</v>
      </c>
      <c r="N2161" s="16"/>
    </row>
    <row r="2162" spans="1:14" x14ac:dyDescent="0.25">
      <c r="A2162" s="9" t="s">
        <v>299</v>
      </c>
      <c r="B2162" s="9" t="s">
        <v>304</v>
      </c>
      <c r="C2162" t="s">
        <v>305</v>
      </c>
      <c r="D2162" s="12">
        <v>44176</v>
      </c>
      <c r="E2162" s="8">
        <v>1.0205</v>
      </c>
      <c r="F2162" s="3">
        <v>4.2</v>
      </c>
      <c r="G2162" s="1">
        <v>44005</v>
      </c>
      <c r="H2162" s="1">
        <v>44271</v>
      </c>
      <c r="I2162">
        <f t="shared" si="162"/>
        <v>266</v>
      </c>
      <c r="J2162" t="s">
        <v>28</v>
      </c>
      <c r="K2162" s="5">
        <v>16080000</v>
      </c>
      <c r="L2162">
        <f t="shared" si="163"/>
        <v>16409640</v>
      </c>
      <c r="N2162" s="16"/>
    </row>
    <row r="2163" spans="1:14" x14ac:dyDescent="0.25">
      <c r="A2163" t="s">
        <v>312</v>
      </c>
      <c r="B2163" t="s">
        <v>313</v>
      </c>
      <c r="C2163" t="s">
        <v>314</v>
      </c>
      <c r="D2163" s="12">
        <v>44176</v>
      </c>
      <c r="E2163" s="8">
        <v>1.0195000000000001</v>
      </c>
      <c r="F2163" s="3">
        <v>4.05</v>
      </c>
      <c r="G2163" s="1">
        <v>44012</v>
      </c>
      <c r="H2163" s="1">
        <v>44180</v>
      </c>
      <c r="I2163">
        <f t="shared" si="162"/>
        <v>168</v>
      </c>
      <c r="J2163" t="s">
        <v>28</v>
      </c>
      <c r="K2163" s="5">
        <v>9130000</v>
      </c>
      <c r="L2163">
        <f t="shared" si="163"/>
        <v>9308035</v>
      </c>
      <c r="N2163" s="16"/>
    </row>
    <row r="2164" spans="1:14" x14ac:dyDescent="0.25">
      <c r="A2164" t="s">
        <v>315</v>
      </c>
      <c r="B2164" t="s">
        <v>316</v>
      </c>
      <c r="C2164" t="s">
        <v>317</v>
      </c>
      <c r="D2164" s="12">
        <v>44176</v>
      </c>
      <c r="E2164" s="8">
        <v>1.0195000000000001</v>
      </c>
      <c r="F2164" s="3">
        <v>4.0999999999999996</v>
      </c>
      <c r="G2164" s="1">
        <v>44012</v>
      </c>
      <c r="H2164" s="1">
        <v>44278</v>
      </c>
      <c r="I2164">
        <f t="shared" si="162"/>
        <v>266</v>
      </c>
      <c r="J2164" t="s">
        <v>28</v>
      </c>
      <c r="K2164" s="5">
        <v>10770000</v>
      </c>
      <c r="L2164">
        <f t="shared" si="163"/>
        <v>10980015</v>
      </c>
      <c r="N2164" s="16"/>
    </row>
    <row r="2165" spans="1:14" x14ac:dyDescent="0.25">
      <c r="A2165" s="9" t="s">
        <v>336</v>
      </c>
      <c r="B2165" s="9" t="s">
        <v>333</v>
      </c>
      <c r="C2165" s="9" t="s">
        <v>330</v>
      </c>
      <c r="D2165" s="12">
        <v>44176</v>
      </c>
      <c r="E2165" s="8">
        <v>1.0183</v>
      </c>
      <c r="F2165" s="3">
        <v>4.05</v>
      </c>
      <c r="G2165" s="1">
        <v>44019</v>
      </c>
      <c r="H2165" s="1">
        <v>44187</v>
      </c>
      <c r="I2165">
        <f t="shared" si="162"/>
        <v>168</v>
      </c>
      <c r="J2165" t="s">
        <v>28</v>
      </c>
      <c r="K2165" s="5">
        <v>9770000</v>
      </c>
      <c r="L2165">
        <f t="shared" si="163"/>
        <v>9948791</v>
      </c>
      <c r="N2165" s="16"/>
    </row>
    <row r="2166" spans="1:14" x14ac:dyDescent="0.25">
      <c r="A2166" s="9" t="s">
        <v>337</v>
      </c>
      <c r="B2166" s="9" t="s">
        <v>334</v>
      </c>
      <c r="C2166" s="9" t="s">
        <v>331</v>
      </c>
      <c r="D2166" s="12">
        <v>44176</v>
      </c>
      <c r="E2166" s="8">
        <v>1.0183</v>
      </c>
      <c r="F2166" s="3">
        <v>4.0999999999999996</v>
      </c>
      <c r="G2166" s="1">
        <v>44019</v>
      </c>
      <c r="H2166" s="1">
        <v>44285</v>
      </c>
      <c r="I2166">
        <f t="shared" si="162"/>
        <v>266</v>
      </c>
      <c r="J2166" t="s">
        <v>28</v>
      </c>
      <c r="K2166" s="5">
        <v>10550000</v>
      </c>
      <c r="L2166">
        <f t="shared" si="163"/>
        <v>10743065</v>
      </c>
      <c r="N2166" s="16"/>
    </row>
    <row r="2167" spans="1:14" x14ac:dyDescent="0.25">
      <c r="A2167" s="9" t="s">
        <v>351</v>
      </c>
      <c r="B2167" s="9" t="s">
        <v>348</v>
      </c>
      <c r="C2167" s="9" t="s">
        <v>345</v>
      </c>
      <c r="D2167" s="12">
        <v>44176</v>
      </c>
      <c r="E2167" s="8">
        <v>1.0177</v>
      </c>
      <c r="F2167" s="3">
        <v>4.05</v>
      </c>
      <c r="G2167" s="1">
        <v>44026</v>
      </c>
      <c r="H2167" s="1">
        <v>44264</v>
      </c>
      <c r="I2167">
        <f t="shared" si="162"/>
        <v>238</v>
      </c>
      <c r="J2167" t="s">
        <v>28</v>
      </c>
      <c r="K2167" s="5">
        <v>2580000</v>
      </c>
      <c r="L2167">
        <f t="shared" si="163"/>
        <v>2625666</v>
      </c>
      <c r="N2167" s="16"/>
    </row>
    <row r="2168" spans="1:14" x14ac:dyDescent="0.25">
      <c r="A2168" s="9" t="s">
        <v>352</v>
      </c>
      <c r="B2168" s="9" t="s">
        <v>349</v>
      </c>
      <c r="C2168" s="9" t="s">
        <v>346</v>
      </c>
      <c r="D2168" s="12">
        <v>44176</v>
      </c>
      <c r="E2168" s="8">
        <v>1.0177</v>
      </c>
      <c r="F2168" s="3">
        <v>4.0999999999999996</v>
      </c>
      <c r="G2168" s="1">
        <v>44026</v>
      </c>
      <c r="H2168" s="1">
        <v>44355</v>
      </c>
      <c r="I2168">
        <f t="shared" si="162"/>
        <v>329</v>
      </c>
      <c r="J2168" t="s">
        <v>28</v>
      </c>
      <c r="K2168" s="5">
        <v>5170000</v>
      </c>
      <c r="L2168">
        <f t="shared" si="163"/>
        <v>5261509</v>
      </c>
      <c r="N2168" s="16"/>
    </row>
    <row r="2169" spans="1:14" x14ac:dyDescent="0.25">
      <c r="A2169" s="9" t="s">
        <v>363</v>
      </c>
      <c r="B2169" s="9" t="s">
        <v>357</v>
      </c>
      <c r="C2169" s="9" t="s">
        <v>360</v>
      </c>
      <c r="D2169" s="12">
        <v>44176</v>
      </c>
      <c r="E2169" s="8">
        <v>1.0166999999999999</v>
      </c>
      <c r="F2169" s="3">
        <v>4.05</v>
      </c>
      <c r="G2169" s="1">
        <v>44033</v>
      </c>
      <c r="H2169" s="1">
        <v>44271</v>
      </c>
      <c r="I2169">
        <f t="shared" si="162"/>
        <v>238</v>
      </c>
      <c r="J2169" t="s">
        <v>28</v>
      </c>
      <c r="K2169" s="5">
        <v>2740000</v>
      </c>
      <c r="L2169">
        <f t="shared" si="163"/>
        <v>2785758</v>
      </c>
      <c r="N2169" s="16"/>
    </row>
    <row r="2170" spans="1:14" x14ac:dyDescent="0.25">
      <c r="A2170" s="9" t="s">
        <v>364</v>
      </c>
      <c r="B2170" s="9" t="s">
        <v>358</v>
      </c>
      <c r="C2170" s="9" t="s">
        <v>361</v>
      </c>
      <c r="D2170" s="12">
        <v>44176</v>
      </c>
      <c r="E2170" s="8">
        <v>1.0166999999999999</v>
      </c>
      <c r="F2170" s="3">
        <v>4.0999999999999996</v>
      </c>
      <c r="G2170" s="1">
        <v>44033</v>
      </c>
      <c r="H2170" s="1">
        <v>44363</v>
      </c>
      <c r="I2170">
        <f t="shared" si="162"/>
        <v>330</v>
      </c>
      <c r="J2170" t="s">
        <v>28</v>
      </c>
      <c r="K2170" s="5">
        <v>5580000</v>
      </c>
      <c r="L2170">
        <f t="shared" si="163"/>
        <v>5673186</v>
      </c>
      <c r="N2170" s="16"/>
    </row>
    <row r="2171" spans="1:14" x14ac:dyDescent="0.25">
      <c r="A2171" s="9" t="s">
        <v>372</v>
      </c>
      <c r="B2171" s="9" t="s">
        <v>375</v>
      </c>
      <c r="C2171" s="9" t="s">
        <v>378</v>
      </c>
      <c r="D2171" s="12">
        <v>44176</v>
      </c>
      <c r="E2171" s="8">
        <v>1.0166999999999999</v>
      </c>
      <c r="F2171" s="3">
        <v>4</v>
      </c>
      <c r="G2171" s="1">
        <v>44040</v>
      </c>
      <c r="H2171" s="1">
        <v>44180</v>
      </c>
      <c r="I2171">
        <f t="shared" si="162"/>
        <v>140</v>
      </c>
      <c r="J2171" t="s">
        <v>28</v>
      </c>
      <c r="K2171" s="5">
        <v>8300000</v>
      </c>
      <c r="L2171">
        <f t="shared" si="163"/>
        <v>8438610</v>
      </c>
      <c r="N2171" s="16"/>
    </row>
    <row r="2172" spans="1:14" x14ac:dyDescent="0.25">
      <c r="A2172" s="9" t="s">
        <v>373</v>
      </c>
      <c r="B2172" s="9" t="s">
        <v>376</v>
      </c>
      <c r="C2172" s="9" t="s">
        <v>379</v>
      </c>
      <c r="D2172" s="12">
        <v>44176</v>
      </c>
      <c r="E2172" s="8">
        <v>1.0186999999999999</v>
      </c>
      <c r="F2172" s="3">
        <v>4.05</v>
      </c>
      <c r="G2172" s="1">
        <v>44040</v>
      </c>
      <c r="H2172" s="1">
        <v>44278</v>
      </c>
      <c r="I2172">
        <f t="shared" si="162"/>
        <v>238</v>
      </c>
      <c r="J2172" t="s">
        <v>28</v>
      </c>
      <c r="K2172" s="5">
        <v>2110000</v>
      </c>
      <c r="L2172">
        <f t="shared" si="163"/>
        <v>2149457</v>
      </c>
      <c r="N2172" s="16"/>
    </row>
    <row r="2173" spans="1:14" x14ac:dyDescent="0.25">
      <c r="A2173" s="9" t="s">
        <v>374</v>
      </c>
      <c r="B2173" s="9" t="s">
        <v>377</v>
      </c>
      <c r="C2173" s="9" t="s">
        <v>380</v>
      </c>
      <c r="D2173" s="12">
        <v>44176</v>
      </c>
      <c r="E2173" s="8">
        <v>1.0186999999999999</v>
      </c>
      <c r="F2173" s="3">
        <v>4.0999999999999996</v>
      </c>
      <c r="G2173" s="1">
        <v>44040</v>
      </c>
      <c r="H2173" s="1">
        <v>44369</v>
      </c>
      <c r="I2173">
        <f t="shared" si="162"/>
        <v>329</v>
      </c>
      <c r="J2173" t="s">
        <v>28</v>
      </c>
      <c r="K2173" s="5">
        <v>3400000</v>
      </c>
      <c r="L2173">
        <f t="shared" si="163"/>
        <v>3463580</v>
      </c>
      <c r="N2173" s="16"/>
    </row>
    <row r="2174" spans="1:14" x14ac:dyDescent="0.25">
      <c r="A2174" s="9" t="s">
        <v>388</v>
      </c>
      <c r="B2174" s="9" t="s">
        <v>394</v>
      </c>
      <c r="C2174" s="9" t="s">
        <v>391</v>
      </c>
      <c r="D2174" s="12">
        <v>44176</v>
      </c>
      <c r="E2174" s="8">
        <v>1.0147999999999999</v>
      </c>
      <c r="F2174" s="3">
        <v>4</v>
      </c>
      <c r="G2174" s="1">
        <v>44047</v>
      </c>
      <c r="H2174" s="1">
        <v>44187</v>
      </c>
      <c r="I2174">
        <f t="shared" si="162"/>
        <v>140</v>
      </c>
      <c r="J2174" t="s">
        <v>28</v>
      </c>
      <c r="K2174" s="5">
        <v>12300000</v>
      </c>
      <c r="L2174">
        <f t="shared" si="163"/>
        <v>12482040</v>
      </c>
      <c r="N2174" s="16"/>
    </row>
    <row r="2175" spans="1:14" x14ac:dyDescent="0.25">
      <c r="A2175" s="9" t="s">
        <v>389</v>
      </c>
      <c r="B2175" s="9" t="s">
        <v>395</v>
      </c>
      <c r="C2175" s="9" t="s">
        <v>392</v>
      </c>
      <c r="D2175" s="12">
        <v>44176</v>
      </c>
      <c r="E2175" s="8">
        <v>1.0147999999999999</v>
      </c>
      <c r="F2175" s="3">
        <v>4.05</v>
      </c>
      <c r="G2175" s="1">
        <v>44047</v>
      </c>
      <c r="H2175" s="1">
        <v>44285</v>
      </c>
      <c r="I2175">
        <f t="shared" si="162"/>
        <v>238</v>
      </c>
      <c r="J2175" t="s">
        <v>28</v>
      </c>
      <c r="K2175" s="5">
        <v>1450000</v>
      </c>
      <c r="L2175">
        <f t="shared" si="163"/>
        <v>1471460</v>
      </c>
      <c r="N2175" s="16"/>
    </row>
    <row r="2176" spans="1:14" x14ac:dyDescent="0.25">
      <c r="A2176" s="9" t="s">
        <v>390</v>
      </c>
      <c r="B2176" s="9" t="s">
        <v>396</v>
      </c>
      <c r="C2176" s="9" t="s">
        <v>393</v>
      </c>
      <c r="D2176" s="12">
        <v>44176</v>
      </c>
      <c r="E2176" s="8">
        <v>1.0087999999999999</v>
      </c>
      <c r="F2176" s="3">
        <v>4.0999999999999996</v>
      </c>
      <c r="G2176" s="1">
        <v>44047</v>
      </c>
      <c r="H2176" s="1">
        <v>44376</v>
      </c>
      <c r="I2176">
        <f t="shared" si="162"/>
        <v>329</v>
      </c>
      <c r="J2176" t="s">
        <v>28</v>
      </c>
      <c r="K2176" s="5">
        <v>3110000</v>
      </c>
      <c r="L2176">
        <f t="shared" si="163"/>
        <v>3137367.9999999995</v>
      </c>
      <c r="N2176" s="16"/>
    </row>
    <row r="2177" spans="1:14" x14ac:dyDescent="0.25">
      <c r="A2177" s="9" t="s">
        <v>405</v>
      </c>
      <c r="B2177" s="9" t="s">
        <v>408</v>
      </c>
      <c r="C2177" s="9" t="s">
        <v>411</v>
      </c>
      <c r="D2177" s="12">
        <v>44176</v>
      </c>
      <c r="E2177" s="8">
        <v>1.0137</v>
      </c>
      <c r="F2177" s="3">
        <v>4</v>
      </c>
      <c r="G2177" s="1">
        <v>44054</v>
      </c>
      <c r="H2177" s="1">
        <v>44194</v>
      </c>
      <c r="I2177">
        <f t="shared" si="162"/>
        <v>140</v>
      </c>
      <c r="J2177" t="s">
        <v>28</v>
      </c>
      <c r="K2177" s="5">
        <v>29260000</v>
      </c>
      <c r="L2177">
        <f t="shared" si="163"/>
        <v>29660862</v>
      </c>
      <c r="N2177" s="16"/>
    </row>
    <row r="2178" spans="1:14" x14ac:dyDescent="0.25">
      <c r="A2178" s="9" t="s">
        <v>406</v>
      </c>
      <c r="B2178" s="9" t="s">
        <v>409</v>
      </c>
      <c r="C2178" s="9" t="s">
        <v>412</v>
      </c>
      <c r="D2178" s="12">
        <v>44176</v>
      </c>
      <c r="E2178" s="8">
        <v>1.0071000000000001</v>
      </c>
      <c r="F2178" s="3">
        <v>4.05</v>
      </c>
      <c r="G2178" s="1">
        <v>44054</v>
      </c>
      <c r="H2178" s="1">
        <v>44293</v>
      </c>
      <c r="I2178">
        <f t="shared" si="162"/>
        <v>239</v>
      </c>
      <c r="J2178" t="s">
        <v>28</v>
      </c>
      <c r="K2178" s="5">
        <v>1270000</v>
      </c>
      <c r="L2178">
        <f t="shared" si="163"/>
        <v>1279017.0000000002</v>
      </c>
      <c r="N2178" s="16"/>
    </row>
    <row r="2179" spans="1:14" x14ac:dyDescent="0.25">
      <c r="A2179" s="9" t="s">
        <v>407</v>
      </c>
      <c r="B2179" s="9" t="s">
        <v>410</v>
      </c>
      <c r="C2179" s="9" t="s">
        <v>413</v>
      </c>
      <c r="D2179" s="12">
        <v>44176</v>
      </c>
      <c r="E2179" s="8">
        <v>1.0004999999999999</v>
      </c>
      <c r="F2179" s="3">
        <v>4.0999999999999996</v>
      </c>
      <c r="G2179" s="1">
        <v>44054</v>
      </c>
      <c r="H2179" s="1">
        <v>44383</v>
      </c>
      <c r="I2179">
        <f t="shared" si="162"/>
        <v>329</v>
      </c>
      <c r="J2179" t="s">
        <v>28</v>
      </c>
      <c r="K2179" s="5">
        <v>4080000</v>
      </c>
      <c r="L2179">
        <f t="shared" si="163"/>
        <v>4082040</v>
      </c>
      <c r="N2179" s="16"/>
    </row>
    <row r="2180" spans="1:14" x14ac:dyDescent="0.25">
      <c r="A2180" s="9" t="s">
        <v>419</v>
      </c>
      <c r="B2180" s="9" t="s">
        <v>422</v>
      </c>
      <c r="C2180" s="9" t="s">
        <v>425</v>
      </c>
      <c r="D2180" s="12">
        <v>44176</v>
      </c>
      <c r="E2180" s="8">
        <v>1.0117</v>
      </c>
      <c r="F2180" s="3">
        <v>4</v>
      </c>
      <c r="G2180" s="1">
        <v>44061</v>
      </c>
      <c r="H2180" s="1">
        <v>44201</v>
      </c>
      <c r="I2180">
        <f t="shared" si="162"/>
        <v>140</v>
      </c>
      <c r="J2180" t="s">
        <v>28</v>
      </c>
      <c r="K2180" s="5">
        <v>18380000</v>
      </c>
      <c r="L2180">
        <f t="shared" si="163"/>
        <v>18595046</v>
      </c>
      <c r="N2180" s="16"/>
    </row>
    <row r="2181" spans="1:14" x14ac:dyDescent="0.25">
      <c r="A2181" s="9" t="s">
        <v>420</v>
      </c>
      <c r="B2181" s="9" t="s">
        <v>423</v>
      </c>
      <c r="C2181" s="9" t="s">
        <v>426</v>
      </c>
      <c r="D2181" s="12">
        <v>44176</v>
      </c>
      <c r="E2181" s="8">
        <v>1.0126999999999999</v>
      </c>
      <c r="F2181" s="3">
        <v>4.0999999999999996</v>
      </c>
      <c r="G2181" s="1">
        <v>44061</v>
      </c>
      <c r="H2181" s="1">
        <v>44299</v>
      </c>
      <c r="I2181">
        <f t="shared" si="162"/>
        <v>238</v>
      </c>
      <c r="J2181" t="s">
        <v>28</v>
      </c>
      <c r="K2181" s="5">
        <v>1930000</v>
      </c>
      <c r="L2181">
        <f t="shared" si="163"/>
        <v>1954510.9999999998</v>
      </c>
      <c r="N2181" s="16"/>
    </row>
    <row r="2182" spans="1:14" x14ac:dyDescent="0.25">
      <c r="A2182" s="9" t="s">
        <v>421</v>
      </c>
      <c r="B2182" s="9" t="s">
        <v>424</v>
      </c>
      <c r="C2182" s="9" t="s">
        <v>427</v>
      </c>
      <c r="D2182" s="12">
        <v>44176</v>
      </c>
      <c r="E2182" s="8">
        <v>1.0126999999999999</v>
      </c>
      <c r="F2182" s="3">
        <v>4.2</v>
      </c>
      <c r="G2182" s="1">
        <v>44061</v>
      </c>
      <c r="H2182" s="1">
        <v>44390</v>
      </c>
      <c r="I2182">
        <f t="shared" si="162"/>
        <v>329</v>
      </c>
      <c r="J2182" t="s">
        <v>28</v>
      </c>
      <c r="K2182" s="5">
        <v>10040000</v>
      </c>
      <c r="L2182">
        <f t="shared" si="163"/>
        <v>10167508</v>
      </c>
      <c r="N2182" s="16"/>
    </row>
    <row r="2183" spans="1:14" x14ac:dyDescent="0.25">
      <c r="A2183" s="9" t="s">
        <v>435</v>
      </c>
      <c r="B2183" s="9" t="s">
        <v>438</v>
      </c>
      <c r="C2183" s="9" t="s">
        <v>441</v>
      </c>
      <c r="D2183" s="12">
        <v>44176</v>
      </c>
      <c r="E2183" s="4">
        <v>1.0158</v>
      </c>
      <c r="F2183" s="3">
        <v>4</v>
      </c>
      <c r="G2183" s="1">
        <v>44068</v>
      </c>
      <c r="H2183" s="1">
        <v>44208</v>
      </c>
      <c r="I2183">
        <f t="shared" si="162"/>
        <v>140</v>
      </c>
      <c r="J2183" t="s">
        <v>28</v>
      </c>
      <c r="K2183" s="5">
        <v>15380000</v>
      </c>
      <c r="L2183">
        <f t="shared" si="163"/>
        <v>15623004</v>
      </c>
      <c r="N2183" s="16"/>
    </row>
    <row r="2184" spans="1:14" x14ac:dyDescent="0.25">
      <c r="A2184" s="9" t="s">
        <v>436</v>
      </c>
      <c r="B2184" s="9" t="s">
        <v>439</v>
      </c>
      <c r="C2184" s="9" t="s">
        <v>442</v>
      </c>
      <c r="D2184" s="12">
        <v>44176</v>
      </c>
      <c r="E2184" s="4">
        <v>1.0158</v>
      </c>
      <c r="F2184" s="3">
        <v>4.2</v>
      </c>
      <c r="G2184" s="1">
        <v>44068</v>
      </c>
      <c r="H2184" s="1">
        <v>44306</v>
      </c>
      <c r="I2184">
        <f t="shared" si="162"/>
        <v>238</v>
      </c>
      <c r="J2184" t="s">
        <v>28</v>
      </c>
      <c r="K2184" s="5">
        <v>7260000</v>
      </c>
      <c r="L2184">
        <f t="shared" si="163"/>
        <v>7374708</v>
      </c>
      <c r="N2184" s="16"/>
    </row>
    <row r="2185" spans="1:14" x14ac:dyDescent="0.25">
      <c r="A2185" s="9" t="s">
        <v>437</v>
      </c>
      <c r="B2185" s="9" t="s">
        <v>440</v>
      </c>
      <c r="C2185" s="9" t="s">
        <v>443</v>
      </c>
      <c r="D2185" s="12">
        <v>44176</v>
      </c>
      <c r="E2185" s="4">
        <v>1.0158</v>
      </c>
      <c r="F2185" s="3">
        <v>4.3</v>
      </c>
      <c r="G2185" s="1">
        <v>44068</v>
      </c>
      <c r="H2185" s="1">
        <v>44397</v>
      </c>
      <c r="I2185">
        <f t="shared" si="162"/>
        <v>329</v>
      </c>
      <c r="J2185" t="s">
        <v>28</v>
      </c>
      <c r="K2185" s="5">
        <v>11330000</v>
      </c>
      <c r="L2185">
        <f t="shared" si="163"/>
        <v>11509014</v>
      </c>
      <c r="N2185" s="16"/>
    </row>
    <row r="2186" spans="1:14" x14ac:dyDescent="0.25">
      <c r="A2186" s="9" t="s">
        <v>451</v>
      </c>
      <c r="B2186" s="9" t="s">
        <v>454</v>
      </c>
      <c r="C2186" s="9" t="s">
        <v>457</v>
      </c>
      <c r="D2186" s="12">
        <v>44176</v>
      </c>
      <c r="E2186" s="4">
        <v>1.0097</v>
      </c>
      <c r="F2186" s="3">
        <v>4</v>
      </c>
      <c r="G2186" s="1">
        <v>44075</v>
      </c>
      <c r="H2186" s="1">
        <v>44215</v>
      </c>
      <c r="I2186">
        <f t="shared" si="162"/>
        <v>140</v>
      </c>
      <c r="J2186" t="s">
        <v>28</v>
      </c>
      <c r="K2186" s="5">
        <v>15420000</v>
      </c>
      <c r="L2186">
        <f t="shared" si="163"/>
        <v>15569574</v>
      </c>
      <c r="N2186" s="16"/>
    </row>
    <row r="2187" spans="1:14" x14ac:dyDescent="0.25">
      <c r="A2187" s="9" t="s">
        <v>452</v>
      </c>
      <c r="B2187" s="9" t="s">
        <v>455</v>
      </c>
      <c r="C2187" s="9" t="s">
        <v>458</v>
      </c>
      <c r="D2187" s="12">
        <v>44176</v>
      </c>
      <c r="E2187" s="4">
        <v>1.0097</v>
      </c>
      <c r="F2187" s="3">
        <v>4.2</v>
      </c>
      <c r="G2187" s="1">
        <v>44075</v>
      </c>
      <c r="H2187" s="1">
        <v>44313</v>
      </c>
      <c r="I2187">
        <f t="shared" si="162"/>
        <v>238</v>
      </c>
      <c r="J2187" t="s">
        <v>28</v>
      </c>
      <c r="K2187" s="5">
        <v>3640000</v>
      </c>
      <c r="L2187">
        <f t="shared" si="163"/>
        <v>3675308</v>
      </c>
      <c r="N2187" s="16"/>
    </row>
    <row r="2188" spans="1:14" x14ac:dyDescent="0.25">
      <c r="A2188" s="9" t="s">
        <v>453</v>
      </c>
      <c r="B2188" s="9" t="s">
        <v>456</v>
      </c>
      <c r="C2188" s="9" t="s">
        <v>459</v>
      </c>
      <c r="D2188" s="12">
        <v>44176</v>
      </c>
      <c r="E2188" s="4">
        <v>0.99819999999999998</v>
      </c>
      <c r="F2188" s="3">
        <v>4.3</v>
      </c>
      <c r="G2188" s="1">
        <v>44075</v>
      </c>
      <c r="H2188" s="1">
        <v>44404</v>
      </c>
      <c r="I2188">
        <f t="shared" si="162"/>
        <v>329</v>
      </c>
      <c r="J2188" t="s">
        <v>28</v>
      </c>
      <c r="K2188" s="5">
        <v>15240000</v>
      </c>
      <c r="L2188">
        <f t="shared" si="163"/>
        <v>15212568</v>
      </c>
      <c r="N2188" s="16"/>
    </row>
    <row r="2189" spans="1:14" x14ac:dyDescent="0.25">
      <c r="A2189" t="s">
        <v>462</v>
      </c>
      <c r="B2189" t="s">
        <v>465</v>
      </c>
      <c r="C2189" t="s">
        <v>468</v>
      </c>
      <c r="D2189" s="12">
        <v>44176</v>
      </c>
      <c r="E2189" s="4">
        <v>1</v>
      </c>
      <c r="F2189" s="3">
        <v>4</v>
      </c>
      <c r="G2189" s="1">
        <v>44083</v>
      </c>
      <c r="H2189" s="1">
        <v>44222</v>
      </c>
      <c r="I2189">
        <f t="shared" si="162"/>
        <v>139</v>
      </c>
      <c r="J2189" t="s">
        <v>28</v>
      </c>
      <c r="K2189" s="5">
        <v>25710000</v>
      </c>
      <c r="L2189">
        <f t="shared" si="163"/>
        <v>25710000</v>
      </c>
      <c r="N2189" s="16"/>
    </row>
    <row r="2190" spans="1:14" x14ac:dyDescent="0.25">
      <c r="A2190" t="s">
        <v>463</v>
      </c>
      <c r="B2190" t="s">
        <v>466</v>
      </c>
      <c r="C2190" t="s">
        <v>469</v>
      </c>
      <c r="D2190" s="12">
        <v>44176</v>
      </c>
      <c r="E2190" s="4">
        <v>1</v>
      </c>
      <c r="F2190" s="3">
        <v>4.2</v>
      </c>
      <c r="G2190" s="1">
        <v>44083</v>
      </c>
      <c r="H2190" s="1">
        <v>44327</v>
      </c>
      <c r="I2190">
        <f t="shared" si="162"/>
        <v>244</v>
      </c>
      <c r="J2190" t="s">
        <v>28</v>
      </c>
      <c r="K2190" s="5">
        <v>5740000</v>
      </c>
      <c r="L2190">
        <f t="shared" si="163"/>
        <v>5740000</v>
      </c>
      <c r="N2190" s="16"/>
    </row>
    <row r="2191" spans="1:14" x14ac:dyDescent="0.25">
      <c r="A2191" t="s">
        <v>464</v>
      </c>
      <c r="B2191" t="s">
        <v>467</v>
      </c>
      <c r="C2191" t="s">
        <v>470</v>
      </c>
      <c r="D2191" s="12">
        <v>44176</v>
      </c>
      <c r="E2191" s="4">
        <v>1</v>
      </c>
      <c r="F2191" s="3">
        <v>4.3</v>
      </c>
      <c r="G2191" s="1">
        <v>44083</v>
      </c>
      <c r="H2191" s="1">
        <v>44411</v>
      </c>
      <c r="I2191">
        <f t="shared" si="162"/>
        <v>328</v>
      </c>
      <c r="J2191" t="s">
        <v>28</v>
      </c>
      <c r="K2191" s="5">
        <v>14700000</v>
      </c>
      <c r="L2191">
        <f t="shared" si="163"/>
        <v>14700000</v>
      </c>
      <c r="N2191" s="16"/>
    </row>
    <row r="2192" spans="1:14" x14ac:dyDescent="0.25">
      <c r="A2192" s="9" t="s">
        <v>473</v>
      </c>
      <c r="B2192" s="9" t="s">
        <v>476</v>
      </c>
      <c r="C2192" s="9" t="s">
        <v>479</v>
      </c>
      <c r="D2192" s="12">
        <v>44176</v>
      </c>
      <c r="E2192" s="4">
        <v>1.0087999999999999</v>
      </c>
      <c r="F2192" s="3">
        <v>4</v>
      </c>
      <c r="G2192" s="1">
        <v>44090</v>
      </c>
      <c r="H2192" s="1">
        <v>44229</v>
      </c>
      <c r="I2192">
        <f t="shared" si="162"/>
        <v>139</v>
      </c>
      <c r="J2192" t="s">
        <v>28</v>
      </c>
      <c r="K2192" s="5">
        <v>13410000</v>
      </c>
      <c r="L2192">
        <f t="shared" si="163"/>
        <v>13528007.999999998</v>
      </c>
      <c r="N2192" s="16"/>
    </row>
    <row r="2193" spans="1:14" x14ac:dyDescent="0.25">
      <c r="A2193" s="9" t="s">
        <v>474</v>
      </c>
      <c r="B2193" s="9" t="s">
        <v>477</v>
      </c>
      <c r="C2193" s="9" t="s">
        <v>480</v>
      </c>
      <c r="D2193" s="12">
        <v>44176</v>
      </c>
      <c r="E2193" s="4">
        <v>1.0087999999999999</v>
      </c>
      <c r="F2193" s="3">
        <v>4.2</v>
      </c>
      <c r="G2193" s="1">
        <v>44090</v>
      </c>
      <c r="H2193" s="1">
        <v>44334</v>
      </c>
      <c r="I2193">
        <f t="shared" si="162"/>
        <v>244</v>
      </c>
      <c r="J2193" t="s">
        <v>28</v>
      </c>
      <c r="K2193" s="5">
        <v>3600000</v>
      </c>
      <c r="L2193">
        <f t="shared" si="163"/>
        <v>3631679.9999999995</v>
      </c>
      <c r="N2193" s="16"/>
    </row>
    <row r="2194" spans="1:14" x14ac:dyDescent="0.25">
      <c r="A2194" s="9" t="s">
        <v>475</v>
      </c>
      <c r="B2194" s="9" t="s">
        <v>478</v>
      </c>
      <c r="C2194" s="9" t="s">
        <v>481</v>
      </c>
      <c r="D2194" s="12">
        <v>44176</v>
      </c>
      <c r="E2194" s="4">
        <v>1.0087999999999999</v>
      </c>
      <c r="F2194" s="3">
        <v>4.3</v>
      </c>
      <c r="G2194" s="1">
        <v>44090</v>
      </c>
      <c r="H2194" s="1">
        <v>44418</v>
      </c>
      <c r="I2194">
        <f t="shared" si="162"/>
        <v>328</v>
      </c>
      <c r="J2194" t="s">
        <v>28</v>
      </c>
      <c r="K2194" s="5">
        <v>8720000</v>
      </c>
      <c r="L2194">
        <f t="shared" si="163"/>
        <v>8796736</v>
      </c>
      <c r="N2194" s="16"/>
    </row>
    <row r="2195" spans="1:14" x14ac:dyDescent="0.25">
      <c r="A2195" s="11" t="s">
        <v>488</v>
      </c>
      <c r="B2195" s="11" t="s">
        <v>491</v>
      </c>
      <c r="C2195" s="11" t="s">
        <v>494</v>
      </c>
      <c r="D2195" s="12">
        <v>44176</v>
      </c>
      <c r="E2195" s="4">
        <v>0.99919999999999998</v>
      </c>
      <c r="F2195" s="3">
        <v>4.05</v>
      </c>
      <c r="G2195" s="1">
        <v>44098</v>
      </c>
      <c r="H2195" s="1">
        <v>44250</v>
      </c>
      <c r="I2195">
        <f t="shared" si="162"/>
        <v>152</v>
      </c>
      <c r="J2195" t="s">
        <v>28</v>
      </c>
      <c r="K2195" s="5">
        <v>18370000</v>
      </c>
      <c r="L2195">
        <f t="shared" si="163"/>
        <v>18355304</v>
      </c>
      <c r="N2195" s="16"/>
    </row>
    <row r="2196" spans="1:14" x14ac:dyDescent="0.25">
      <c r="A2196" s="11" t="s">
        <v>489</v>
      </c>
      <c r="B2196" s="11" t="s">
        <v>492</v>
      </c>
      <c r="C2196" s="11" t="s">
        <v>495</v>
      </c>
      <c r="D2196" s="12">
        <v>44176</v>
      </c>
      <c r="E2196" s="4">
        <v>0.99919999999999998</v>
      </c>
      <c r="F2196" s="3">
        <v>4.2</v>
      </c>
      <c r="G2196" s="1">
        <v>44098</v>
      </c>
      <c r="H2196" s="1">
        <v>44341</v>
      </c>
      <c r="I2196">
        <f t="shared" si="162"/>
        <v>243</v>
      </c>
      <c r="J2196" t="s">
        <v>28</v>
      </c>
      <c r="K2196" s="5">
        <v>6210000</v>
      </c>
      <c r="L2196">
        <f t="shared" si="163"/>
        <v>6205032</v>
      </c>
      <c r="N2196" s="16"/>
    </row>
    <row r="2197" spans="1:14" x14ac:dyDescent="0.25">
      <c r="A2197" s="11" t="s">
        <v>490</v>
      </c>
      <c r="B2197" s="11" t="s">
        <v>493</v>
      </c>
      <c r="C2197" s="11" t="s">
        <v>496</v>
      </c>
      <c r="D2197" s="12">
        <v>44176</v>
      </c>
      <c r="E2197" s="4">
        <v>0.99919999999999998</v>
      </c>
      <c r="F2197" s="3">
        <v>4.3</v>
      </c>
      <c r="G2197" s="1">
        <v>44098</v>
      </c>
      <c r="H2197" s="1">
        <v>44425</v>
      </c>
      <c r="I2197">
        <f t="shared" si="162"/>
        <v>327</v>
      </c>
      <c r="J2197" t="s">
        <v>28</v>
      </c>
      <c r="K2197" s="5">
        <v>8210000</v>
      </c>
      <c r="L2197">
        <f t="shared" si="163"/>
        <v>8203432</v>
      </c>
      <c r="N2197" s="16"/>
    </row>
    <row r="2198" spans="1:14" x14ac:dyDescent="0.25">
      <c r="A2198" s="11" t="s">
        <v>515</v>
      </c>
      <c r="B2198" s="11" t="s">
        <v>518</v>
      </c>
      <c r="C2198" s="11" t="s">
        <v>521</v>
      </c>
      <c r="D2198" s="12">
        <v>44176</v>
      </c>
      <c r="E2198" s="4">
        <v>1.0076000000000001</v>
      </c>
      <c r="F2198" s="3">
        <v>4.0999999999999996</v>
      </c>
      <c r="G2198" s="1">
        <v>44113</v>
      </c>
      <c r="H2198" s="1">
        <v>44264</v>
      </c>
      <c r="I2198">
        <f t="shared" si="162"/>
        <v>151</v>
      </c>
      <c r="J2198" t="s">
        <v>28</v>
      </c>
      <c r="K2198" s="5">
        <v>17530000</v>
      </c>
      <c r="L2198">
        <f t="shared" si="163"/>
        <v>17663228</v>
      </c>
      <c r="N2198" s="16"/>
    </row>
    <row r="2199" spans="1:14" x14ac:dyDescent="0.25">
      <c r="A2199" s="11" t="s">
        <v>516</v>
      </c>
      <c r="B2199" s="11" t="s">
        <v>519</v>
      </c>
      <c r="C2199" s="11" t="s">
        <v>522</v>
      </c>
      <c r="D2199" s="12">
        <v>44176</v>
      </c>
      <c r="E2199" s="4">
        <v>1.0076000000000001</v>
      </c>
      <c r="F2199" s="3">
        <v>4.3</v>
      </c>
      <c r="G2199" s="1">
        <v>44113</v>
      </c>
      <c r="H2199" s="1">
        <v>44355</v>
      </c>
      <c r="I2199">
        <f t="shared" si="162"/>
        <v>242</v>
      </c>
      <c r="J2199" t="s">
        <v>28</v>
      </c>
      <c r="K2199" s="5">
        <v>20270000</v>
      </c>
      <c r="L2199">
        <f t="shared" si="163"/>
        <v>20424052</v>
      </c>
      <c r="N2199" s="16"/>
    </row>
    <row r="2200" spans="1:14" x14ac:dyDescent="0.25">
      <c r="A2200" s="11" t="s">
        <v>517</v>
      </c>
      <c r="B2200" s="11" t="s">
        <v>520</v>
      </c>
      <c r="C2200" s="11" t="s">
        <v>523</v>
      </c>
      <c r="D2200" s="12">
        <v>44176</v>
      </c>
      <c r="E2200" s="4">
        <v>1.0028999999999999</v>
      </c>
      <c r="F2200" s="3">
        <v>4.5</v>
      </c>
      <c r="G2200" s="1">
        <v>44113</v>
      </c>
      <c r="H2200" s="1">
        <v>44432</v>
      </c>
      <c r="I2200">
        <f t="shared" si="162"/>
        <v>319</v>
      </c>
      <c r="J2200" t="s">
        <v>28</v>
      </c>
      <c r="K2200" s="5">
        <v>39150000</v>
      </c>
      <c r="L2200">
        <f t="shared" si="163"/>
        <v>39263534.999999993</v>
      </c>
      <c r="N2200" s="16"/>
    </row>
    <row r="2201" spans="1:14" x14ac:dyDescent="0.25">
      <c r="A2201" t="s">
        <v>525</v>
      </c>
      <c r="B2201" t="s">
        <v>528</v>
      </c>
      <c r="C2201" s="9" t="s">
        <v>531</v>
      </c>
      <c r="D2201" s="12">
        <v>44176</v>
      </c>
      <c r="E2201" s="4">
        <v>1.002</v>
      </c>
      <c r="F2201" s="3">
        <v>4.2</v>
      </c>
      <c r="G2201" s="1">
        <v>44119</v>
      </c>
      <c r="H2201" s="1">
        <v>44271</v>
      </c>
      <c r="I2201">
        <f t="shared" si="162"/>
        <v>152</v>
      </c>
      <c r="J2201" t="s">
        <v>28</v>
      </c>
      <c r="K2201" s="5">
        <v>38020000</v>
      </c>
      <c r="L2201">
        <f t="shared" si="163"/>
        <v>38096040</v>
      </c>
      <c r="N2201" s="16"/>
    </row>
    <row r="2202" spans="1:14" x14ac:dyDescent="0.25">
      <c r="A2202" t="s">
        <v>526</v>
      </c>
      <c r="B2202" t="s">
        <v>529</v>
      </c>
      <c r="C2202" s="9" t="s">
        <v>532</v>
      </c>
      <c r="D2202" s="12">
        <v>44176</v>
      </c>
      <c r="E2202" s="4">
        <v>1.0065999999999999</v>
      </c>
      <c r="F2202" s="3">
        <v>4.3499999999999996</v>
      </c>
      <c r="G2202" s="1">
        <v>44119</v>
      </c>
      <c r="H2202" s="1">
        <v>44362</v>
      </c>
      <c r="I2202">
        <f t="shared" si="162"/>
        <v>243</v>
      </c>
      <c r="J2202" t="s">
        <v>28</v>
      </c>
      <c r="K2202" s="5">
        <v>9520000</v>
      </c>
      <c r="L2202">
        <f t="shared" si="163"/>
        <v>9582832</v>
      </c>
      <c r="N2202" s="16"/>
    </row>
    <row r="2203" spans="1:14" x14ac:dyDescent="0.25">
      <c r="A2203" t="s">
        <v>527</v>
      </c>
      <c r="B2203" t="s">
        <v>530</v>
      </c>
      <c r="C2203" s="9" t="s">
        <v>533</v>
      </c>
      <c r="D2203" s="12">
        <v>44176</v>
      </c>
      <c r="E2203" s="4">
        <v>1.0065999999999999</v>
      </c>
      <c r="F2203" s="3">
        <v>4.4000000000000004</v>
      </c>
      <c r="G2203" s="1">
        <v>44119</v>
      </c>
      <c r="H2203" s="1">
        <v>44446</v>
      </c>
      <c r="I2203">
        <f t="shared" si="162"/>
        <v>327</v>
      </c>
      <c r="J2203" t="s">
        <v>28</v>
      </c>
      <c r="K2203" s="5">
        <v>18250000</v>
      </c>
      <c r="L2203">
        <f t="shared" si="163"/>
        <v>18370450</v>
      </c>
      <c r="N2203" s="16"/>
    </row>
    <row r="2204" spans="1:14" x14ac:dyDescent="0.25">
      <c r="A2204" t="s">
        <v>536</v>
      </c>
      <c r="B2204" t="s">
        <v>542</v>
      </c>
      <c r="C2204" s="9" t="s">
        <v>537</v>
      </c>
      <c r="D2204" s="12">
        <v>44176</v>
      </c>
      <c r="E2204" s="4">
        <v>1.0079</v>
      </c>
      <c r="F2204" s="3">
        <v>4.2</v>
      </c>
      <c r="G2204" s="1">
        <v>44126</v>
      </c>
      <c r="H2204" s="1">
        <v>44278</v>
      </c>
      <c r="I2204">
        <f t="shared" si="162"/>
        <v>152</v>
      </c>
      <c r="J2204" t="s">
        <v>28</v>
      </c>
      <c r="K2204" s="5">
        <v>31310000</v>
      </c>
      <c r="L2204">
        <f t="shared" si="163"/>
        <v>31557349</v>
      </c>
      <c r="N2204" s="16"/>
    </row>
    <row r="2205" spans="1:14" x14ac:dyDescent="0.25">
      <c r="A2205" t="s">
        <v>538</v>
      </c>
      <c r="B2205" t="s">
        <v>543</v>
      </c>
      <c r="C2205" s="9" t="s">
        <v>539</v>
      </c>
      <c r="D2205" s="12">
        <v>44176</v>
      </c>
      <c r="E2205" s="4">
        <v>1.0065999999999999</v>
      </c>
      <c r="F2205" s="3">
        <v>4.3</v>
      </c>
      <c r="G2205" s="1">
        <v>44126</v>
      </c>
      <c r="H2205" s="1">
        <v>44369</v>
      </c>
      <c r="I2205">
        <f t="shared" si="162"/>
        <v>243</v>
      </c>
      <c r="J2205" t="s">
        <v>28</v>
      </c>
      <c r="K2205" s="5">
        <v>17200000</v>
      </c>
      <c r="L2205">
        <f t="shared" si="163"/>
        <v>17313520</v>
      </c>
      <c r="N2205" s="16"/>
    </row>
    <row r="2206" spans="1:14" x14ac:dyDescent="0.25">
      <c r="A2206" t="s">
        <v>540</v>
      </c>
      <c r="B2206" t="s">
        <v>544</v>
      </c>
      <c r="C2206" s="9" t="s">
        <v>541</v>
      </c>
      <c r="D2206" s="12">
        <v>44176</v>
      </c>
      <c r="E2206" s="4">
        <v>0.99650000000000005</v>
      </c>
      <c r="F2206" s="3">
        <v>4.3499999999999996</v>
      </c>
      <c r="G2206" s="1">
        <v>44126</v>
      </c>
      <c r="H2206" s="1">
        <v>44453</v>
      </c>
      <c r="I2206">
        <f t="shared" si="162"/>
        <v>327</v>
      </c>
      <c r="J2206" t="s">
        <v>28</v>
      </c>
      <c r="K2206" s="5">
        <v>12310000</v>
      </c>
      <c r="L2206">
        <f t="shared" si="163"/>
        <v>12266915</v>
      </c>
      <c r="N2206" s="16"/>
    </row>
    <row r="2207" spans="1:14" x14ac:dyDescent="0.25">
      <c r="A2207" t="s">
        <v>546</v>
      </c>
      <c r="B2207" t="s">
        <v>552</v>
      </c>
      <c r="C2207" s="9" t="s">
        <v>547</v>
      </c>
      <c r="D2207" s="12">
        <v>44176</v>
      </c>
      <c r="E2207" s="4">
        <v>1.0035000000000001</v>
      </c>
      <c r="F2207" s="3">
        <v>4.2</v>
      </c>
      <c r="G2207" s="1">
        <v>44138</v>
      </c>
      <c r="H2207" s="1">
        <v>44285</v>
      </c>
      <c r="I2207">
        <f t="shared" si="162"/>
        <v>147</v>
      </c>
      <c r="J2207" t="s">
        <v>28</v>
      </c>
      <c r="K2207" s="5">
        <v>40950000</v>
      </c>
      <c r="L2207">
        <f t="shared" si="163"/>
        <v>41093325</v>
      </c>
      <c r="N2207" s="16"/>
    </row>
    <row r="2208" spans="1:14" x14ac:dyDescent="0.25">
      <c r="A2208" t="s">
        <v>548</v>
      </c>
      <c r="B2208" t="s">
        <v>553</v>
      </c>
      <c r="C2208" s="9" t="s">
        <v>549</v>
      </c>
      <c r="D2208" s="12">
        <v>44176</v>
      </c>
      <c r="E2208" s="4">
        <v>1.0035000000000001</v>
      </c>
      <c r="F2208" s="3">
        <v>4.25</v>
      </c>
      <c r="G2208" s="1">
        <v>44138</v>
      </c>
      <c r="H2208" s="1">
        <v>44376</v>
      </c>
      <c r="I2208">
        <f t="shared" ref="I2208:I2269" si="164">H2208-G2208</f>
        <v>238</v>
      </c>
      <c r="J2208" t="s">
        <v>28</v>
      </c>
      <c r="K2208" s="5">
        <v>18800000</v>
      </c>
      <c r="L2208">
        <f t="shared" ref="L2208:L2269" si="165">E2208*K2208</f>
        <v>18865800</v>
      </c>
      <c r="N2208" s="16"/>
    </row>
    <row r="2209" spans="1:14" x14ac:dyDescent="0.25">
      <c r="A2209" t="s">
        <v>550</v>
      </c>
      <c r="B2209" t="s">
        <v>554</v>
      </c>
      <c r="C2209" s="9" t="s">
        <v>551</v>
      </c>
      <c r="D2209" s="12">
        <v>44176</v>
      </c>
      <c r="E2209" s="4">
        <v>1.0035000000000001</v>
      </c>
      <c r="F2209" s="3">
        <v>4.3</v>
      </c>
      <c r="G2209" s="1">
        <v>44138</v>
      </c>
      <c r="H2209" s="1">
        <v>44453</v>
      </c>
      <c r="I2209">
        <f t="shared" si="164"/>
        <v>315</v>
      </c>
      <c r="J2209" t="s">
        <v>28</v>
      </c>
      <c r="K2209" s="5">
        <v>19360000</v>
      </c>
      <c r="L2209">
        <f t="shared" si="165"/>
        <v>19427760</v>
      </c>
      <c r="N2209" s="16"/>
    </row>
    <row r="2210" spans="1:14" x14ac:dyDescent="0.25">
      <c r="A2210" t="s">
        <v>555</v>
      </c>
      <c r="B2210" t="s">
        <v>563</v>
      </c>
      <c r="C2210" s="9" t="s">
        <v>556</v>
      </c>
      <c r="D2210" s="12">
        <v>44176</v>
      </c>
      <c r="E2210" s="4">
        <v>1.002</v>
      </c>
      <c r="F2210" s="3">
        <v>4</v>
      </c>
      <c r="G2210" s="1">
        <v>44146</v>
      </c>
      <c r="H2210" s="1">
        <v>44250</v>
      </c>
      <c r="I2210">
        <f t="shared" si="164"/>
        <v>104</v>
      </c>
      <c r="J2210" t="s">
        <v>28</v>
      </c>
      <c r="K2210" s="5">
        <v>9920000</v>
      </c>
      <c r="L2210">
        <f t="shared" si="165"/>
        <v>9939840</v>
      </c>
    </row>
    <row r="2211" spans="1:14" x14ac:dyDescent="0.25">
      <c r="A2211" t="s">
        <v>557</v>
      </c>
      <c r="B2211" t="s">
        <v>564</v>
      </c>
      <c r="C2211" s="9" t="s">
        <v>558</v>
      </c>
      <c r="D2211" s="12">
        <v>44176</v>
      </c>
      <c r="E2211" s="4">
        <v>1.0028999999999999</v>
      </c>
      <c r="F2211" s="3">
        <v>4.2</v>
      </c>
      <c r="G2211" s="1">
        <v>44146</v>
      </c>
      <c r="H2211" s="1">
        <v>44292</v>
      </c>
      <c r="I2211">
        <f t="shared" si="164"/>
        <v>146</v>
      </c>
      <c r="J2211" t="s">
        <v>28</v>
      </c>
      <c r="K2211" s="5">
        <v>34590000</v>
      </c>
      <c r="L2211">
        <f t="shared" si="165"/>
        <v>34690311</v>
      </c>
    </row>
    <row r="2212" spans="1:14" x14ac:dyDescent="0.25">
      <c r="A2212" t="s">
        <v>559</v>
      </c>
      <c r="B2212" t="s">
        <v>565</v>
      </c>
      <c r="C2212" s="9" t="s">
        <v>560</v>
      </c>
      <c r="D2212" s="12">
        <v>44176</v>
      </c>
      <c r="E2212" s="4">
        <v>1.0028999999999999</v>
      </c>
      <c r="F2212" s="3">
        <v>4.3</v>
      </c>
      <c r="G2212" s="1">
        <v>44146</v>
      </c>
      <c r="H2212" s="1">
        <v>44383</v>
      </c>
      <c r="I2212">
        <f t="shared" si="164"/>
        <v>237</v>
      </c>
      <c r="J2212" t="s">
        <v>28</v>
      </c>
      <c r="K2212" s="5">
        <v>5040000</v>
      </c>
      <c r="L2212">
        <f t="shared" si="165"/>
        <v>5054615.9999999991</v>
      </c>
    </row>
    <row r="2213" spans="1:14" x14ac:dyDescent="0.25">
      <c r="A2213" t="s">
        <v>561</v>
      </c>
      <c r="B2213" t="s">
        <v>566</v>
      </c>
      <c r="C2213" s="9" t="s">
        <v>562</v>
      </c>
      <c r="D2213" s="12">
        <v>44176</v>
      </c>
      <c r="E2213" s="4">
        <v>1.0028999999999999</v>
      </c>
      <c r="F2213" s="3">
        <v>4.4000000000000004</v>
      </c>
      <c r="G2213" s="1">
        <v>44146</v>
      </c>
      <c r="H2213" s="1">
        <v>44467</v>
      </c>
      <c r="I2213">
        <f t="shared" si="164"/>
        <v>321</v>
      </c>
      <c r="J2213" t="s">
        <v>28</v>
      </c>
      <c r="K2213" s="5">
        <v>18970000</v>
      </c>
      <c r="L2213">
        <f t="shared" si="165"/>
        <v>19025013</v>
      </c>
    </row>
    <row r="2214" spans="1:14" x14ac:dyDescent="0.25">
      <c r="A2214" t="s">
        <v>568</v>
      </c>
      <c r="B2214" t="s">
        <v>576</v>
      </c>
      <c r="C2214" s="9" t="s">
        <v>572</v>
      </c>
      <c r="D2214" s="12">
        <v>44176</v>
      </c>
      <c r="E2214" s="4">
        <v>1.0028999999999999</v>
      </c>
      <c r="F2214" s="3">
        <v>4</v>
      </c>
      <c r="G2214" s="1">
        <v>44153</v>
      </c>
      <c r="H2214" s="1">
        <v>44257</v>
      </c>
      <c r="I2214">
        <f t="shared" si="164"/>
        <v>104</v>
      </c>
      <c r="J2214" t="s">
        <v>28</v>
      </c>
      <c r="K2214" s="5">
        <v>6870000</v>
      </c>
      <c r="L2214">
        <f t="shared" si="165"/>
        <v>6889922.9999999991</v>
      </c>
    </row>
    <row r="2215" spans="1:14" x14ac:dyDescent="0.25">
      <c r="A2215" t="s">
        <v>569</v>
      </c>
      <c r="B2215" t="s">
        <v>577</v>
      </c>
      <c r="C2215" s="9" t="s">
        <v>573</v>
      </c>
      <c r="D2215" s="12">
        <v>44176</v>
      </c>
      <c r="E2215" s="4">
        <v>1.0022</v>
      </c>
      <c r="F2215" s="3">
        <v>4.2</v>
      </c>
      <c r="G2215" s="1">
        <v>44153</v>
      </c>
      <c r="H2215" s="1">
        <v>44299</v>
      </c>
      <c r="I2215">
        <f t="shared" si="164"/>
        <v>146</v>
      </c>
      <c r="J2215" t="s">
        <v>28</v>
      </c>
      <c r="K2215" s="5">
        <v>12100000</v>
      </c>
      <c r="L2215">
        <f t="shared" si="165"/>
        <v>12126620</v>
      </c>
    </row>
    <row r="2216" spans="1:14" x14ac:dyDescent="0.25">
      <c r="A2216" t="s">
        <v>570</v>
      </c>
      <c r="B2216" t="s">
        <v>578</v>
      </c>
      <c r="C2216" s="9" t="s">
        <v>574</v>
      </c>
      <c r="D2216" s="12">
        <v>44176</v>
      </c>
      <c r="E2216" s="4">
        <v>1.0022</v>
      </c>
      <c r="F2216" s="3">
        <v>4.3</v>
      </c>
      <c r="G2216" s="1">
        <v>44153</v>
      </c>
      <c r="H2216" s="1">
        <v>44390</v>
      </c>
      <c r="I2216">
        <f t="shared" si="164"/>
        <v>237</v>
      </c>
      <c r="J2216" t="s">
        <v>28</v>
      </c>
      <c r="K2216" s="5">
        <v>2150000</v>
      </c>
      <c r="L2216">
        <f t="shared" si="165"/>
        <v>2154730</v>
      </c>
    </row>
    <row r="2217" spans="1:14" x14ac:dyDescent="0.25">
      <c r="A2217" t="s">
        <v>571</v>
      </c>
      <c r="B2217" t="s">
        <v>579</v>
      </c>
      <c r="C2217" s="9" t="s">
        <v>575</v>
      </c>
      <c r="D2217" s="12">
        <v>44176</v>
      </c>
      <c r="E2217" s="4">
        <v>1.0022</v>
      </c>
      <c r="F2217" s="3">
        <v>4.4000000000000004</v>
      </c>
      <c r="G2217" s="1">
        <v>44153</v>
      </c>
      <c r="H2217" s="1">
        <v>44481</v>
      </c>
      <c r="I2217">
        <f t="shared" si="164"/>
        <v>328</v>
      </c>
      <c r="J2217" t="s">
        <v>28</v>
      </c>
      <c r="K2217" s="5">
        <v>11220000</v>
      </c>
      <c r="L2217">
        <f t="shared" si="165"/>
        <v>11244684</v>
      </c>
    </row>
    <row r="2218" spans="1:14" x14ac:dyDescent="0.25">
      <c r="A2218" t="s">
        <v>580</v>
      </c>
      <c r="B2218" s="9" t="s">
        <v>588</v>
      </c>
      <c r="C2218" s="9" t="s">
        <v>581</v>
      </c>
      <c r="D2218" s="12">
        <v>44176</v>
      </c>
      <c r="E2218" s="4">
        <v>1.0022</v>
      </c>
      <c r="F2218" s="3">
        <v>4</v>
      </c>
      <c r="G2218" s="1">
        <v>44160</v>
      </c>
      <c r="H2218" s="1">
        <v>44264</v>
      </c>
      <c r="I2218">
        <f t="shared" si="164"/>
        <v>104</v>
      </c>
      <c r="J2218" t="s">
        <v>28</v>
      </c>
      <c r="K2218" s="5">
        <v>4860000</v>
      </c>
      <c r="L2218">
        <f t="shared" si="165"/>
        <v>4870692</v>
      </c>
    </row>
    <row r="2219" spans="1:14" x14ac:dyDescent="0.25">
      <c r="A2219" t="s">
        <v>582</v>
      </c>
      <c r="B2219" s="9" t="s">
        <v>589</v>
      </c>
      <c r="C2219" s="9" t="s">
        <v>583</v>
      </c>
      <c r="D2219" s="12">
        <v>44176</v>
      </c>
      <c r="E2219" s="4">
        <v>1.0046999999999999</v>
      </c>
      <c r="F2219" s="3">
        <v>4.2</v>
      </c>
      <c r="G2219" s="1">
        <v>44160</v>
      </c>
      <c r="H2219" s="1">
        <v>44313</v>
      </c>
      <c r="I2219">
        <f t="shared" si="164"/>
        <v>153</v>
      </c>
      <c r="J2219" t="s">
        <v>28</v>
      </c>
      <c r="K2219" s="5">
        <v>5510000</v>
      </c>
      <c r="L2219">
        <f t="shared" si="165"/>
        <v>5535897</v>
      </c>
    </row>
    <row r="2220" spans="1:14" x14ac:dyDescent="0.25">
      <c r="A2220" t="s">
        <v>584</v>
      </c>
      <c r="B2220" s="9" t="s">
        <v>590</v>
      </c>
      <c r="C2220" s="9" t="s">
        <v>585</v>
      </c>
      <c r="D2220" s="12">
        <v>44176</v>
      </c>
      <c r="E2220" s="4">
        <v>1.0046999999999999</v>
      </c>
      <c r="F2220" s="3">
        <v>4.3</v>
      </c>
      <c r="G2220" s="1">
        <v>44160</v>
      </c>
      <c r="H2220" s="1">
        <v>44397</v>
      </c>
      <c r="I2220">
        <f t="shared" si="164"/>
        <v>237</v>
      </c>
      <c r="J2220" t="s">
        <v>28</v>
      </c>
      <c r="K2220" s="5">
        <v>5300000</v>
      </c>
      <c r="L2220">
        <f t="shared" si="165"/>
        <v>5324910</v>
      </c>
    </row>
    <row r="2221" spans="1:14" x14ac:dyDescent="0.25">
      <c r="A2221" t="s">
        <v>586</v>
      </c>
      <c r="B2221" s="9" t="s">
        <v>591</v>
      </c>
      <c r="C2221" s="9" t="s">
        <v>587</v>
      </c>
      <c r="D2221" s="12">
        <v>44176</v>
      </c>
      <c r="E2221" s="4">
        <v>1.0046999999999999</v>
      </c>
      <c r="F2221" s="3">
        <v>4.4000000000000004</v>
      </c>
      <c r="G2221" s="1">
        <v>44160</v>
      </c>
      <c r="H2221" s="1">
        <v>44488</v>
      </c>
      <c r="I2221">
        <f t="shared" si="164"/>
        <v>328</v>
      </c>
      <c r="J2221" t="s">
        <v>28</v>
      </c>
      <c r="K2221" s="5">
        <v>17380000</v>
      </c>
      <c r="L2221">
        <f t="shared" si="165"/>
        <v>17461686</v>
      </c>
    </row>
    <row r="2222" spans="1:14" x14ac:dyDescent="0.25">
      <c r="A2222" t="s">
        <v>592</v>
      </c>
      <c r="B2222" s="9" t="s">
        <v>600</v>
      </c>
      <c r="C2222" s="9" t="s">
        <v>593</v>
      </c>
      <c r="D2222" s="12">
        <v>44176</v>
      </c>
      <c r="E2222" s="4">
        <v>1.0007999999999999</v>
      </c>
      <c r="F2222" s="3">
        <v>4</v>
      </c>
      <c r="G2222" s="1">
        <v>44167</v>
      </c>
      <c r="H2222" s="1">
        <v>44271</v>
      </c>
      <c r="I2222">
        <f t="shared" si="164"/>
        <v>104</v>
      </c>
      <c r="J2222" t="s">
        <v>28</v>
      </c>
      <c r="K2222" s="5">
        <v>9650000</v>
      </c>
      <c r="L2222">
        <f t="shared" si="165"/>
        <v>9657720</v>
      </c>
    </row>
    <row r="2223" spans="1:14" x14ac:dyDescent="0.25">
      <c r="A2223" t="s">
        <v>594</v>
      </c>
      <c r="B2223" s="9" t="s">
        <v>601</v>
      </c>
      <c r="C2223" s="9" t="s">
        <v>595</v>
      </c>
      <c r="D2223" s="12">
        <v>44176</v>
      </c>
      <c r="E2223" s="4">
        <v>1.0013000000000001</v>
      </c>
      <c r="F2223" s="3">
        <v>4.2</v>
      </c>
      <c r="G2223" s="1">
        <v>44167</v>
      </c>
      <c r="H2223" s="1">
        <v>44341</v>
      </c>
      <c r="I2223">
        <f t="shared" si="164"/>
        <v>174</v>
      </c>
      <c r="J2223" t="s">
        <v>28</v>
      </c>
      <c r="K2223" s="5">
        <v>6760000</v>
      </c>
      <c r="L2223">
        <f t="shared" si="165"/>
        <v>6768788.0000000009</v>
      </c>
    </row>
    <row r="2224" spans="1:14" x14ac:dyDescent="0.25">
      <c r="A2224" t="s">
        <v>596</v>
      </c>
      <c r="B2224" s="9" t="s">
        <v>602</v>
      </c>
      <c r="C2224" s="9" t="s">
        <v>597</v>
      </c>
      <c r="D2224" s="12">
        <v>44176</v>
      </c>
      <c r="E2224" s="4">
        <v>1.0007999999999999</v>
      </c>
      <c r="F2224" s="3">
        <v>4.3</v>
      </c>
      <c r="G2224" s="1">
        <v>44167</v>
      </c>
      <c r="H2224" s="1">
        <v>44411</v>
      </c>
      <c r="I2224">
        <f t="shared" si="164"/>
        <v>244</v>
      </c>
      <c r="J2224" t="s">
        <v>28</v>
      </c>
      <c r="K2224" s="5">
        <v>4940000</v>
      </c>
      <c r="L2224">
        <f t="shared" si="165"/>
        <v>4943952</v>
      </c>
    </row>
    <row r="2225" spans="1:14" x14ac:dyDescent="0.25">
      <c r="A2225" t="s">
        <v>598</v>
      </c>
      <c r="B2225" s="9" t="s">
        <v>603</v>
      </c>
      <c r="C2225" s="9" t="s">
        <v>599</v>
      </c>
      <c r="D2225" s="12">
        <v>44176</v>
      </c>
      <c r="E2225" s="4">
        <v>1.0007999999999999</v>
      </c>
      <c r="F2225" s="3">
        <v>4.4000000000000004</v>
      </c>
      <c r="G2225" s="1">
        <v>44167</v>
      </c>
      <c r="H2225" s="1">
        <v>44495</v>
      </c>
      <c r="I2225">
        <f t="shared" si="164"/>
        <v>328</v>
      </c>
      <c r="J2225" t="s">
        <v>28</v>
      </c>
      <c r="K2225" s="5">
        <v>12050000</v>
      </c>
      <c r="L2225">
        <f t="shared" si="165"/>
        <v>12059639.999999998</v>
      </c>
    </row>
    <row r="2226" spans="1:14" x14ac:dyDescent="0.25">
      <c r="A2226" s="19" t="s">
        <v>604</v>
      </c>
      <c r="B2226" s="19" t="s">
        <v>605</v>
      </c>
      <c r="C2226" s="19" t="s">
        <v>606</v>
      </c>
      <c r="D2226" s="20">
        <v>44176</v>
      </c>
      <c r="E2226" s="21">
        <v>1.0003</v>
      </c>
      <c r="F2226" s="22">
        <v>4</v>
      </c>
      <c r="G2226" s="23">
        <v>44174</v>
      </c>
      <c r="H2226" s="23">
        <v>44278</v>
      </c>
      <c r="I2226" s="19">
        <f t="shared" si="164"/>
        <v>104</v>
      </c>
      <c r="J2226" s="19" t="s">
        <v>28</v>
      </c>
      <c r="K2226" s="24">
        <v>14800000</v>
      </c>
      <c r="L2226" s="19">
        <f t="shared" si="165"/>
        <v>14804440</v>
      </c>
    </row>
    <row r="2227" spans="1:14" x14ac:dyDescent="0.25">
      <c r="A2227" s="19" t="s">
        <v>607</v>
      </c>
      <c r="B2227" s="19" t="s">
        <v>608</v>
      </c>
      <c r="C2227" s="19" t="s">
        <v>609</v>
      </c>
      <c r="D2227" s="20">
        <v>44176</v>
      </c>
      <c r="E2227" s="21">
        <v>1.0003</v>
      </c>
      <c r="F2227" s="22">
        <v>4.2</v>
      </c>
      <c r="G2227" s="23">
        <v>44174</v>
      </c>
      <c r="H2227" s="23">
        <v>44348</v>
      </c>
      <c r="I2227" s="19">
        <f t="shared" si="164"/>
        <v>174</v>
      </c>
      <c r="J2227" s="19" t="s">
        <v>28</v>
      </c>
      <c r="K2227" s="24">
        <v>20790000</v>
      </c>
      <c r="L2227" s="19">
        <f t="shared" si="165"/>
        <v>20796237</v>
      </c>
    </row>
    <row r="2228" spans="1:14" x14ac:dyDescent="0.25">
      <c r="A2228" s="19" t="s">
        <v>610</v>
      </c>
      <c r="B2228" s="19" t="s">
        <v>611</v>
      </c>
      <c r="C2228" s="19" t="s">
        <v>612</v>
      </c>
      <c r="D2228" s="20">
        <v>44176</v>
      </c>
      <c r="E2228" s="21">
        <v>1.0003</v>
      </c>
      <c r="F2228" s="22">
        <v>4.3</v>
      </c>
      <c r="G2228" s="23">
        <v>44174</v>
      </c>
      <c r="H2228" s="23">
        <v>44418</v>
      </c>
      <c r="I2228" s="19">
        <f t="shared" si="164"/>
        <v>244</v>
      </c>
      <c r="J2228" s="19" t="s">
        <v>28</v>
      </c>
      <c r="K2228" s="24">
        <v>14060000</v>
      </c>
      <c r="L2228" s="19">
        <f t="shared" si="165"/>
        <v>14064218</v>
      </c>
    </row>
    <row r="2229" spans="1:14" x14ac:dyDescent="0.25">
      <c r="A2229" s="19" t="s">
        <v>613</v>
      </c>
      <c r="B2229" s="19" t="s">
        <v>614</v>
      </c>
      <c r="C2229" s="19" t="s">
        <v>615</v>
      </c>
      <c r="D2229" s="20">
        <v>44176</v>
      </c>
      <c r="E2229" s="21">
        <v>1.0003</v>
      </c>
      <c r="F2229" s="22">
        <v>4.4000000000000004</v>
      </c>
      <c r="G2229" s="23">
        <v>44174</v>
      </c>
      <c r="H2229" s="23">
        <v>44509</v>
      </c>
      <c r="I2229" s="19">
        <f t="shared" si="164"/>
        <v>335</v>
      </c>
      <c r="J2229" s="19" t="s">
        <v>28</v>
      </c>
      <c r="K2229" s="24">
        <v>17270000</v>
      </c>
      <c r="L2229" s="19">
        <f t="shared" si="165"/>
        <v>17275181</v>
      </c>
    </row>
    <row r="2230" spans="1:14" s="14" customFormat="1" x14ac:dyDescent="0.25">
      <c r="A2230" s="11" t="s">
        <v>68</v>
      </c>
      <c r="B2230" s="11" t="s">
        <v>70</v>
      </c>
      <c r="C2230" s="11" t="s">
        <v>71</v>
      </c>
      <c r="D2230" s="12">
        <v>44183</v>
      </c>
      <c r="E2230" s="17">
        <v>1.0478000000000001</v>
      </c>
      <c r="F2230" s="13">
        <v>4.1500000000000004</v>
      </c>
      <c r="G2230" s="12">
        <v>43844</v>
      </c>
      <c r="H2230" s="12">
        <v>44210</v>
      </c>
      <c r="I2230">
        <f t="shared" si="164"/>
        <v>366</v>
      </c>
      <c r="J2230" s="14" t="s">
        <v>28</v>
      </c>
      <c r="K2230" s="15">
        <v>24590000</v>
      </c>
      <c r="L2230" s="14">
        <f t="shared" si="165"/>
        <v>25765402</v>
      </c>
      <c r="N2230" s="16"/>
    </row>
    <row r="2231" spans="1:14" x14ac:dyDescent="0.25">
      <c r="A2231" t="s">
        <v>117</v>
      </c>
      <c r="B2231" t="s">
        <v>118</v>
      </c>
      <c r="C2231" t="s">
        <v>119</v>
      </c>
      <c r="D2231" s="12">
        <v>44183</v>
      </c>
      <c r="E2231" s="8">
        <v>1.0427999999999999</v>
      </c>
      <c r="F2231" s="3">
        <v>4.2</v>
      </c>
      <c r="G2231" s="1">
        <v>43914</v>
      </c>
      <c r="H2231" s="1">
        <v>44280</v>
      </c>
      <c r="I2231">
        <f t="shared" si="164"/>
        <v>366</v>
      </c>
      <c r="J2231" t="s">
        <v>28</v>
      </c>
      <c r="K2231">
        <v>32780000</v>
      </c>
      <c r="L2231">
        <f t="shared" si="165"/>
        <v>34182984</v>
      </c>
    </row>
    <row r="2232" spans="1:14" x14ac:dyDescent="0.25">
      <c r="A2232" t="s">
        <v>134</v>
      </c>
      <c r="B2232" t="s">
        <v>136</v>
      </c>
      <c r="C2232" t="s">
        <v>135</v>
      </c>
      <c r="D2232" s="12">
        <v>44183</v>
      </c>
      <c r="E2232" s="8">
        <v>1.0344</v>
      </c>
      <c r="F2232" s="3">
        <v>4.2</v>
      </c>
      <c r="G2232" s="1">
        <v>43928</v>
      </c>
      <c r="H2232" s="1">
        <v>44294</v>
      </c>
      <c r="I2232">
        <f t="shared" si="164"/>
        <v>366</v>
      </c>
      <c r="J2232" t="s">
        <v>28</v>
      </c>
      <c r="K2232">
        <v>18100000</v>
      </c>
      <c r="L2232">
        <f t="shared" si="165"/>
        <v>18722640</v>
      </c>
    </row>
    <row r="2233" spans="1:14" x14ac:dyDescent="0.25">
      <c r="A2233" t="s">
        <v>151</v>
      </c>
      <c r="B2233" t="s">
        <v>152</v>
      </c>
      <c r="C2233" t="s">
        <v>153</v>
      </c>
      <c r="D2233" s="12">
        <v>44183</v>
      </c>
      <c r="E2233" s="8">
        <v>1.0301</v>
      </c>
      <c r="F2233" s="3">
        <v>4.3</v>
      </c>
      <c r="G2233" s="1">
        <v>43934</v>
      </c>
      <c r="H2233" s="1">
        <v>44187</v>
      </c>
      <c r="I2233">
        <f t="shared" si="164"/>
        <v>253</v>
      </c>
      <c r="J2233" t="s">
        <v>28</v>
      </c>
      <c r="K2233">
        <v>50810000</v>
      </c>
      <c r="L2233">
        <f t="shared" si="165"/>
        <v>52339381</v>
      </c>
      <c r="N2233" s="16"/>
    </row>
    <row r="2234" spans="1:14" x14ac:dyDescent="0.25">
      <c r="A2234" t="s">
        <v>161</v>
      </c>
      <c r="B2234" t="s">
        <v>181</v>
      </c>
      <c r="C2234" t="s">
        <v>164</v>
      </c>
      <c r="D2234" s="12">
        <v>44183</v>
      </c>
      <c r="E2234" s="8">
        <v>1.0297000000000001</v>
      </c>
      <c r="F2234" s="3">
        <v>4.3</v>
      </c>
      <c r="G2234" s="1">
        <v>43941</v>
      </c>
      <c r="H2234" s="1">
        <v>44194</v>
      </c>
      <c r="I2234">
        <f t="shared" si="164"/>
        <v>253</v>
      </c>
      <c r="J2234" t="s">
        <v>28</v>
      </c>
      <c r="K2234">
        <v>32240000</v>
      </c>
      <c r="L2234">
        <f t="shared" si="165"/>
        <v>33197528.000000004</v>
      </c>
      <c r="N2234" s="16"/>
    </row>
    <row r="2235" spans="1:14" x14ac:dyDescent="0.25">
      <c r="A2235" t="s">
        <v>184</v>
      </c>
      <c r="B2235" t="s">
        <v>187</v>
      </c>
      <c r="C2235" t="s">
        <v>190</v>
      </c>
      <c r="D2235" s="12">
        <v>44183</v>
      </c>
      <c r="E2235" s="8">
        <v>1.0293000000000001</v>
      </c>
      <c r="F2235" s="3">
        <v>4.3</v>
      </c>
      <c r="G2235" s="1">
        <v>43948</v>
      </c>
      <c r="H2235" s="1">
        <v>44201</v>
      </c>
      <c r="I2235">
        <f t="shared" si="164"/>
        <v>253</v>
      </c>
      <c r="J2235" t="s">
        <v>28</v>
      </c>
      <c r="K2235">
        <v>12580000</v>
      </c>
      <c r="L2235">
        <f t="shared" si="165"/>
        <v>12948594.000000002</v>
      </c>
      <c r="N2235" s="16"/>
    </row>
    <row r="2236" spans="1:14" x14ac:dyDescent="0.25">
      <c r="A2236" t="s">
        <v>203</v>
      </c>
      <c r="B2236" t="s">
        <v>199</v>
      </c>
      <c r="C2236" t="s">
        <v>207</v>
      </c>
      <c r="D2236" s="12">
        <v>44183</v>
      </c>
      <c r="E2236" s="8">
        <v>1.0324</v>
      </c>
      <c r="F2236" s="3">
        <v>4.5</v>
      </c>
      <c r="G2236" s="1">
        <v>43957</v>
      </c>
      <c r="H2236" s="1">
        <v>44195</v>
      </c>
      <c r="I2236">
        <f t="shared" si="164"/>
        <v>238</v>
      </c>
      <c r="J2236" t="s">
        <v>28</v>
      </c>
      <c r="K2236">
        <v>20000000</v>
      </c>
      <c r="L2236">
        <f t="shared" si="165"/>
        <v>20648000</v>
      </c>
      <c r="N2236" s="16"/>
    </row>
    <row r="2237" spans="1:14" x14ac:dyDescent="0.25">
      <c r="A2237" t="s">
        <v>204</v>
      </c>
      <c r="B2237" t="s">
        <v>200</v>
      </c>
      <c r="C2237" t="s">
        <v>213</v>
      </c>
      <c r="D2237" s="12">
        <v>44183</v>
      </c>
      <c r="E2237" s="8">
        <v>1.0248999999999999</v>
      </c>
      <c r="F2237" s="3">
        <v>4.3499999999999996</v>
      </c>
      <c r="G2237" s="1">
        <v>43957</v>
      </c>
      <c r="H2237" s="1">
        <v>44250</v>
      </c>
      <c r="I2237">
        <f t="shared" si="164"/>
        <v>293</v>
      </c>
      <c r="J2237" t="s">
        <v>28</v>
      </c>
      <c r="K2237">
        <v>50000000</v>
      </c>
      <c r="L2237">
        <f t="shared" si="165"/>
        <v>51244999.999999993</v>
      </c>
      <c r="N2237" s="16"/>
    </row>
    <row r="2238" spans="1:14" x14ac:dyDescent="0.25">
      <c r="A2238" t="s">
        <v>224</v>
      </c>
      <c r="B2238" t="s">
        <v>217</v>
      </c>
      <c r="C2238" t="s">
        <v>225</v>
      </c>
      <c r="D2238" s="12">
        <v>44183</v>
      </c>
      <c r="E2238" s="8">
        <v>1.0261</v>
      </c>
      <c r="F2238" s="3">
        <v>4.2</v>
      </c>
      <c r="G2238" s="1">
        <v>43964</v>
      </c>
      <c r="H2238" s="1">
        <v>44215</v>
      </c>
      <c r="I2238">
        <f t="shared" si="164"/>
        <v>251</v>
      </c>
      <c r="J2238" t="s">
        <v>28</v>
      </c>
      <c r="K2238">
        <v>13410000</v>
      </c>
      <c r="L2238">
        <f t="shared" si="165"/>
        <v>13760001</v>
      </c>
      <c r="N2238" s="16"/>
    </row>
    <row r="2239" spans="1:14" x14ac:dyDescent="0.25">
      <c r="A2239" t="s">
        <v>242</v>
      </c>
      <c r="B2239" t="s">
        <v>236</v>
      </c>
      <c r="C2239" t="s">
        <v>282</v>
      </c>
      <c r="D2239" s="12">
        <v>44183</v>
      </c>
      <c r="E2239" s="8">
        <v>1.0261</v>
      </c>
      <c r="F2239" s="3">
        <v>4.2</v>
      </c>
      <c r="G2239" s="1">
        <v>43971</v>
      </c>
      <c r="H2239" s="1">
        <v>44222</v>
      </c>
      <c r="I2239">
        <f t="shared" si="164"/>
        <v>251</v>
      </c>
      <c r="J2239" t="s">
        <v>28</v>
      </c>
      <c r="K2239" s="5">
        <v>15960000</v>
      </c>
      <c r="L2239">
        <f t="shared" si="165"/>
        <v>16376556</v>
      </c>
      <c r="N2239" s="16"/>
    </row>
    <row r="2240" spans="1:14" x14ac:dyDescent="0.25">
      <c r="A2240" t="s">
        <v>252</v>
      </c>
      <c r="B2240" t="s">
        <v>255</v>
      </c>
      <c r="C2240" t="s">
        <v>285</v>
      </c>
      <c r="D2240" s="12">
        <v>44183</v>
      </c>
      <c r="E2240" s="8">
        <v>1.0249999999999999</v>
      </c>
      <c r="F2240" s="3">
        <v>4.2</v>
      </c>
      <c r="G2240" s="1">
        <v>43978</v>
      </c>
      <c r="H2240" s="1">
        <v>44229</v>
      </c>
      <c r="I2240">
        <f t="shared" si="164"/>
        <v>251</v>
      </c>
      <c r="J2240" t="s">
        <v>28</v>
      </c>
      <c r="K2240" s="5">
        <v>14050000</v>
      </c>
      <c r="L2240">
        <f t="shared" si="165"/>
        <v>14401249.999999998</v>
      </c>
      <c r="N2240" s="16"/>
    </row>
    <row r="2241" spans="1:14" x14ac:dyDescent="0.25">
      <c r="A2241" t="s">
        <v>287</v>
      </c>
      <c r="B2241" t="s">
        <v>286</v>
      </c>
      <c r="C2241" t="s">
        <v>279</v>
      </c>
      <c r="D2241" s="12">
        <v>44183</v>
      </c>
      <c r="E2241" s="8">
        <v>1.0215000000000001</v>
      </c>
      <c r="F2241" s="3">
        <v>4.3</v>
      </c>
      <c r="G2241" s="1">
        <v>43994</v>
      </c>
      <c r="H2241" s="1">
        <v>44355</v>
      </c>
      <c r="I2241">
        <f t="shared" si="164"/>
        <v>361</v>
      </c>
      <c r="J2241" t="s">
        <v>28</v>
      </c>
      <c r="K2241" s="5">
        <v>20000000</v>
      </c>
      <c r="L2241">
        <f t="shared" si="165"/>
        <v>20430000</v>
      </c>
      <c r="N2241" s="16"/>
    </row>
    <row r="2242" spans="1:14" x14ac:dyDescent="0.25">
      <c r="A2242" s="9" t="s">
        <v>299</v>
      </c>
      <c r="B2242" s="9" t="s">
        <v>304</v>
      </c>
      <c r="C2242" t="s">
        <v>305</v>
      </c>
      <c r="D2242" s="12">
        <v>44183</v>
      </c>
      <c r="E2242" s="8">
        <v>1.0215000000000001</v>
      </c>
      <c r="F2242" s="3">
        <v>4.2</v>
      </c>
      <c r="G2242" s="1">
        <v>44005</v>
      </c>
      <c r="H2242" s="1">
        <v>44271</v>
      </c>
      <c r="I2242">
        <f t="shared" si="164"/>
        <v>266</v>
      </c>
      <c r="J2242" t="s">
        <v>28</v>
      </c>
      <c r="K2242" s="5">
        <v>16080000</v>
      </c>
      <c r="L2242">
        <f t="shared" si="165"/>
        <v>16425720.000000002</v>
      </c>
      <c r="N2242" s="16"/>
    </row>
    <row r="2243" spans="1:14" x14ac:dyDescent="0.25">
      <c r="A2243" t="s">
        <v>315</v>
      </c>
      <c r="B2243" t="s">
        <v>316</v>
      </c>
      <c r="C2243" t="s">
        <v>317</v>
      </c>
      <c r="D2243" s="12">
        <v>44183</v>
      </c>
      <c r="E2243" s="8">
        <v>1.0205</v>
      </c>
      <c r="F2243" s="3">
        <v>4.0999999999999996</v>
      </c>
      <c r="G2243" s="1">
        <v>44012</v>
      </c>
      <c r="H2243" s="1">
        <v>44278</v>
      </c>
      <c r="I2243">
        <f t="shared" si="164"/>
        <v>266</v>
      </c>
      <c r="J2243" t="s">
        <v>28</v>
      </c>
      <c r="K2243" s="5">
        <v>10770000</v>
      </c>
      <c r="L2243">
        <f t="shared" si="165"/>
        <v>10990785</v>
      </c>
      <c r="N2243" s="16"/>
    </row>
    <row r="2244" spans="1:14" x14ac:dyDescent="0.25">
      <c r="A2244" s="9" t="s">
        <v>336</v>
      </c>
      <c r="B2244" s="9" t="s">
        <v>333</v>
      </c>
      <c r="C2244" s="9" t="s">
        <v>330</v>
      </c>
      <c r="D2244" s="12">
        <v>44183</v>
      </c>
      <c r="E2244" s="8">
        <v>1.0197000000000001</v>
      </c>
      <c r="F2244" s="3">
        <v>4.05</v>
      </c>
      <c r="G2244" s="1">
        <v>44019</v>
      </c>
      <c r="H2244" s="1">
        <v>44187</v>
      </c>
      <c r="I2244">
        <f t="shared" si="164"/>
        <v>168</v>
      </c>
      <c r="J2244" t="s">
        <v>28</v>
      </c>
      <c r="K2244" s="5">
        <v>9770000</v>
      </c>
      <c r="L2244">
        <f t="shared" si="165"/>
        <v>9962469</v>
      </c>
      <c r="N2244" s="16"/>
    </row>
    <row r="2245" spans="1:14" x14ac:dyDescent="0.25">
      <c r="A2245" s="9" t="s">
        <v>337</v>
      </c>
      <c r="B2245" s="9" t="s">
        <v>334</v>
      </c>
      <c r="C2245" s="9" t="s">
        <v>331</v>
      </c>
      <c r="D2245" s="12">
        <v>44183</v>
      </c>
      <c r="E2245" s="8">
        <v>1.0197000000000001</v>
      </c>
      <c r="F2245" s="3">
        <v>4.0999999999999996</v>
      </c>
      <c r="G2245" s="1">
        <v>44019</v>
      </c>
      <c r="H2245" s="1">
        <v>44285</v>
      </c>
      <c r="I2245">
        <f t="shared" si="164"/>
        <v>266</v>
      </c>
      <c r="J2245" t="s">
        <v>28</v>
      </c>
      <c r="K2245" s="5">
        <v>10550000</v>
      </c>
      <c r="L2245">
        <f t="shared" si="165"/>
        <v>10757835</v>
      </c>
      <c r="N2245" s="16"/>
    </row>
    <row r="2246" spans="1:14" x14ac:dyDescent="0.25">
      <c r="A2246" s="9" t="s">
        <v>351</v>
      </c>
      <c r="B2246" s="9" t="s">
        <v>348</v>
      </c>
      <c r="C2246" s="9" t="s">
        <v>345</v>
      </c>
      <c r="D2246" s="12">
        <v>44183</v>
      </c>
      <c r="E2246" s="8">
        <v>1.0193000000000001</v>
      </c>
      <c r="F2246" s="3">
        <v>4.05</v>
      </c>
      <c r="G2246" s="1">
        <v>44026</v>
      </c>
      <c r="H2246" s="1">
        <v>44264</v>
      </c>
      <c r="I2246">
        <f t="shared" si="164"/>
        <v>238</v>
      </c>
      <c r="J2246" t="s">
        <v>28</v>
      </c>
      <c r="K2246" s="5">
        <v>2580000</v>
      </c>
      <c r="L2246">
        <f t="shared" si="165"/>
        <v>2629794.0000000005</v>
      </c>
      <c r="N2246" s="16"/>
    </row>
    <row r="2247" spans="1:14" x14ac:dyDescent="0.25">
      <c r="A2247" s="9" t="s">
        <v>352</v>
      </c>
      <c r="B2247" s="9" t="s">
        <v>349</v>
      </c>
      <c r="C2247" s="9" t="s">
        <v>346</v>
      </c>
      <c r="D2247" s="12">
        <v>44183</v>
      </c>
      <c r="E2247" s="8">
        <v>1.0193000000000001</v>
      </c>
      <c r="F2247" s="3">
        <v>4.0999999999999996</v>
      </c>
      <c r="G2247" s="1">
        <v>44026</v>
      </c>
      <c r="H2247" s="1">
        <v>44355</v>
      </c>
      <c r="I2247">
        <f t="shared" si="164"/>
        <v>329</v>
      </c>
      <c r="J2247" t="s">
        <v>28</v>
      </c>
      <c r="K2247" s="5">
        <v>5170000</v>
      </c>
      <c r="L2247">
        <f t="shared" si="165"/>
        <v>5269781.0000000009</v>
      </c>
      <c r="N2247" s="16"/>
    </row>
    <row r="2248" spans="1:14" x14ac:dyDescent="0.25">
      <c r="A2248" s="9" t="s">
        <v>363</v>
      </c>
      <c r="B2248" s="9" t="s">
        <v>357</v>
      </c>
      <c r="C2248" s="9" t="s">
        <v>360</v>
      </c>
      <c r="D2248" s="12">
        <v>44183</v>
      </c>
      <c r="E2248" s="8">
        <v>1.0186999999999999</v>
      </c>
      <c r="F2248" s="3">
        <v>4.05</v>
      </c>
      <c r="G2248" s="1">
        <v>44033</v>
      </c>
      <c r="H2248" s="1">
        <v>44271</v>
      </c>
      <c r="I2248">
        <f t="shared" si="164"/>
        <v>238</v>
      </c>
      <c r="J2248" t="s">
        <v>28</v>
      </c>
      <c r="K2248" s="5">
        <v>2740000</v>
      </c>
      <c r="L2248">
        <f t="shared" si="165"/>
        <v>2791238</v>
      </c>
      <c r="N2248" s="16"/>
    </row>
    <row r="2249" spans="1:14" x14ac:dyDescent="0.25">
      <c r="A2249" s="9" t="s">
        <v>364</v>
      </c>
      <c r="B2249" s="9" t="s">
        <v>358</v>
      </c>
      <c r="C2249" s="9" t="s">
        <v>361</v>
      </c>
      <c r="D2249" s="12">
        <v>44183</v>
      </c>
      <c r="E2249" s="8">
        <v>1.0186999999999999</v>
      </c>
      <c r="F2249" s="3">
        <v>4.0999999999999996</v>
      </c>
      <c r="G2249" s="1">
        <v>44033</v>
      </c>
      <c r="H2249" s="1">
        <v>44363</v>
      </c>
      <c r="I2249">
        <f t="shared" si="164"/>
        <v>330</v>
      </c>
      <c r="J2249" t="s">
        <v>28</v>
      </c>
      <c r="K2249" s="5">
        <v>5580000</v>
      </c>
      <c r="L2249">
        <f t="shared" si="165"/>
        <v>5684346</v>
      </c>
      <c r="N2249" s="16"/>
    </row>
    <row r="2250" spans="1:14" x14ac:dyDescent="0.25">
      <c r="A2250" s="9" t="s">
        <v>373</v>
      </c>
      <c r="B2250" s="9" t="s">
        <v>376</v>
      </c>
      <c r="C2250" s="9" t="s">
        <v>379</v>
      </c>
      <c r="D2250" s="12">
        <v>44183</v>
      </c>
      <c r="E2250" s="8">
        <v>1.0177</v>
      </c>
      <c r="F2250" s="3">
        <v>4.05</v>
      </c>
      <c r="G2250" s="1">
        <v>44040</v>
      </c>
      <c r="H2250" s="1">
        <v>44278</v>
      </c>
      <c r="I2250">
        <f t="shared" si="164"/>
        <v>238</v>
      </c>
      <c r="J2250" t="s">
        <v>28</v>
      </c>
      <c r="K2250" s="5">
        <v>2110000</v>
      </c>
      <c r="L2250">
        <f t="shared" si="165"/>
        <v>2147347</v>
      </c>
      <c r="N2250" s="16"/>
    </row>
    <row r="2251" spans="1:14" x14ac:dyDescent="0.25">
      <c r="A2251" s="9" t="s">
        <v>374</v>
      </c>
      <c r="B2251" s="9" t="s">
        <v>377</v>
      </c>
      <c r="C2251" s="9" t="s">
        <v>380</v>
      </c>
      <c r="D2251" s="12">
        <v>44183</v>
      </c>
      <c r="E2251" s="8">
        <v>1.0177</v>
      </c>
      <c r="F2251" s="3">
        <v>4.0999999999999996</v>
      </c>
      <c r="G2251" s="1">
        <v>44040</v>
      </c>
      <c r="H2251" s="1">
        <v>44369</v>
      </c>
      <c r="I2251">
        <f t="shared" si="164"/>
        <v>329</v>
      </c>
      <c r="J2251" t="s">
        <v>28</v>
      </c>
      <c r="K2251" s="5">
        <v>3400000</v>
      </c>
      <c r="L2251">
        <f t="shared" si="165"/>
        <v>3460180</v>
      </c>
      <c r="N2251" s="16"/>
    </row>
    <row r="2252" spans="1:14" x14ac:dyDescent="0.25">
      <c r="A2252" s="9" t="s">
        <v>388</v>
      </c>
      <c r="B2252" s="9" t="s">
        <v>394</v>
      </c>
      <c r="C2252" s="9" t="s">
        <v>391</v>
      </c>
      <c r="D2252" s="12">
        <v>44183</v>
      </c>
      <c r="E2252" s="8">
        <v>1.0166999999999999</v>
      </c>
      <c r="F2252" s="3">
        <v>4</v>
      </c>
      <c r="G2252" s="1">
        <v>44047</v>
      </c>
      <c r="H2252" s="1">
        <v>44187</v>
      </c>
      <c r="I2252">
        <f t="shared" si="164"/>
        <v>140</v>
      </c>
      <c r="J2252" t="s">
        <v>28</v>
      </c>
      <c r="K2252" s="5">
        <v>12300000</v>
      </c>
      <c r="L2252">
        <f t="shared" si="165"/>
        <v>12505410</v>
      </c>
      <c r="N2252" s="16"/>
    </row>
    <row r="2253" spans="1:14" x14ac:dyDescent="0.25">
      <c r="A2253" s="9" t="s">
        <v>389</v>
      </c>
      <c r="B2253" s="9" t="s">
        <v>395</v>
      </c>
      <c r="C2253" s="9" t="s">
        <v>392</v>
      </c>
      <c r="D2253" s="12">
        <v>44183</v>
      </c>
      <c r="E2253" s="8">
        <v>1.0166999999999999</v>
      </c>
      <c r="F2253" s="3">
        <v>4.05</v>
      </c>
      <c r="G2253" s="1">
        <v>44047</v>
      </c>
      <c r="H2253" s="1">
        <v>44285</v>
      </c>
      <c r="I2253">
        <f t="shared" si="164"/>
        <v>238</v>
      </c>
      <c r="J2253" t="s">
        <v>28</v>
      </c>
      <c r="K2253" s="5">
        <v>1450000</v>
      </c>
      <c r="L2253">
        <f t="shared" si="165"/>
        <v>1474215</v>
      </c>
      <c r="N2253" s="16"/>
    </row>
    <row r="2254" spans="1:14" x14ac:dyDescent="0.25">
      <c r="A2254" s="9" t="s">
        <v>390</v>
      </c>
      <c r="B2254" s="9" t="s">
        <v>396</v>
      </c>
      <c r="C2254" s="9" t="s">
        <v>393</v>
      </c>
      <c r="D2254" s="12">
        <v>44183</v>
      </c>
      <c r="E2254" s="8">
        <v>1.0166999999999999</v>
      </c>
      <c r="F2254" s="3">
        <v>4.0999999999999996</v>
      </c>
      <c r="G2254" s="1">
        <v>44047</v>
      </c>
      <c r="H2254" s="1">
        <v>44376</v>
      </c>
      <c r="I2254">
        <f t="shared" si="164"/>
        <v>329</v>
      </c>
      <c r="J2254" t="s">
        <v>28</v>
      </c>
      <c r="K2254" s="5">
        <v>3110000</v>
      </c>
      <c r="L2254">
        <f t="shared" si="165"/>
        <v>3161937</v>
      </c>
      <c r="N2254" s="16"/>
    </row>
    <row r="2255" spans="1:14" x14ac:dyDescent="0.25">
      <c r="A2255" s="9" t="s">
        <v>405</v>
      </c>
      <c r="B2255" s="9" t="s">
        <v>408</v>
      </c>
      <c r="C2255" s="9" t="s">
        <v>411</v>
      </c>
      <c r="D2255" s="12">
        <v>44183</v>
      </c>
      <c r="E2255" s="8">
        <v>1.0158</v>
      </c>
      <c r="F2255" s="3">
        <v>4</v>
      </c>
      <c r="G2255" s="1">
        <v>44054</v>
      </c>
      <c r="H2255" s="1">
        <v>44194</v>
      </c>
      <c r="I2255">
        <f t="shared" si="164"/>
        <v>140</v>
      </c>
      <c r="J2255" t="s">
        <v>28</v>
      </c>
      <c r="K2255" s="5">
        <v>29260000</v>
      </c>
      <c r="L2255">
        <f t="shared" si="165"/>
        <v>29722308</v>
      </c>
      <c r="N2255" s="16"/>
    </row>
    <row r="2256" spans="1:14" x14ac:dyDescent="0.25">
      <c r="A2256" s="9" t="s">
        <v>406</v>
      </c>
      <c r="B2256" s="9" t="s">
        <v>409</v>
      </c>
      <c r="C2256" s="9" t="s">
        <v>412</v>
      </c>
      <c r="D2256" s="12">
        <v>44183</v>
      </c>
      <c r="E2256" s="8">
        <v>1.0158</v>
      </c>
      <c r="F2256" s="3">
        <v>4.05</v>
      </c>
      <c r="G2256" s="1">
        <v>44054</v>
      </c>
      <c r="H2256" s="1">
        <v>44293</v>
      </c>
      <c r="I2256">
        <f t="shared" si="164"/>
        <v>239</v>
      </c>
      <c r="J2256" t="s">
        <v>28</v>
      </c>
      <c r="K2256" s="5">
        <v>1270000</v>
      </c>
      <c r="L2256">
        <f t="shared" si="165"/>
        <v>1290066</v>
      </c>
      <c r="N2256" s="16"/>
    </row>
    <row r="2257" spans="1:14" x14ac:dyDescent="0.25">
      <c r="A2257" s="9" t="s">
        <v>407</v>
      </c>
      <c r="B2257" s="9" t="s">
        <v>410</v>
      </c>
      <c r="C2257" s="9" t="s">
        <v>413</v>
      </c>
      <c r="D2257" s="12">
        <v>44183</v>
      </c>
      <c r="E2257" s="8">
        <v>1.0098</v>
      </c>
      <c r="F2257" s="3">
        <v>4.0999999999999996</v>
      </c>
      <c r="G2257" s="1">
        <v>44054</v>
      </c>
      <c r="H2257" s="1">
        <v>44383</v>
      </c>
      <c r="I2257">
        <f t="shared" si="164"/>
        <v>329</v>
      </c>
      <c r="J2257" t="s">
        <v>28</v>
      </c>
      <c r="K2257" s="5">
        <v>4080000</v>
      </c>
      <c r="L2257">
        <f t="shared" si="165"/>
        <v>4119984</v>
      </c>
      <c r="N2257" s="16"/>
    </row>
    <row r="2258" spans="1:14" x14ac:dyDescent="0.25">
      <c r="A2258" s="9" t="s">
        <v>419</v>
      </c>
      <c r="B2258" s="9" t="s">
        <v>422</v>
      </c>
      <c r="C2258" s="9" t="s">
        <v>425</v>
      </c>
      <c r="D2258" s="12">
        <v>44183</v>
      </c>
      <c r="E2258" s="8">
        <v>1.0146999999999999</v>
      </c>
      <c r="F2258" s="3">
        <v>4</v>
      </c>
      <c r="G2258" s="1">
        <v>44061</v>
      </c>
      <c r="H2258" s="1">
        <v>44201</v>
      </c>
      <c r="I2258">
        <f t="shared" si="164"/>
        <v>140</v>
      </c>
      <c r="J2258" t="s">
        <v>28</v>
      </c>
      <c r="K2258" s="5">
        <v>18380000</v>
      </c>
      <c r="L2258">
        <f t="shared" si="165"/>
        <v>18650186</v>
      </c>
      <c r="N2258" s="16"/>
    </row>
    <row r="2259" spans="1:14" x14ac:dyDescent="0.25">
      <c r="A2259" s="9" t="s">
        <v>420</v>
      </c>
      <c r="B2259" s="9" t="s">
        <v>423</v>
      </c>
      <c r="C2259" s="9" t="s">
        <v>426</v>
      </c>
      <c r="D2259" s="12">
        <v>44183</v>
      </c>
      <c r="E2259" s="8">
        <v>1.0081</v>
      </c>
      <c r="F2259" s="3">
        <v>4.0999999999999996</v>
      </c>
      <c r="G2259" s="1">
        <v>44061</v>
      </c>
      <c r="H2259" s="1">
        <v>44299</v>
      </c>
      <c r="I2259">
        <f t="shared" si="164"/>
        <v>238</v>
      </c>
      <c r="J2259" t="s">
        <v>28</v>
      </c>
      <c r="K2259" s="5">
        <v>1930000</v>
      </c>
      <c r="L2259">
        <f t="shared" si="165"/>
        <v>1945633</v>
      </c>
      <c r="N2259" s="16"/>
    </row>
    <row r="2260" spans="1:14" x14ac:dyDescent="0.25">
      <c r="A2260" s="9" t="s">
        <v>421</v>
      </c>
      <c r="B2260" s="9" t="s">
        <v>424</v>
      </c>
      <c r="C2260" s="9" t="s">
        <v>427</v>
      </c>
      <c r="D2260" s="12">
        <v>44183</v>
      </c>
      <c r="E2260" s="8">
        <v>1.0019</v>
      </c>
      <c r="F2260" s="3">
        <v>4.2</v>
      </c>
      <c r="G2260" s="1">
        <v>44061</v>
      </c>
      <c r="H2260" s="1">
        <v>44390</v>
      </c>
      <c r="I2260">
        <f t="shared" si="164"/>
        <v>329</v>
      </c>
      <c r="J2260" t="s">
        <v>28</v>
      </c>
      <c r="K2260" s="5">
        <v>10040000</v>
      </c>
      <c r="L2260">
        <f t="shared" si="165"/>
        <v>10059076</v>
      </c>
      <c r="N2260" s="16"/>
    </row>
    <row r="2261" spans="1:14" x14ac:dyDescent="0.25">
      <c r="A2261" s="9" t="s">
        <v>435</v>
      </c>
      <c r="B2261" s="9" t="s">
        <v>438</v>
      </c>
      <c r="C2261" s="9" t="s">
        <v>441</v>
      </c>
      <c r="D2261" s="12">
        <v>44183</v>
      </c>
      <c r="E2261" s="4">
        <v>1.0130999999999999</v>
      </c>
      <c r="F2261" s="3">
        <v>4</v>
      </c>
      <c r="G2261" s="1">
        <v>44068</v>
      </c>
      <c r="H2261" s="1">
        <v>44208</v>
      </c>
      <c r="I2261">
        <f t="shared" si="164"/>
        <v>140</v>
      </c>
      <c r="J2261" t="s">
        <v>28</v>
      </c>
      <c r="K2261" s="5">
        <v>15380000</v>
      </c>
      <c r="L2261">
        <f t="shared" si="165"/>
        <v>15581477.999999998</v>
      </c>
      <c r="N2261" s="16"/>
    </row>
    <row r="2262" spans="1:14" x14ac:dyDescent="0.25">
      <c r="A2262" s="9" t="s">
        <v>436</v>
      </c>
      <c r="B2262" s="9" t="s">
        <v>439</v>
      </c>
      <c r="C2262" s="9" t="s">
        <v>442</v>
      </c>
      <c r="D2262" s="12">
        <v>44183</v>
      </c>
      <c r="E2262" s="4">
        <v>1.0137</v>
      </c>
      <c r="F2262" s="3">
        <v>4.2</v>
      </c>
      <c r="G2262" s="1">
        <v>44068</v>
      </c>
      <c r="H2262" s="1">
        <v>44306</v>
      </c>
      <c r="I2262">
        <f t="shared" si="164"/>
        <v>238</v>
      </c>
      <c r="J2262" t="s">
        <v>28</v>
      </c>
      <c r="K2262" s="5">
        <v>7260000</v>
      </c>
      <c r="L2262">
        <f t="shared" si="165"/>
        <v>7359462</v>
      </c>
      <c r="N2262" s="16"/>
    </row>
    <row r="2263" spans="1:14" x14ac:dyDescent="0.25">
      <c r="A2263" s="9" t="s">
        <v>437</v>
      </c>
      <c r="B2263" s="9" t="s">
        <v>440</v>
      </c>
      <c r="C2263" s="9" t="s">
        <v>443</v>
      </c>
      <c r="D2263" s="12">
        <v>44183</v>
      </c>
      <c r="E2263" s="4">
        <v>1.0137</v>
      </c>
      <c r="F2263" s="3">
        <v>4.3</v>
      </c>
      <c r="G2263" s="1">
        <v>44068</v>
      </c>
      <c r="H2263" s="1">
        <v>44397</v>
      </c>
      <c r="I2263">
        <f t="shared" si="164"/>
        <v>329</v>
      </c>
      <c r="J2263" t="s">
        <v>28</v>
      </c>
      <c r="K2263" s="5">
        <v>11330000</v>
      </c>
      <c r="L2263">
        <f t="shared" si="165"/>
        <v>11485221</v>
      </c>
      <c r="N2263" s="16"/>
    </row>
    <row r="2264" spans="1:14" x14ac:dyDescent="0.25">
      <c r="A2264" s="9" t="s">
        <v>451</v>
      </c>
      <c r="B2264" s="9" t="s">
        <v>454</v>
      </c>
      <c r="C2264" s="9" t="s">
        <v>457</v>
      </c>
      <c r="D2264" s="12">
        <v>44183</v>
      </c>
      <c r="E2264" s="4">
        <v>1.0014000000000001</v>
      </c>
      <c r="F2264" s="3">
        <v>4</v>
      </c>
      <c r="G2264" s="1">
        <v>44075</v>
      </c>
      <c r="H2264" s="1">
        <v>44215</v>
      </c>
      <c r="I2264">
        <f t="shared" si="164"/>
        <v>140</v>
      </c>
      <c r="J2264" t="s">
        <v>28</v>
      </c>
      <c r="K2264" s="5">
        <v>15420000</v>
      </c>
      <c r="L2264">
        <f t="shared" si="165"/>
        <v>15441588.000000002</v>
      </c>
      <c r="N2264" s="16"/>
    </row>
    <row r="2265" spans="1:14" x14ac:dyDescent="0.25">
      <c r="A2265" s="9" t="s">
        <v>452</v>
      </c>
      <c r="B2265" s="9" t="s">
        <v>455</v>
      </c>
      <c r="C2265" s="9" t="s">
        <v>458</v>
      </c>
      <c r="D2265" s="12">
        <v>44183</v>
      </c>
      <c r="E2265" s="4">
        <v>1.0014000000000001</v>
      </c>
      <c r="F2265" s="3">
        <v>4.2</v>
      </c>
      <c r="G2265" s="1">
        <v>44075</v>
      </c>
      <c r="H2265" s="1">
        <v>44313</v>
      </c>
      <c r="I2265">
        <f t="shared" si="164"/>
        <v>238</v>
      </c>
      <c r="J2265" t="s">
        <v>28</v>
      </c>
      <c r="K2265" s="5">
        <v>3640000</v>
      </c>
      <c r="L2265">
        <f t="shared" si="165"/>
        <v>3645096.0000000005</v>
      </c>
      <c r="N2265" s="16"/>
    </row>
    <row r="2266" spans="1:14" x14ac:dyDescent="0.25">
      <c r="A2266" s="9" t="s">
        <v>453</v>
      </c>
      <c r="B2266" s="9" t="s">
        <v>456</v>
      </c>
      <c r="C2266" s="9" t="s">
        <v>459</v>
      </c>
      <c r="D2266" s="12">
        <v>44183</v>
      </c>
      <c r="E2266" s="4">
        <v>1.0014000000000001</v>
      </c>
      <c r="F2266" s="3">
        <v>4.3</v>
      </c>
      <c r="G2266" s="1">
        <v>44075</v>
      </c>
      <c r="H2266" s="1">
        <v>44404</v>
      </c>
      <c r="I2266">
        <f t="shared" si="164"/>
        <v>329</v>
      </c>
      <c r="J2266" t="s">
        <v>28</v>
      </c>
      <c r="K2266" s="5">
        <v>15240000</v>
      </c>
      <c r="L2266">
        <f t="shared" si="165"/>
        <v>15261336.000000002</v>
      </c>
      <c r="N2266" s="16"/>
    </row>
    <row r="2267" spans="1:14" x14ac:dyDescent="0.25">
      <c r="A2267" t="s">
        <v>462</v>
      </c>
      <c r="B2267" t="s">
        <v>465</v>
      </c>
      <c r="C2267" t="s">
        <v>468</v>
      </c>
      <c r="D2267" s="12">
        <v>44183</v>
      </c>
      <c r="E2267" s="4">
        <v>1.0005999999999999</v>
      </c>
      <c r="F2267" s="3">
        <v>4</v>
      </c>
      <c r="G2267" s="1">
        <v>44083</v>
      </c>
      <c r="H2267" s="1">
        <v>44222</v>
      </c>
      <c r="I2267">
        <f t="shared" si="164"/>
        <v>139</v>
      </c>
      <c r="J2267" t="s">
        <v>28</v>
      </c>
      <c r="K2267" s="5">
        <v>25710000</v>
      </c>
      <c r="L2267">
        <f t="shared" si="165"/>
        <v>25725426</v>
      </c>
      <c r="N2267" s="16"/>
    </row>
    <row r="2268" spans="1:14" x14ac:dyDescent="0.25">
      <c r="A2268" t="s">
        <v>463</v>
      </c>
      <c r="B2268" t="s">
        <v>466</v>
      </c>
      <c r="C2268" t="s">
        <v>469</v>
      </c>
      <c r="D2268" s="12">
        <v>44183</v>
      </c>
      <c r="E2268" s="4">
        <v>1.0005999999999999</v>
      </c>
      <c r="F2268" s="3">
        <v>4.2</v>
      </c>
      <c r="G2268" s="1">
        <v>44083</v>
      </c>
      <c r="H2268" s="1">
        <v>44327</v>
      </c>
      <c r="I2268">
        <f t="shared" si="164"/>
        <v>244</v>
      </c>
      <c r="J2268" t="s">
        <v>28</v>
      </c>
      <c r="K2268" s="5">
        <v>5740000</v>
      </c>
      <c r="L2268">
        <f t="shared" si="165"/>
        <v>5743444</v>
      </c>
      <c r="N2268" s="16"/>
    </row>
    <row r="2269" spans="1:14" x14ac:dyDescent="0.25">
      <c r="A2269" t="s">
        <v>464</v>
      </c>
      <c r="B2269" t="s">
        <v>467</v>
      </c>
      <c r="C2269" t="s">
        <v>470</v>
      </c>
      <c r="D2269" s="12">
        <v>44183</v>
      </c>
      <c r="E2269" s="4">
        <v>1.0005999999999999</v>
      </c>
      <c r="F2269" s="3">
        <v>4.3</v>
      </c>
      <c r="G2269" s="1">
        <v>44083</v>
      </c>
      <c r="H2269" s="1">
        <v>44411</v>
      </c>
      <c r="I2269">
        <f t="shared" si="164"/>
        <v>328</v>
      </c>
      <c r="J2269" t="s">
        <v>28</v>
      </c>
      <c r="K2269" s="5">
        <v>14700000</v>
      </c>
      <c r="L2269">
        <f t="shared" si="165"/>
        <v>14708819.999999998</v>
      </c>
      <c r="N2269" s="16"/>
    </row>
    <row r="2270" spans="1:14" x14ac:dyDescent="0.25">
      <c r="A2270" s="9" t="s">
        <v>473</v>
      </c>
      <c r="B2270" s="9" t="s">
        <v>476</v>
      </c>
      <c r="C2270" s="9" t="s">
        <v>479</v>
      </c>
      <c r="D2270" s="12">
        <v>44183</v>
      </c>
      <c r="E2270" s="4">
        <v>1.0106999999999999</v>
      </c>
      <c r="F2270" s="3">
        <v>4</v>
      </c>
      <c r="G2270" s="1">
        <v>44090</v>
      </c>
      <c r="H2270" s="1">
        <v>44229</v>
      </c>
      <c r="I2270">
        <f t="shared" ref="I2270:I2307" si="166">H2270-G2270</f>
        <v>139</v>
      </c>
      <c r="J2270" t="s">
        <v>28</v>
      </c>
      <c r="K2270" s="5">
        <v>13410000</v>
      </c>
      <c r="L2270">
        <f t="shared" ref="L2270:L2307" si="167">E2270*K2270</f>
        <v>13553487</v>
      </c>
      <c r="N2270" s="16"/>
    </row>
    <row r="2271" spans="1:14" x14ac:dyDescent="0.25">
      <c r="A2271" s="9" t="s">
        <v>474</v>
      </c>
      <c r="B2271" s="9" t="s">
        <v>477</v>
      </c>
      <c r="C2271" s="9" t="s">
        <v>480</v>
      </c>
      <c r="D2271" s="12">
        <v>44183</v>
      </c>
      <c r="E2271" s="4">
        <v>1.0106999999999999</v>
      </c>
      <c r="F2271" s="3">
        <v>4.2</v>
      </c>
      <c r="G2271" s="1">
        <v>44090</v>
      </c>
      <c r="H2271" s="1">
        <v>44334</v>
      </c>
      <c r="I2271">
        <f t="shared" si="166"/>
        <v>244</v>
      </c>
      <c r="J2271" t="s">
        <v>28</v>
      </c>
      <c r="K2271" s="5">
        <v>3600000</v>
      </c>
      <c r="L2271">
        <f t="shared" si="167"/>
        <v>3638519.9999999995</v>
      </c>
      <c r="N2271" s="16"/>
    </row>
    <row r="2272" spans="1:14" x14ac:dyDescent="0.25">
      <c r="A2272" s="9" t="s">
        <v>475</v>
      </c>
      <c r="B2272" s="9" t="s">
        <v>478</v>
      </c>
      <c r="C2272" s="9" t="s">
        <v>481</v>
      </c>
      <c r="D2272" s="12">
        <v>44183</v>
      </c>
      <c r="E2272" s="4">
        <v>0.99960000000000004</v>
      </c>
      <c r="F2272" s="3">
        <v>4.3</v>
      </c>
      <c r="G2272" s="1">
        <v>44090</v>
      </c>
      <c r="H2272" s="1">
        <v>44418</v>
      </c>
      <c r="I2272">
        <f t="shared" si="166"/>
        <v>328</v>
      </c>
      <c r="J2272" t="s">
        <v>28</v>
      </c>
      <c r="K2272" s="5">
        <v>8720000</v>
      </c>
      <c r="L2272">
        <f t="shared" si="167"/>
        <v>8716512</v>
      </c>
      <c r="N2272" s="16"/>
    </row>
    <row r="2273" spans="1:14" x14ac:dyDescent="0.25">
      <c r="A2273" s="11" t="s">
        <v>488</v>
      </c>
      <c r="B2273" s="11" t="s">
        <v>491</v>
      </c>
      <c r="C2273" s="11" t="s">
        <v>494</v>
      </c>
      <c r="D2273" s="12">
        <v>44183</v>
      </c>
      <c r="E2273" s="4">
        <v>1.0097</v>
      </c>
      <c r="F2273" s="3">
        <v>4.05</v>
      </c>
      <c r="G2273" s="1">
        <v>44098</v>
      </c>
      <c r="H2273" s="1">
        <v>44250</v>
      </c>
      <c r="I2273">
        <f t="shared" si="166"/>
        <v>152</v>
      </c>
      <c r="J2273" t="s">
        <v>28</v>
      </c>
      <c r="K2273" s="5">
        <v>18370000</v>
      </c>
      <c r="L2273">
        <f t="shared" si="167"/>
        <v>18548189</v>
      </c>
      <c r="N2273" s="16"/>
    </row>
    <row r="2274" spans="1:14" x14ac:dyDescent="0.25">
      <c r="A2274" s="11" t="s">
        <v>489</v>
      </c>
      <c r="B2274" s="11" t="s">
        <v>492</v>
      </c>
      <c r="C2274" s="11" t="s">
        <v>495</v>
      </c>
      <c r="D2274" s="12">
        <v>44183</v>
      </c>
      <c r="E2274" s="4">
        <v>1.0097</v>
      </c>
      <c r="F2274" s="3">
        <v>4.2</v>
      </c>
      <c r="G2274" s="1">
        <v>44098</v>
      </c>
      <c r="H2274" s="1">
        <v>44341</v>
      </c>
      <c r="I2274">
        <f t="shared" si="166"/>
        <v>243</v>
      </c>
      <c r="J2274" t="s">
        <v>28</v>
      </c>
      <c r="K2274" s="5">
        <v>6210000</v>
      </c>
      <c r="L2274">
        <f t="shared" si="167"/>
        <v>6270237</v>
      </c>
      <c r="N2274" s="16"/>
    </row>
    <row r="2275" spans="1:14" x14ac:dyDescent="0.25">
      <c r="A2275" s="11" t="s">
        <v>490</v>
      </c>
      <c r="B2275" s="11" t="s">
        <v>493</v>
      </c>
      <c r="C2275" s="11" t="s">
        <v>496</v>
      </c>
      <c r="D2275" s="12">
        <v>44183</v>
      </c>
      <c r="E2275" s="4">
        <v>1.0097</v>
      </c>
      <c r="F2275" s="3">
        <v>4.3</v>
      </c>
      <c r="G2275" s="1">
        <v>44098</v>
      </c>
      <c r="H2275" s="1">
        <v>44425</v>
      </c>
      <c r="I2275">
        <f t="shared" si="166"/>
        <v>327</v>
      </c>
      <c r="J2275" t="s">
        <v>28</v>
      </c>
      <c r="K2275" s="5">
        <v>8210000</v>
      </c>
      <c r="L2275">
        <f t="shared" si="167"/>
        <v>8289637</v>
      </c>
      <c r="N2275" s="16"/>
    </row>
    <row r="2276" spans="1:14" x14ac:dyDescent="0.25">
      <c r="A2276" s="11" t="s">
        <v>515</v>
      </c>
      <c r="B2276" s="11" t="s">
        <v>518</v>
      </c>
      <c r="C2276" s="11" t="s">
        <v>521</v>
      </c>
      <c r="D2276" s="12">
        <v>44183</v>
      </c>
      <c r="E2276" s="4">
        <v>1.0087999999999999</v>
      </c>
      <c r="F2276" s="3">
        <v>4.0999999999999996</v>
      </c>
      <c r="G2276" s="1">
        <v>44113</v>
      </c>
      <c r="H2276" s="1">
        <v>44264</v>
      </c>
      <c r="I2276">
        <f t="shared" si="166"/>
        <v>151</v>
      </c>
      <c r="J2276" t="s">
        <v>28</v>
      </c>
      <c r="K2276" s="5">
        <v>17530000</v>
      </c>
      <c r="L2276">
        <f t="shared" si="167"/>
        <v>17684264</v>
      </c>
      <c r="N2276" s="16"/>
    </row>
    <row r="2277" spans="1:14" x14ac:dyDescent="0.25">
      <c r="A2277" s="11" t="s">
        <v>516</v>
      </c>
      <c r="B2277" s="11" t="s">
        <v>519</v>
      </c>
      <c r="C2277" s="11" t="s">
        <v>522</v>
      </c>
      <c r="D2277" s="12">
        <v>44183</v>
      </c>
      <c r="E2277" s="4">
        <v>1.0072000000000001</v>
      </c>
      <c r="F2277" s="3">
        <v>4.3</v>
      </c>
      <c r="G2277" s="1">
        <v>44113</v>
      </c>
      <c r="H2277" s="1">
        <v>44355</v>
      </c>
      <c r="I2277">
        <f t="shared" si="166"/>
        <v>242</v>
      </c>
      <c r="J2277" t="s">
        <v>28</v>
      </c>
      <c r="K2277" s="5">
        <v>20270000</v>
      </c>
      <c r="L2277">
        <f t="shared" si="167"/>
        <v>20415944.000000004</v>
      </c>
      <c r="N2277" s="16"/>
    </row>
    <row r="2278" spans="1:14" x14ac:dyDescent="0.25">
      <c r="A2278" s="11" t="s">
        <v>517</v>
      </c>
      <c r="B2278" s="11" t="s">
        <v>520</v>
      </c>
      <c r="C2278" s="11" t="s">
        <v>523</v>
      </c>
      <c r="D2278" s="12">
        <v>44183</v>
      </c>
      <c r="E2278" s="4">
        <v>0.99790000000000001</v>
      </c>
      <c r="F2278" s="3">
        <v>4.5</v>
      </c>
      <c r="G2278" s="1">
        <v>44113</v>
      </c>
      <c r="H2278" s="1">
        <v>44432</v>
      </c>
      <c r="I2278">
        <f t="shared" si="166"/>
        <v>319</v>
      </c>
      <c r="J2278" t="s">
        <v>28</v>
      </c>
      <c r="K2278" s="5">
        <v>39150000</v>
      </c>
      <c r="L2278">
        <f t="shared" si="167"/>
        <v>39067785</v>
      </c>
      <c r="N2278" s="16"/>
    </row>
    <row r="2279" spans="1:14" x14ac:dyDescent="0.25">
      <c r="A2279" t="s">
        <v>525</v>
      </c>
      <c r="B2279" t="s">
        <v>528</v>
      </c>
      <c r="C2279" s="9" t="s">
        <v>531</v>
      </c>
      <c r="D2279" s="12">
        <v>44183</v>
      </c>
      <c r="E2279" s="4">
        <v>1.0085999999999999</v>
      </c>
      <c r="F2279" s="3">
        <v>4.2</v>
      </c>
      <c r="G2279" s="1">
        <v>44119</v>
      </c>
      <c r="H2279" s="1">
        <v>44271</v>
      </c>
      <c r="I2279">
        <f t="shared" si="166"/>
        <v>152</v>
      </c>
      <c r="J2279" t="s">
        <v>28</v>
      </c>
      <c r="K2279" s="5">
        <v>38020000</v>
      </c>
      <c r="L2279">
        <f t="shared" si="167"/>
        <v>38346972</v>
      </c>
      <c r="N2279" s="16"/>
    </row>
    <row r="2280" spans="1:14" x14ac:dyDescent="0.25">
      <c r="A2280" t="s">
        <v>526</v>
      </c>
      <c r="B2280" t="s">
        <v>529</v>
      </c>
      <c r="C2280" s="9" t="s">
        <v>532</v>
      </c>
      <c r="D2280" s="12">
        <v>44183</v>
      </c>
      <c r="E2280" s="4">
        <v>1.0085999999999999</v>
      </c>
      <c r="F2280" s="3">
        <v>4.3499999999999996</v>
      </c>
      <c r="G2280" s="1">
        <v>44119</v>
      </c>
      <c r="H2280" s="1">
        <v>44362</v>
      </c>
      <c r="I2280">
        <f t="shared" si="166"/>
        <v>243</v>
      </c>
      <c r="J2280" t="s">
        <v>28</v>
      </c>
      <c r="K2280" s="5">
        <v>9520000</v>
      </c>
      <c r="L2280">
        <f t="shared" si="167"/>
        <v>9601872</v>
      </c>
      <c r="N2280" s="16"/>
    </row>
    <row r="2281" spans="1:14" x14ac:dyDescent="0.25">
      <c r="A2281" t="s">
        <v>527</v>
      </c>
      <c r="B2281" t="s">
        <v>530</v>
      </c>
      <c r="C2281" s="9" t="s">
        <v>533</v>
      </c>
      <c r="D2281" s="12">
        <v>44183</v>
      </c>
      <c r="E2281" s="4">
        <v>1.0043</v>
      </c>
      <c r="F2281" s="3">
        <v>4.4000000000000004</v>
      </c>
      <c r="G2281" s="1">
        <v>44119</v>
      </c>
      <c r="H2281" s="1">
        <v>44446</v>
      </c>
      <c r="I2281">
        <f t="shared" si="166"/>
        <v>327</v>
      </c>
      <c r="J2281" t="s">
        <v>28</v>
      </c>
      <c r="K2281" s="5">
        <v>18250000</v>
      </c>
      <c r="L2281">
        <f t="shared" si="167"/>
        <v>18328475</v>
      </c>
      <c r="N2281" s="16"/>
    </row>
    <row r="2282" spans="1:14" x14ac:dyDescent="0.25">
      <c r="A2282" t="s">
        <v>536</v>
      </c>
      <c r="B2282" t="s">
        <v>542</v>
      </c>
      <c r="C2282" s="9" t="s">
        <v>537</v>
      </c>
      <c r="D2282" s="12">
        <v>44183</v>
      </c>
      <c r="E2282" s="4">
        <v>1.0034000000000001</v>
      </c>
      <c r="F2282" s="3">
        <v>4.2</v>
      </c>
      <c r="G2282" s="1">
        <v>44126</v>
      </c>
      <c r="H2282" s="1">
        <v>44278</v>
      </c>
      <c r="I2282">
        <f t="shared" si="166"/>
        <v>152</v>
      </c>
      <c r="J2282" t="s">
        <v>28</v>
      </c>
      <c r="K2282" s="5">
        <v>31310000</v>
      </c>
      <c r="L2282">
        <f t="shared" si="167"/>
        <v>31416454.000000004</v>
      </c>
      <c r="N2282" s="16"/>
    </row>
    <row r="2283" spans="1:14" x14ac:dyDescent="0.25">
      <c r="A2283" t="s">
        <v>538</v>
      </c>
      <c r="B2283" t="s">
        <v>543</v>
      </c>
      <c r="C2283" s="9" t="s">
        <v>539</v>
      </c>
      <c r="D2283" s="12">
        <v>44183</v>
      </c>
      <c r="E2283" s="4">
        <v>1.0076000000000001</v>
      </c>
      <c r="F2283" s="3">
        <v>4.3</v>
      </c>
      <c r="G2283" s="1">
        <v>44126</v>
      </c>
      <c r="H2283" s="1">
        <v>44369</v>
      </c>
      <c r="I2283">
        <f t="shared" si="166"/>
        <v>243</v>
      </c>
      <c r="J2283" t="s">
        <v>28</v>
      </c>
      <c r="K2283" s="5">
        <v>17200000</v>
      </c>
      <c r="L2283">
        <f t="shared" si="167"/>
        <v>17330720</v>
      </c>
      <c r="N2283" s="16"/>
    </row>
    <row r="2284" spans="1:14" x14ac:dyDescent="0.25">
      <c r="A2284" t="s">
        <v>540</v>
      </c>
      <c r="B2284" t="s">
        <v>544</v>
      </c>
      <c r="C2284" s="9" t="s">
        <v>541</v>
      </c>
      <c r="D2284" s="12">
        <v>44183</v>
      </c>
      <c r="E2284" s="4">
        <v>1.0076000000000001</v>
      </c>
      <c r="F2284" s="3">
        <v>4.3499999999999996</v>
      </c>
      <c r="G2284" s="1">
        <v>44126</v>
      </c>
      <c r="H2284" s="1">
        <v>44453</v>
      </c>
      <c r="I2284">
        <f t="shared" si="166"/>
        <v>327</v>
      </c>
      <c r="J2284" t="s">
        <v>28</v>
      </c>
      <c r="K2284" s="5">
        <v>12310000</v>
      </c>
      <c r="L2284">
        <f t="shared" si="167"/>
        <v>12403556</v>
      </c>
      <c r="N2284" s="16"/>
    </row>
    <row r="2285" spans="1:14" x14ac:dyDescent="0.25">
      <c r="A2285" t="s">
        <v>546</v>
      </c>
      <c r="B2285" t="s">
        <v>552</v>
      </c>
      <c r="C2285" s="9" t="s">
        <v>547</v>
      </c>
      <c r="D2285" s="12">
        <v>44183</v>
      </c>
      <c r="E2285" s="4">
        <v>1.0057</v>
      </c>
      <c r="F2285" s="3">
        <v>4.2</v>
      </c>
      <c r="G2285" s="1">
        <v>44138</v>
      </c>
      <c r="H2285" s="1">
        <v>44285</v>
      </c>
      <c r="I2285">
        <f t="shared" si="166"/>
        <v>147</v>
      </c>
      <c r="J2285" t="s">
        <v>28</v>
      </c>
      <c r="K2285" s="5">
        <v>40950000</v>
      </c>
      <c r="L2285">
        <f t="shared" si="167"/>
        <v>41183415</v>
      </c>
      <c r="N2285" s="16"/>
    </row>
    <row r="2286" spans="1:14" x14ac:dyDescent="0.25">
      <c r="A2286" t="s">
        <v>548</v>
      </c>
      <c r="B2286" t="s">
        <v>553</v>
      </c>
      <c r="C2286" s="9" t="s">
        <v>549</v>
      </c>
      <c r="D2286" s="12">
        <v>44183</v>
      </c>
      <c r="E2286" s="4">
        <v>1.0057</v>
      </c>
      <c r="F2286" s="3">
        <v>4.25</v>
      </c>
      <c r="G2286" s="1">
        <v>44138</v>
      </c>
      <c r="H2286" s="1">
        <v>44376</v>
      </c>
      <c r="I2286">
        <f t="shared" si="166"/>
        <v>238</v>
      </c>
      <c r="J2286" t="s">
        <v>28</v>
      </c>
      <c r="K2286" s="5">
        <v>18800000</v>
      </c>
      <c r="L2286">
        <f t="shared" si="167"/>
        <v>18907160</v>
      </c>
      <c r="N2286" s="16"/>
    </row>
    <row r="2287" spans="1:14" x14ac:dyDescent="0.25">
      <c r="A2287" t="s">
        <v>550</v>
      </c>
      <c r="B2287" t="s">
        <v>554</v>
      </c>
      <c r="C2287" s="9" t="s">
        <v>551</v>
      </c>
      <c r="D2287" s="12">
        <v>44183</v>
      </c>
      <c r="E2287" s="4">
        <v>1.0057</v>
      </c>
      <c r="F2287" s="3">
        <v>4.3</v>
      </c>
      <c r="G2287" s="1">
        <v>44138</v>
      </c>
      <c r="H2287" s="1">
        <v>44453</v>
      </c>
      <c r="I2287">
        <f t="shared" si="166"/>
        <v>315</v>
      </c>
      <c r="J2287" t="s">
        <v>28</v>
      </c>
      <c r="K2287" s="5">
        <v>19360000</v>
      </c>
      <c r="L2287">
        <f t="shared" si="167"/>
        <v>19470352</v>
      </c>
      <c r="N2287" s="16"/>
    </row>
    <row r="2288" spans="1:14" x14ac:dyDescent="0.25">
      <c r="A2288" t="s">
        <v>555</v>
      </c>
      <c r="B2288" t="s">
        <v>563</v>
      </c>
      <c r="C2288" s="9" t="s">
        <v>556</v>
      </c>
      <c r="D2288" s="12">
        <v>44183</v>
      </c>
      <c r="E2288" s="4">
        <v>1.0044999999999999</v>
      </c>
      <c r="F2288" s="3">
        <v>4</v>
      </c>
      <c r="G2288" s="1">
        <v>44146</v>
      </c>
      <c r="H2288" s="1">
        <v>44250</v>
      </c>
      <c r="I2288">
        <f t="shared" si="166"/>
        <v>104</v>
      </c>
      <c r="J2288" t="s">
        <v>28</v>
      </c>
      <c r="K2288" s="5">
        <v>9920000</v>
      </c>
      <c r="L2288">
        <f t="shared" si="167"/>
        <v>9964640</v>
      </c>
    </row>
    <row r="2289" spans="1:12" x14ac:dyDescent="0.25">
      <c r="A2289" t="s">
        <v>557</v>
      </c>
      <c r="B2289" t="s">
        <v>564</v>
      </c>
      <c r="C2289" s="9" t="s">
        <v>558</v>
      </c>
      <c r="D2289" s="12">
        <v>44183</v>
      </c>
      <c r="E2289" s="4">
        <v>1.0044999999999999</v>
      </c>
      <c r="F2289" s="3">
        <v>4.2</v>
      </c>
      <c r="G2289" s="1">
        <v>44146</v>
      </c>
      <c r="H2289" s="1">
        <v>44292</v>
      </c>
      <c r="I2289">
        <f t="shared" si="166"/>
        <v>146</v>
      </c>
      <c r="J2289" t="s">
        <v>28</v>
      </c>
      <c r="K2289" s="5">
        <v>34590000</v>
      </c>
      <c r="L2289">
        <f t="shared" si="167"/>
        <v>34745655</v>
      </c>
    </row>
    <row r="2290" spans="1:12" x14ac:dyDescent="0.25">
      <c r="A2290" t="s">
        <v>559</v>
      </c>
      <c r="B2290" t="s">
        <v>565</v>
      </c>
      <c r="C2290" s="9" t="s">
        <v>560</v>
      </c>
      <c r="D2290" s="12">
        <v>44183</v>
      </c>
      <c r="E2290" s="4">
        <v>1.0044999999999999</v>
      </c>
      <c r="F2290" s="3">
        <v>4.3</v>
      </c>
      <c r="G2290" s="1">
        <v>44146</v>
      </c>
      <c r="H2290" s="1">
        <v>44383</v>
      </c>
      <c r="I2290">
        <f t="shared" si="166"/>
        <v>237</v>
      </c>
      <c r="J2290" t="s">
        <v>28</v>
      </c>
      <c r="K2290" s="5">
        <v>5040000</v>
      </c>
      <c r="L2290">
        <f t="shared" si="167"/>
        <v>5062680</v>
      </c>
    </row>
    <row r="2291" spans="1:12" x14ac:dyDescent="0.25">
      <c r="A2291" t="s">
        <v>561</v>
      </c>
      <c r="B2291" t="s">
        <v>566</v>
      </c>
      <c r="C2291" s="9" t="s">
        <v>562</v>
      </c>
      <c r="D2291" s="12">
        <v>44183</v>
      </c>
      <c r="E2291" s="4">
        <v>1.0024999999999999</v>
      </c>
      <c r="F2291" s="3">
        <v>4.4000000000000004</v>
      </c>
      <c r="G2291" s="1">
        <v>44146</v>
      </c>
      <c r="H2291" s="1">
        <v>44467</v>
      </c>
      <c r="I2291">
        <f t="shared" si="166"/>
        <v>321</v>
      </c>
      <c r="J2291" t="s">
        <v>28</v>
      </c>
      <c r="K2291" s="5">
        <v>18970000</v>
      </c>
      <c r="L2291">
        <f t="shared" si="167"/>
        <v>19017425</v>
      </c>
    </row>
    <row r="2292" spans="1:12" x14ac:dyDescent="0.25">
      <c r="A2292" t="s">
        <v>568</v>
      </c>
      <c r="B2292" t="s">
        <v>576</v>
      </c>
      <c r="C2292" s="9" t="s">
        <v>572</v>
      </c>
      <c r="D2292" s="12">
        <v>44183</v>
      </c>
      <c r="E2292" s="4">
        <v>1.0039</v>
      </c>
      <c r="F2292" s="3">
        <v>4</v>
      </c>
      <c r="G2292" s="1">
        <v>44153</v>
      </c>
      <c r="H2292" s="1">
        <v>44257</v>
      </c>
      <c r="I2292">
        <f t="shared" si="166"/>
        <v>104</v>
      </c>
      <c r="J2292" t="s">
        <v>28</v>
      </c>
      <c r="K2292" s="5">
        <v>6870000</v>
      </c>
      <c r="L2292">
        <f t="shared" si="167"/>
        <v>6896793</v>
      </c>
    </row>
    <row r="2293" spans="1:12" x14ac:dyDescent="0.25">
      <c r="A2293" t="s">
        <v>569</v>
      </c>
      <c r="B2293" t="s">
        <v>577</v>
      </c>
      <c r="C2293" s="9" t="s">
        <v>573</v>
      </c>
      <c r="D2293" s="12">
        <v>44183</v>
      </c>
      <c r="E2293" s="4">
        <v>1.0039</v>
      </c>
      <c r="F2293" s="3">
        <v>4.2</v>
      </c>
      <c r="G2293" s="1">
        <v>44153</v>
      </c>
      <c r="H2293" s="1">
        <v>44299</v>
      </c>
      <c r="I2293">
        <f t="shared" si="166"/>
        <v>146</v>
      </c>
      <c r="J2293" t="s">
        <v>28</v>
      </c>
      <c r="K2293" s="5">
        <v>12100000</v>
      </c>
      <c r="L2293">
        <f t="shared" si="167"/>
        <v>12147190</v>
      </c>
    </row>
    <row r="2294" spans="1:12" x14ac:dyDescent="0.25">
      <c r="A2294" t="s">
        <v>570</v>
      </c>
      <c r="B2294" t="s">
        <v>578</v>
      </c>
      <c r="C2294" s="9" t="s">
        <v>574</v>
      </c>
      <c r="D2294" s="12">
        <v>44183</v>
      </c>
      <c r="E2294" s="4">
        <v>1.0039</v>
      </c>
      <c r="F2294" s="3">
        <v>4.3</v>
      </c>
      <c r="G2294" s="1">
        <v>44153</v>
      </c>
      <c r="H2294" s="1">
        <v>44390</v>
      </c>
      <c r="I2294">
        <f t="shared" si="166"/>
        <v>237</v>
      </c>
      <c r="J2294" t="s">
        <v>28</v>
      </c>
      <c r="K2294" s="5">
        <v>2150000</v>
      </c>
      <c r="L2294">
        <f t="shared" si="167"/>
        <v>2158385</v>
      </c>
    </row>
    <row r="2295" spans="1:12" x14ac:dyDescent="0.25">
      <c r="A2295" t="s">
        <v>571</v>
      </c>
      <c r="B2295" t="s">
        <v>579</v>
      </c>
      <c r="C2295" s="9" t="s">
        <v>575</v>
      </c>
      <c r="D2295" s="12">
        <v>44183</v>
      </c>
      <c r="E2295" s="4">
        <v>1.0039</v>
      </c>
      <c r="F2295" s="3">
        <v>4.4000000000000004</v>
      </c>
      <c r="G2295" s="1">
        <v>44153</v>
      </c>
      <c r="H2295" s="1">
        <v>44481</v>
      </c>
      <c r="I2295">
        <f t="shared" si="166"/>
        <v>328</v>
      </c>
      <c r="J2295" t="s">
        <v>28</v>
      </c>
      <c r="K2295" s="5">
        <v>11220000</v>
      </c>
      <c r="L2295">
        <f t="shared" si="167"/>
        <v>11263758</v>
      </c>
    </row>
    <row r="2296" spans="1:12" x14ac:dyDescent="0.25">
      <c r="A2296" t="s">
        <v>580</v>
      </c>
      <c r="B2296" s="9" t="s">
        <v>588</v>
      </c>
      <c r="C2296" s="9" t="s">
        <v>581</v>
      </c>
      <c r="D2296" s="12">
        <v>44183</v>
      </c>
      <c r="E2296" s="4">
        <v>1.0032000000000001</v>
      </c>
      <c r="F2296" s="3">
        <v>4</v>
      </c>
      <c r="G2296" s="1">
        <v>44160</v>
      </c>
      <c r="H2296" s="1">
        <v>44264</v>
      </c>
      <c r="I2296">
        <f t="shared" si="166"/>
        <v>104</v>
      </c>
      <c r="J2296" t="s">
        <v>28</v>
      </c>
      <c r="K2296" s="5">
        <v>4860000</v>
      </c>
      <c r="L2296">
        <f t="shared" si="167"/>
        <v>4875552</v>
      </c>
    </row>
    <row r="2297" spans="1:12" x14ac:dyDescent="0.25">
      <c r="A2297" t="s">
        <v>582</v>
      </c>
      <c r="B2297" s="9" t="s">
        <v>589</v>
      </c>
      <c r="C2297" s="9" t="s">
        <v>583</v>
      </c>
      <c r="D2297" s="12">
        <v>44183</v>
      </c>
      <c r="E2297" s="4">
        <v>1.0032000000000001</v>
      </c>
      <c r="F2297" s="3">
        <v>4.2</v>
      </c>
      <c r="G2297" s="1">
        <v>44160</v>
      </c>
      <c r="H2297" s="1">
        <v>44313</v>
      </c>
      <c r="I2297">
        <f t="shared" si="166"/>
        <v>153</v>
      </c>
      <c r="J2297" t="s">
        <v>28</v>
      </c>
      <c r="K2297" s="5">
        <v>5510000</v>
      </c>
      <c r="L2297">
        <f t="shared" si="167"/>
        <v>5527632.0000000009</v>
      </c>
    </row>
    <row r="2298" spans="1:12" x14ac:dyDescent="0.25">
      <c r="A2298" t="s">
        <v>584</v>
      </c>
      <c r="B2298" s="9" t="s">
        <v>590</v>
      </c>
      <c r="C2298" s="9" t="s">
        <v>585</v>
      </c>
      <c r="D2298" s="12">
        <v>44183</v>
      </c>
      <c r="E2298" s="4">
        <v>1.0032000000000001</v>
      </c>
      <c r="F2298" s="3">
        <v>4.3</v>
      </c>
      <c r="G2298" s="1">
        <v>44160</v>
      </c>
      <c r="H2298" s="1">
        <v>44397</v>
      </c>
      <c r="I2298">
        <f t="shared" si="166"/>
        <v>237</v>
      </c>
      <c r="J2298" t="s">
        <v>28</v>
      </c>
      <c r="K2298" s="5">
        <v>5300000</v>
      </c>
      <c r="L2298">
        <f t="shared" si="167"/>
        <v>5316960.0000000009</v>
      </c>
    </row>
    <row r="2299" spans="1:12" x14ac:dyDescent="0.25">
      <c r="A2299" t="s">
        <v>586</v>
      </c>
      <c r="B2299" s="9" t="s">
        <v>591</v>
      </c>
      <c r="C2299" s="9" t="s">
        <v>587</v>
      </c>
      <c r="D2299" s="12">
        <v>44183</v>
      </c>
      <c r="E2299" s="4">
        <v>1.0032000000000001</v>
      </c>
      <c r="F2299" s="3">
        <v>4.4000000000000004</v>
      </c>
      <c r="G2299" s="1">
        <v>44160</v>
      </c>
      <c r="H2299" s="1">
        <v>44488</v>
      </c>
      <c r="I2299">
        <f t="shared" si="166"/>
        <v>328</v>
      </c>
      <c r="J2299" t="s">
        <v>28</v>
      </c>
      <c r="K2299" s="5">
        <v>17380000</v>
      </c>
      <c r="L2299">
        <f t="shared" si="167"/>
        <v>17435616</v>
      </c>
    </row>
    <row r="2300" spans="1:12" x14ac:dyDescent="0.25">
      <c r="A2300" t="s">
        <v>592</v>
      </c>
      <c r="B2300" s="9" t="s">
        <v>600</v>
      </c>
      <c r="C2300" s="9" t="s">
        <v>593</v>
      </c>
      <c r="D2300" s="12">
        <v>44183</v>
      </c>
      <c r="E2300" s="4">
        <v>1.0022</v>
      </c>
      <c r="F2300" s="3">
        <v>4</v>
      </c>
      <c r="G2300" s="1">
        <v>44167</v>
      </c>
      <c r="H2300" s="1">
        <v>44271</v>
      </c>
      <c r="I2300">
        <f t="shared" si="166"/>
        <v>104</v>
      </c>
      <c r="J2300" t="s">
        <v>28</v>
      </c>
      <c r="K2300" s="5">
        <v>9650000</v>
      </c>
      <c r="L2300">
        <f t="shared" si="167"/>
        <v>9671230</v>
      </c>
    </row>
    <row r="2301" spans="1:12" x14ac:dyDescent="0.25">
      <c r="A2301" t="s">
        <v>594</v>
      </c>
      <c r="B2301" s="9" t="s">
        <v>601</v>
      </c>
      <c r="C2301" s="9" t="s">
        <v>595</v>
      </c>
      <c r="D2301" s="12">
        <v>44183</v>
      </c>
      <c r="E2301" s="4">
        <v>1.0014000000000001</v>
      </c>
      <c r="F2301" s="3">
        <v>4.2</v>
      </c>
      <c r="G2301" s="1">
        <v>44167</v>
      </c>
      <c r="H2301" s="1">
        <v>44341</v>
      </c>
      <c r="I2301">
        <f t="shared" si="166"/>
        <v>174</v>
      </c>
      <c r="J2301" t="s">
        <v>28</v>
      </c>
      <c r="K2301" s="5">
        <v>6760000</v>
      </c>
      <c r="L2301">
        <f t="shared" si="167"/>
        <v>6769464</v>
      </c>
    </row>
    <row r="2302" spans="1:12" x14ac:dyDescent="0.25">
      <c r="A2302" t="s">
        <v>596</v>
      </c>
      <c r="B2302" s="9" t="s">
        <v>602</v>
      </c>
      <c r="C2302" s="9" t="s">
        <v>597</v>
      </c>
      <c r="D2302" s="12">
        <v>44183</v>
      </c>
      <c r="E2302" s="4">
        <v>1.0014000000000001</v>
      </c>
      <c r="F2302" s="3">
        <v>4.3</v>
      </c>
      <c r="G2302" s="1">
        <v>44167</v>
      </c>
      <c r="H2302" s="1">
        <v>44411</v>
      </c>
      <c r="I2302">
        <f t="shared" si="166"/>
        <v>244</v>
      </c>
      <c r="J2302" t="s">
        <v>28</v>
      </c>
      <c r="K2302" s="5">
        <v>4940000</v>
      </c>
      <c r="L2302">
        <f t="shared" si="167"/>
        <v>4946916</v>
      </c>
    </row>
    <row r="2303" spans="1:12" x14ac:dyDescent="0.25">
      <c r="A2303" t="s">
        <v>598</v>
      </c>
      <c r="B2303" s="9" t="s">
        <v>603</v>
      </c>
      <c r="C2303" s="9" t="s">
        <v>599</v>
      </c>
      <c r="D2303" s="12">
        <v>44183</v>
      </c>
      <c r="E2303" s="4">
        <v>1.0014000000000001</v>
      </c>
      <c r="F2303" s="3">
        <v>4.4000000000000004</v>
      </c>
      <c r="G2303" s="1">
        <v>44167</v>
      </c>
      <c r="H2303" s="1">
        <v>44495</v>
      </c>
      <c r="I2303">
        <f t="shared" si="166"/>
        <v>328</v>
      </c>
      <c r="J2303" t="s">
        <v>28</v>
      </c>
      <c r="K2303" s="5">
        <v>12050000</v>
      </c>
      <c r="L2303">
        <f t="shared" si="167"/>
        <v>12066870</v>
      </c>
    </row>
    <row r="2304" spans="1:12" x14ac:dyDescent="0.25">
      <c r="A2304" s="19" t="s">
        <v>604</v>
      </c>
      <c r="B2304" s="19" t="s">
        <v>605</v>
      </c>
      <c r="C2304" s="19" t="s">
        <v>606</v>
      </c>
      <c r="D2304" s="12">
        <v>44183</v>
      </c>
      <c r="E2304" s="21">
        <v>1.0013000000000001</v>
      </c>
      <c r="F2304" s="22">
        <v>4</v>
      </c>
      <c r="G2304" s="23">
        <v>44174</v>
      </c>
      <c r="H2304" s="23">
        <v>44278</v>
      </c>
      <c r="I2304" s="19">
        <f t="shared" si="166"/>
        <v>104</v>
      </c>
      <c r="J2304" s="19" t="s">
        <v>28</v>
      </c>
      <c r="K2304" s="24">
        <v>14800000</v>
      </c>
      <c r="L2304" s="19">
        <f t="shared" si="167"/>
        <v>14819240.000000002</v>
      </c>
    </row>
    <row r="2305" spans="1:14" x14ac:dyDescent="0.25">
      <c r="A2305" s="19" t="s">
        <v>607</v>
      </c>
      <c r="B2305" s="19" t="s">
        <v>608</v>
      </c>
      <c r="C2305" s="19" t="s">
        <v>609</v>
      </c>
      <c r="D2305" s="12">
        <v>44183</v>
      </c>
      <c r="E2305" s="21">
        <v>1.0013000000000001</v>
      </c>
      <c r="F2305" s="22">
        <v>4.2</v>
      </c>
      <c r="G2305" s="23">
        <v>44174</v>
      </c>
      <c r="H2305" s="23">
        <v>44348</v>
      </c>
      <c r="I2305" s="19">
        <f t="shared" si="166"/>
        <v>174</v>
      </c>
      <c r="J2305" s="19" t="s">
        <v>28</v>
      </c>
      <c r="K2305" s="24">
        <v>20790000</v>
      </c>
      <c r="L2305" s="19">
        <f t="shared" si="167"/>
        <v>20817027</v>
      </c>
    </row>
    <row r="2306" spans="1:14" x14ac:dyDescent="0.25">
      <c r="A2306" s="19" t="s">
        <v>610</v>
      </c>
      <c r="B2306" s="19" t="s">
        <v>611</v>
      </c>
      <c r="C2306" s="19" t="s">
        <v>612</v>
      </c>
      <c r="D2306" s="12">
        <v>44183</v>
      </c>
      <c r="E2306" s="21">
        <v>1.0013000000000001</v>
      </c>
      <c r="F2306" s="22">
        <v>4.3</v>
      </c>
      <c r="G2306" s="23">
        <v>44174</v>
      </c>
      <c r="H2306" s="23">
        <v>44418</v>
      </c>
      <c r="I2306" s="19">
        <f t="shared" si="166"/>
        <v>244</v>
      </c>
      <c r="J2306" s="19" t="s">
        <v>28</v>
      </c>
      <c r="K2306" s="24">
        <v>14060000</v>
      </c>
      <c r="L2306" s="19">
        <f t="shared" si="167"/>
        <v>14078278.000000002</v>
      </c>
    </row>
    <row r="2307" spans="1:14" x14ac:dyDescent="0.25">
      <c r="A2307" s="19" t="s">
        <v>613</v>
      </c>
      <c r="B2307" s="19" t="s">
        <v>614</v>
      </c>
      <c r="C2307" s="19" t="s">
        <v>615</v>
      </c>
      <c r="D2307" s="12">
        <v>44183</v>
      </c>
      <c r="E2307" s="21">
        <v>1.0013000000000001</v>
      </c>
      <c r="F2307" s="22">
        <v>4.4000000000000004</v>
      </c>
      <c r="G2307" s="23">
        <v>44174</v>
      </c>
      <c r="H2307" s="23">
        <v>44509</v>
      </c>
      <c r="I2307" s="19">
        <f t="shared" si="166"/>
        <v>335</v>
      </c>
      <c r="J2307" s="19" t="s">
        <v>28</v>
      </c>
      <c r="K2307" s="24">
        <v>17270000</v>
      </c>
      <c r="L2307" s="19">
        <f t="shared" si="167"/>
        <v>17292451</v>
      </c>
    </row>
    <row r="2308" spans="1:14" x14ac:dyDescent="0.25">
      <c r="A2308" s="19" t="s">
        <v>616</v>
      </c>
      <c r="B2308" s="19" t="s">
        <v>624</v>
      </c>
      <c r="C2308" s="19" t="s">
        <v>617</v>
      </c>
      <c r="D2308" s="12">
        <v>44183</v>
      </c>
      <c r="E2308" s="21">
        <v>1.0004</v>
      </c>
      <c r="F2308" s="22">
        <v>4.0999999999999996</v>
      </c>
      <c r="G2308" s="23">
        <v>44181</v>
      </c>
      <c r="H2308" s="23">
        <v>44285</v>
      </c>
      <c r="I2308" s="19">
        <f t="shared" ref="I2308:I2368" si="168">H2308-G2308</f>
        <v>104</v>
      </c>
      <c r="J2308" s="19" t="s">
        <v>28</v>
      </c>
      <c r="K2308" s="24">
        <v>18790000</v>
      </c>
      <c r="L2308" s="19">
        <f t="shared" ref="L2308:L2368" si="169">E2308*K2308</f>
        <v>18797516</v>
      </c>
    </row>
    <row r="2309" spans="1:14" x14ac:dyDescent="0.25">
      <c r="A2309" s="19" t="s">
        <v>618</v>
      </c>
      <c r="B2309" s="19" t="s">
        <v>625</v>
      </c>
      <c r="C2309" s="19" t="s">
        <v>619</v>
      </c>
      <c r="D2309" s="12">
        <v>44183</v>
      </c>
      <c r="E2309" s="21">
        <v>1</v>
      </c>
      <c r="F2309" s="22">
        <v>4.3</v>
      </c>
      <c r="G2309" s="23">
        <v>44181</v>
      </c>
      <c r="H2309" s="23">
        <v>44355</v>
      </c>
      <c r="I2309" s="19">
        <f t="shared" si="168"/>
        <v>174</v>
      </c>
      <c r="J2309" s="19" t="s">
        <v>28</v>
      </c>
      <c r="K2309" s="24">
        <v>14940000</v>
      </c>
      <c r="L2309" s="19">
        <f t="shared" si="169"/>
        <v>14940000</v>
      </c>
    </row>
    <row r="2310" spans="1:14" x14ac:dyDescent="0.25">
      <c r="A2310" s="19" t="s">
        <v>620</v>
      </c>
      <c r="B2310" s="19" t="s">
        <v>626</v>
      </c>
      <c r="C2310" s="19" t="s">
        <v>621</v>
      </c>
      <c r="D2310" s="12">
        <v>44183</v>
      </c>
      <c r="E2310" s="21">
        <v>1</v>
      </c>
      <c r="F2310" s="22">
        <v>4.4000000000000004</v>
      </c>
      <c r="G2310" s="23">
        <v>44181</v>
      </c>
      <c r="H2310" s="23">
        <v>44425</v>
      </c>
      <c r="I2310" s="19">
        <f t="shared" si="168"/>
        <v>244</v>
      </c>
      <c r="J2310" s="19" t="s">
        <v>28</v>
      </c>
      <c r="K2310" s="24">
        <v>5130000</v>
      </c>
      <c r="L2310" s="19">
        <f t="shared" si="169"/>
        <v>5130000</v>
      </c>
    </row>
    <row r="2311" spans="1:14" x14ac:dyDescent="0.25">
      <c r="A2311" s="19" t="s">
        <v>622</v>
      </c>
      <c r="B2311" s="19" t="s">
        <v>627</v>
      </c>
      <c r="C2311" s="19" t="s">
        <v>623</v>
      </c>
      <c r="D2311" s="12">
        <v>44183</v>
      </c>
      <c r="E2311" s="21">
        <v>1.0004</v>
      </c>
      <c r="F2311" s="22">
        <v>4.5</v>
      </c>
      <c r="G2311" s="23">
        <v>44181</v>
      </c>
      <c r="H2311" s="23">
        <v>44516</v>
      </c>
      <c r="I2311" s="19">
        <f t="shared" si="168"/>
        <v>335</v>
      </c>
      <c r="J2311" s="19" t="s">
        <v>28</v>
      </c>
      <c r="K2311" s="24">
        <v>31550000</v>
      </c>
      <c r="L2311" s="19">
        <f t="shared" si="169"/>
        <v>31562620</v>
      </c>
    </row>
    <row r="2312" spans="1:14" s="14" customFormat="1" x14ac:dyDescent="0.25">
      <c r="A2312" s="11" t="s">
        <v>68</v>
      </c>
      <c r="B2312" s="11" t="s">
        <v>70</v>
      </c>
      <c r="C2312" s="11" t="s">
        <v>71</v>
      </c>
      <c r="D2312" s="12">
        <v>44190</v>
      </c>
      <c r="E2312" s="17">
        <v>1.0488</v>
      </c>
      <c r="F2312" s="13">
        <v>4.1500000000000004</v>
      </c>
      <c r="G2312" s="12">
        <v>43844</v>
      </c>
      <c r="H2312" s="12">
        <v>44210</v>
      </c>
      <c r="I2312">
        <f t="shared" si="168"/>
        <v>366</v>
      </c>
      <c r="J2312" s="14" t="s">
        <v>28</v>
      </c>
      <c r="K2312" s="15">
        <v>24590000</v>
      </c>
      <c r="L2312" s="14">
        <f t="shared" si="169"/>
        <v>25789992</v>
      </c>
      <c r="N2312" s="16"/>
    </row>
    <row r="2313" spans="1:14" x14ac:dyDescent="0.25">
      <c r="A2313" t="s">
        <v>117</v>
      </c>
      <c r="B2313" t="s">
        <v>118</v>
      </c>
      <c r="C2313" t="s">
        <v>119</v>
      </c>
      <c r="D2313" s="12">
        <v>44190</v>
      </c>
      <c r="E2313" s="8">
        <v>1.044</v>
      </c>
      <c r="F2313" s="3">
        <v>4.2</v>
      </c>
      <c r="G2313" s="1">
        <v>43914</v>
      </c>
      <c r="H2313" s="1">
        <v>44280</v>
      </c>
      <c r="I2313">
        <f t="shared" si="168"/>
        <v>366</v>
      </c>
      <c r="J2313" t="s">
        <v>28</v>
      </c>
      <c r="K2313">
        <v>32780000</v>
      </c>
      <c r="L2313">
        <f t="shared" si="169"/>
        <v>34222320</v>
      </c>
    </row>
    <row r="2314" spans="1:14" x14ac:dyDescent="0.25">
      <c r="A2314" t="s">
        <v>134</v>
      </c>
      <c r="B2314" t="s">
        <v>136</v>
      </c>
      <c r="C2314" t="s">
        <v>135</v>
      </c>
      <c r="D2314" s="12">
        <v>44190</v>
      </c>
      <c r="E2314" s="8">
        <v>1.0364</v>
      </c>
      <c r="F2314" s="3">
        <v>4.2</v>
      </c>
      <c r="G2314" s="1">
        <v>43928</v>
      </c>
      <c r="H2314" s="1">
        <v>44294</v>
      </c>
      <c r="I2314">
        <f t="shared" si="168"/>
        <v>366</v>
      </c>
      <c r="J2314" t="s">
        <v>28</v>
      </c>
      <c r="K2314">
        <v>18100000</v>
      </c>
      <c r="L2314">
        <f t="shared" si="169"/>
        <v>18758840</v>
      </c>
    </row>
    <row r="2315" spans="1:14" x14ac:dyDescent="0.25">
      <c r="A2315" t="s">
        <v>161</v>
      </c>
      <c r="B2315" t="s">
        <v>181</v>
      </c>
      <c r="C2315" t="s">
        <v>164</v>
      </c>
      <c r="D2315" s="12">
        <v>44190</v>
      </c>
      <c r="E2315" s="8">
        <v>1.0308999999999999</v>
      </c>
      <c r="F2315" s="3">
        <v>4.3</v>
      </c>
      <c r="G2315" s="1">
        <v>43941</v>
      </c>
      <c r="H2315" s="1">
        <v>44194</v>
      </c>
      <c r="I2315">
        <f t="shared" si="168"/>
        <v>253</v>
      </c>
      <c r="J2315" t="s">
        <v>28</v>
      </c>
      <c r="K2315">
        <v>32240000</v>
      </c>
      <c r="L2315">
        <f t="shared" si="169"/>
        <v>33236215.999999996</v>
      </c>
      <c r="N2315" s="16"/>
    </row>
    <row r="2316" spans="1:14" x14ac:dyDescent="0.25">
      <c r="A2316" t="s">
        <v>184</v>
      </c>
      <c r="B2316" t="s">
        <v>187</v>
      </c>
      <c r="C2316" t="s">
        <v>190</v>
      </c>
      <c r="D2316" s="12">
        <v>44190</v>
      </c>
      <c r="E2316" s="8">
        <v>1.0305</v>
      </c>
      <c r="F2316" s="3">
        <v>4.3</v>
      </c>
      <c r="G2316" s="1">
        <v>43948</v>
      </c>
      <c r="H2316" s="1">
        <v>44201</v>
      </c>
      <c r="I2316">
        <f t="shared" si="168"/>
        <v>253</v>
      </c>
      <c r="J2316" t="s">
        <v>28</v>
      </c>
      <c r="K2316">
        <v>12580000</v>
      </c>
      <c r="L2316">
        <f t="shared" si="169"/>
        <v>12963690</v>
      </c>
      <c r="N2316" s="16"/>
    </row>
    <row r="2317" spans="1:14" x14ac:dyDescent="0.25">
      <c r="A2317" t="s">
        <v>203</v>
      </c>
      <c r="B2317" t="s">
        <v>199</v>
      </c>
      <c r="C2317" t="s">
        <v>207</v>
      </c>
      <c r="D2317" s="12">
        <v>44190</v>
      </c>
      <c r="E2317" s="8">
        <v>1.0336000000000001</v>
      </c>
      <c r="F2317" s="3">
        <v>4.5</v>
      </c>
      <c r="G2317" s="1">
        <v>43957</v>
      </c>
      <c r="H2317" s="1">
        <v>44195</v>
      </c>
      <c r="I2317">
        <f t="shared" si="168"/>
        <v>238</v>
      </c>
      <c r="J2317" t="s">
        <v>28</v>
      </c>
      <c r="K2317">
        <v>20000000</v>
      </c>
      <c r="L2317">
        <f t="shared" si="169"/>
        <v>20672000</v>
      </c>
      <c r="N2317" s="16"/>
    </row>
    <row r="2318" spans="1:14" x14ac:dyDescent="0.25">
      <c r="A2318" t="s">
        <v>204</v>
      </c>
      <c r="B2318" t="s">
        <v>200</v>
      </c>
      <c r="C2318" t="s">
        <v>213</v>
      </c>
      <c r="D2318" s="12">
        <v>44190</v>
      </c>
      <c r="E2318" s="8">
        <v>1.0261</v>
      </c>
      <c r="F2318" s="3">
        <v>4.3499999999999996</v>
      </c>
      <c r="G2318" s="1">
        <v>43957</v>
      </c>
      <c r="H2318" s="1">
        <v>44250</v>
      </c>
      <c r="I2318">
        <f t="shared" si="168"/>
        <v>293</v>
      </c>
      <c r="J2318" t="s">
        <v>28</v>
      </c>
      <c r="K2318">
        <v>50000000</v>
      </c>
      <c r="L2318">
        <f t="shared" si="169"/>
        <v>51305000</v>
      </c>
      <c r="N2318" s="16"/>
    </row>
    <row r="2319" spans="1:14" x14ac:dyDescent="0.25">
      <c r="A2319" t="s">
        <v>224</v>
      </c>
      <c r="B2319" t="s">
        <v>217</v>
      </c>
      <c r="C2319" t="s">
        <v>225</v>
      </c>
      <c r="D2319" s="12">
        <v>44190</v>
      </c>
      <c r="E2319" s="8">
        <v>1.0273000000000001</v>
      </c>
      <c r="F2319" s="3">
        <v>4.2</v>
      </c>
      <c r="G2319" s="1">
        <v>43964</v>
      </c>
      <c r="H2319" s="1">
        <v>44215</v>
      </c>
      <c r="I2319">
        <f t="shared" si="168"/>
        <v>251</v>
      </c>
      <c r="J2319" t="s">
        <v>28</v>
      </c>
      <c r="K2319">
        <v>13410000</v>
      </c>
      <c r="L2319">
        <f t="shared" si="169"/>
        <v>13776093.000000002</v>
      </c>
      <c r="N2319" s="16"/>
    </row>
    <row r="2320" spans="1:14" x14ac:dyDescent="0.25">
      <c r="A2320" t="s">
        <v>242</v>
      </c>
      <c r="B2320" t="s">
        <v>236</v>
      </c>
      <c r="C2320" t="s">
        <v>282</v>
      </c>
      <c r="D2320" s="12">
        <v>44190</v>
      </c>
      <c r="E2320" s="8">
        <v>1.0273000000000001</v>
      </c>
      <c r="F2320" s="3">
        <v>4.2</v>
      </c>
      <c r="G2320" s="1">
        <v>43971</v>
      </c>
      <c r="H2320" s="1">
        <v>44222</v>
      </c>
      <c r="I2320">
        <f t="shared" si="168"/>
        <v>251</v>
      </c>
      <c r="J2320" t="s">
        <v>28</v>
      </c>
      <c r="K2320" s="5">
        <v>15960000</v>
      </c>
      <c r="L2320">
        <f t="shared" si="169"/>
        <v>16395708.000000002</v>
      </c>
      <c r="N2320" s="16"/>
    </row>
    <row r="2321" spans="1:14" x14ac:dyDescent="0.25">
      <c r="A2321" t="s">
        <v>252</v>
      </c>
      <c r="B2321" t="s">
        <v>255</v>
      </c>
      <c r="C2321" t="s">
        <v>285</v>
      </c>
      <c r="D2321" s="12">
        <v>44190</v>
      </c>
      <c r="E2321" s="8">
        <v>1.0262</v>
      </c>
      <c r="F2321" s="3">
        <v>4.2</v>
      </c>
      <c r="G2321" s="1">
        <v>43978</v>
      </c>
      <c r="H2321" s="1">
        <v>44229</v>
      </c>
      <c r="I2321">
        <f t="shared" si="168"/>
        <v>251</v>
      </c>
      <c r="J2321" t="s">
        <v>28</v>
      </c>
      <c r="K2321" s="5">
        <v>14050000</v>
      </c>
      <c r="L2321">
        <f t="shared" si="169"/>
        <v>14418110</v>
      </c>
      <c r="N2321" s="16"/>
    </row>
    <row r="2322" spans="1:14" x14ac:dyDescent="0.25">
      <c r="A2322" t="s">
        <v>287</v>
      </c>
      <c r="B2322" t="s">
        <v>286</v>
      </c>
      <c r="C2322" t="s">
        <v>279</v>
      </c>
      <c r="D2322" s="12">
        <v>44190</v>
      </c>
      <c r="E2322" s="8">
        <v>1.0226999999999999</v>
      </c>
      <c r="F2322" s="3">
        <v>4.3</v>
      </c>
      <c r="G2322" s="1">
        <v>43994</v>
      </c>
      <c r="H2322" s="1">
        <v>44355</v>
      </c>
      <c r="I2322">
        <f t="shared" si="168"/>
        <v>361</v>
      </c>
      <c r="J2322" t="s">
        <v>28</v>
      </c>
      <c r="K2322" s="5">
        <v>20000000</v>
      </c>
      <c r="L2322">
        <f t="shared" si="169"/>
        <v>20454000</v>
      </c>
      <c r="N2322" s="16"/>
    </row>
    <row r="2323" spans="1:14" x14ac:dyDescent="0.25">
      <c r="A2323" s="9" t="s">
        <v>299</v>
      </c>
      <c r="B2323" s="9" t="s">
        <v>304</v>
      </c>
      <c r="C2323" t="s">
        <v>305</v>
      </c>
      <c r="D2323" s="12">
        <v>44190</v>
      </c>
      <c r="E2323" s="8">
        <v>1.0226999999999999</v>
      </c>
      <c r="F2323" s="3">
        <v>4.2</v>
      </c>
      <c r="G2323" s="1">
        <v>44005</v>
      </c>
      <c r="H2323" s="1">
        <v>44271</v>
      </c>
      <c r="I2323">
        <f t="shared" si="168"/>
        <v>266</v>
      </c>
      <c r="J2323" t="s">
        <v>28</v>
      </c>
      <c r="K2323" s="5">
        <v>16080000</v>
      </c>
      <c r="L2323">
        <f t="shared" si="169"/>
        <v>16445016</v>
      </c>
      <c r="N2323" s="16"/>
    </row>
    <row r="2324" spans="1:14" x14ac:dyDescent="0.25">
      <c r="A2324" t="s">
        <v>315</v>
      </c>
      <c r="B2324" t="s">
        <v>316</v>
      </c>
      <c r="C2324" t="s">
        <v>317</v>
      </c>
      <c r="D2324" s="12">
        <v>44190</v>
      </c>
      <c r="E2324" s="8">
        <v>1.0217000000000001</v>
      </c>
      <c r="F2324" s="3">
        <v>4.0999999999999996</v>
      </c>
      <c r="G2324" s="1">
        <v>44012</v>
      </c>
      <c r="H2324" s="1">
        <v>44278</v>
      </c>
      <c r="I2324">
        <f t="shared" si="168"/>
        <v>266</v>
      </c>
      <c r="J2324" t="s">
        <v>28</v>
      </c>
      <c r="K2324" s="5">
        <v>10770000</v>
      </c>
      <c r="L2324">
        <f t="shared" si="169"/>
        <v>11003709</v>
      </c>
      <c r="N2324" s="16"/>
    </row>
    <row r="2325" spans="1:14" x14ac:dyDescent="0.25">
      <c r="A2325" s="9" t="s">
        <v>337</v>
      </c>
      <c r="B2325" s="9" t="s">
        <v>334</v>
      </c>
      <c r="C2325" s="9" t="s">
        <v>331</v>
      </c>
      <c r="D2325" s="12">
        <v>44190</v>
      </c>
      <c r="E2325" s="8">
        <v>1.0208999999999999</v>
      </c>
      <c r="F2325" s="3">
        <v>4.0999999999999996</v>
      </c>
      <c r="G2325" s="1">
        <v>44019</v>
      </c>
      <c r="H2325" s="1">
        <v>44285</v>
      </c>
      <c r="I2325">
        <f t="shared" si="168"/>
        <v>266</v>
      </c>
      <c r="J2325" t="s">
        <v>28</v>
      </c>
      <c r="K2325" s="5">
        <v>10550000</v>
      </c>
      <c r="L2325">
        <f t="shared" si="169"/>
        <v>10770495</v>
      </c>
      <c r="N2325" s="16"/>
    </row>
    <row r="2326" spans="1:14" x14ac:dyDescent="0.25">
      <c r="A2326" s="9" t="s">
        <v>351</v>
      </c>
      <c r="B2326" s="9" t="s">
        <v>348</v>
      </c>
      <c r="C2326" s="9" t="s">
        <v>345</v>
      </c>
      <c r="D2326" s="12">
        <v>44190</v>
      </c>
      <c r="E2326" s="8">
        <v>1.0205</v>
      </c>
      <c r="F2326" s="3">
        <v>4.05</v>
      </c>
      <c r="G2326" s="1">
        <v>44026</v>
      </c>
      <c r="H2326" s="1">
        <v>44264</v>
      </c>
      <c r="I2326">
        <f t="shared" si="168"/>
        <v>238</v>
      </c>
      <c r="J2326" t="s">
        <v>28</v>
      </c>
      <c r="K2326" s="5">
        <v>2580000</v>
      </c>
      <c r="L2326">
        <f t="shared" si="169"/>
        <v>2632890</v>
      </c>
      <c r="N2326" s="16"/>
    </row>
    <row r="2327" spans="1:14" x14ac:dyDescent="0.25">
      <c r="A2327" s="9" t="s">
        <v>352</v>
      </c>
      <c r="B2327" s="9" t="s">
        <v>349</v>
      </c>
      <c r="C2327" s="9" t="s">
        <v>346</v>
      </c>
      <c r="D2327" s="12">
        <v>44190</v>
      </c>
      <c r="E2327" s="8">
        <v>1.0205</v>
      </c>
      <c r="F2327" s="3">
        <v>4.0999999999999996</v>
      </c>
      <c r="G2327" s="1">
        <v>44026</v>
      </c>
      <c r="H2327" s="1">
        <v>44355</v>
      </c>
      <c r="I2327">
        <f t="shared" si="168"/>
        <v>329</v>
      </c>
      <c r="J2327" t="s">
        <v>28</v>
      </c>
      <c r="K2327" s="5">
        <v>5170000</v>
      </c>
      <c r="L2327">
        <f t="shared" si="169"/>
        <v>5275985</v>
      </c>
      <c r="N2327" s="16"/>
    </row>
    <row r="2328" spans="1:14" x14ac:dyDescent="0.25">
      <c r="A2328" s="9" t="s">
        <v>363</v>
      </c>
      <c r="B2328" s="9" t="s">
        <v>357</v>
      </c>
      <c r="C2328" s="9" t="s">
        <v>360</v>
      </c>
      <c r="D2328" s="12">
        <v>44190</v>
      </c>
      <c r="E2328" s="8">
        <v>1.0199</v>
      </c>
      <c r="F2328" s="3">
        <v>4.05</v>
      </c>
      <c r="G2328" s="1">
        <v>44033</v>
      </c>
      <c r="H2328" s="1">
        <v>44271</v>
      </c>
      <c r="I2328">
        <f t="shared" si="168"/>
        <v>238</v>
      </c>
      <c r="J2328" t="s">
        <v>28</v>
      </c>
      <c r="K2328" s="5">
        <v>2740000</v>
      </c>
      <c r="L2328">
        <f t="shared" si="169"/>
        <v>2794526</v>
      </c>
      <c r="N2328" s="16"/>
    </row>
    <row r="2329" spans="1:14" x14ac:dyDescent="0.25">
      <c r="A2329" s="9" t="s">
        <v>364</v>
      </c>
      <c r="B2329" s="9" t="s">
        <v>358</v>
      </c>
      <c r="C2329" s="9" t="s">
        <v>361</v>
      </c>
      <c r="D2329" s="12">
        <v>44190</v>
      </c>
      <c r="E2329" s="8">
        <v>1.0199</v>
      </c>
      <c r="F2329" s="3">
        <v>4.0999999999999996</v>
      </c>
      <c r="G2329" s="1">
        <v>44033</v>
      </c>
      <c r="H2329" s="1">
        <v>44363</v>
      </c>
      <c r="I2329">
        <f t="shared" si="168"/>
        <v>330</v>
      </c>
      <c r="J2329" t="s">
        <v>28</v>
      </c>
      <c r="K2329" s="5">
        <v>5580000</v>
      </c>
      <c r="L2329">
        <f t="shared" si="169"/>
        <v>5691042</v>
      </c>
      <c r="N2329" s="16"/>
    </row>
    <row r="2330" spans="1:14" x14ac:dyDescent="0.25">
      <c r="A2330" s="9" t="s">
        <v>373</v>
      </c>
      <c r="B2330" s="9" t="s">
        <v>376</v>
      </c>
      <c r="C2330" s="9" t="s">
        <v>379</v>
      </c>
      <c r="D2330" s="12">
        <v>44190</v>
      </c>
      <c r="E2330" s="8">
        <v>1.0187999999999999</v>
      </c>
      <c r="F2330" s="3">
        <v>4.05</v>
      </c>
      <c r="G2330" s="1">
        <v>44040</v>
      </c>
      <c r="H2330" s="1">
        <v>44278</v>
      </c>
      <c r="I2330">
        <f t="shared" si="168"/>
        <v>238</v>
      </c>
      <c r="J2330" t="s">
        <v>28</v>
      </c>
      <c r="K2330" s="5">
        <v>2110000</v>
      </c>
      <c r="L2330">
        <f t="shared" si="169"/>
        <v>2149668</v>
      </c>
      <c r="N2330" s="16"/>
    </row>
    <row r="2331" spans="1:14" x14ac:dyDescent="0.25">
      <c r="A2331" s="9" t="s">
        <v>374</v>
      </c>
      <c r="B2331" s="9" t="s">
        <v>377</v>
      </c>
      <c r="C2331" s="9" t="s">
        <v>380</v>
      </c>
      <c r="D2331" s="12">
        <v>44190</v>
      </c>
      <c r="E2331" s="8">
        <v>1.0187999999999999</v>
      </c>
      <c r="F2331" s="3">
        <v>4.0999999999999996</v>
      </c>
      <c r="G2331" s="1">
        <v>44040</v>
      </c>
      <c r="H2331" s="1">
        <v>44369</v>
      </c>
      <c r="I2331">
        <f t="shared" si="168"/>
        <v>329</v>
      </c>
      <c r="J2331" t="s">
        <v>28</v>
      </c>
      <c r="K2331" s="5">
        <v>3400000</v>
      </c>
      <c r="L2331">
        <f t="shared" si="169"/>
        <v>3463919.9999999995</v>
      </c>
      <c r="N2331" s="16"/>
    </row>
    <row r="2332" spans="1:14" x14ac:dyDescent="0.25">
      <c r="A2332" s="9" t="s">
        <v>389</v>
      </c>
      <c r="B2332" s="9" t="s">
        <v>395</v>
      </c>
      <c r="C2332" s="9" t="s">
        <v>392</v>
      </c>
      <c r="D2332" s="12">
        <v>44190</v>
      </c>
      <c r="E2332" s="8">
        <v>1.0179</v>
      </c>
      <c r="F2332" s="3">
        <v>4.05</v>
      </c>
      <c r="G2332" s="1">
        <v>44047</v>
      </c>
      <c r="H2332" s="1">
        <v>44285</v>
      </c>
      <c r="I2332">
        <f t="shared" si="168"/>
        <v>238</v>
      </c>
      <c r="J2332" t="s">
        <v>28</v>
      </c>
      <c r="K2332" s="5">
        <v>1450000</v>
      </c>
      <c r="L2332">
        <f t="shared" si="169"/>
        <v>1475955</v>
      </c>
      <c r="N2332" s="16"/>
    </row>
    <row r="2333" spans="1:14" x14ac:dyDescent="0.25">
      <c r="A2333" s="9" t="s">
        <v>390</v>
      </c>
      <c r="B2333" s="9" t="s">
        <v>396</v>
      </c>
      <c r="C2333" s="9" t="s">
        <v>393</v>
      </c>
      <c r="D2333" s="12">
        <v>44190</v>
      </c>
      <c r="E2333" s="8">
        <v>1.0179</v>
      </c>
      <c r="F2333" s="3">
        <v>4.0999999999999996</v>
      </c>
      <c r="G2333" s="1">
        <v>44047</v>
      </c>
      <c r="H2333" s="1">
        <v>44376</v>
      </c>
      <c r="I2333">
        <f t="shared" si="168"/>
        <v>329</v>
      </c>
      <c r="J2333" t="s">
        <v>28</v>
      </c>
      <c r="K2333" s="5">
        <v>3110000</v>
      </c>
      <c r="L2333">
        <f t="shared" si="169"/>
        <v>3165669</v>
      </c>
      <c r="N2333" s="16"/>
    </row>
    <row r="2334" spans="1:14" x14ac:dyDescent="0.25">
      <c r="A2334" s="9" t="s">
        <v>405</v>
      </c>
      <c r="B2334" s="9" t="s">
        <v>408</v>
      </c>
      <c r="C2334" s="9" t="s">
        <v>411</v>
      </c>
      <c r="D2334" s="12">
        <v>44190</v>
      </c>
      <c r="E2334" s="8">
        <v>1.0169999999999999</v>
      </c>
      <c r="F2334" s="3">
        <v>4</v>
      </c>
      <c r="G2334" s="1">
        <v>44054</v>
      </c>
      <c r="H2334" s="1">
        <v>44194</v>
      </c>
      <c r="I2334">
        <f t="shared" si="168"/>
        <v>140</v>
      </c>
      <c r="J2334" t="s">
        <v>28</v>
      </c>
      <c r="K2334" s="5">
        <v>29260000</v>
      </c>
      <c r="L2334">
        <f t="shared" si="169"/>
        <v>29757419.999999996</v>
      </c>
      <c r="N2334" s="16"/>
    </row>
    <row r="2335" spans="1:14" x14ac:dyDescent="0.25">
      <c r="A2335" s="9" t="s">
        <v>406</v>
      </c>
      <c r="B2335" s="9" t="s">
        <v>409</v>
      </c>
      <c r="C2335" s="9" t="s">
        <v>412</v>
      </c>
      <c r="D2335" s="12">
        <v>44190</v>
      </c>
      <c r="E2335" s="8">
        <v>1.0169999999999999</v>
      </c>
      <c r="F2335" s="3">
        <v>4.05</v>
      </c>
      <c r="G2335" s="1">
        <v>44054</v>
      </c>
      <c r="H2335" s="1">
        <v>44293</v>
      </c>
      <c r="I2335">
        <f t="shared" si="168"/>
        <v>239</v>
      </c>
      <c r="J2335" t="s">
        <v>28</v>
      </c>
      <c r="K2335" s="5">
        <v>1270000</v>
      </c>
      <c r="L2335">
        <f t="shared" si="169"/>
        <v>1291589.9999999998</v>
      </c>
      <c r="N2335" s="16"/>
    </row>
    <row r="2336" spans="1:14" x14ac:dyDescent="0.25">
      <c r="A2336" s="9" t="s">
        <v>407</v>
      </c>
      <c r="B2336" s="9" t="s">
        <v>410</v>
      </c>
      <c r="C2336" s="9" t="s">
        <v>413</v>
      </c>
      <c r="D2336" s="12">
        <v>44190</v>
      </c>
      <c r="E2336" s="8">
        <v>1.0135000000000001</v>
      </c>
      <c r="F2336" s="3">
        <v>4.0999999999999996</v>
      </c>
      <c r="G2336" s="1">
        <v>44054</v>
      </c>
      <c r="H2336" s="1">
        <v>44383</v>
      </c>
      <c r="I2336">
        <f t="shared" si="168"/>
        <v>329</v>
      </c>
      <c r="J2336" t="s">
        <v>28</v>
      </c>
      <c r="K2336" s="5">
        <v>4080000</v>
      </c>
      <c r="L2336">
        <f t="shared" si="169"/>
        <v>4135080.0000000005</v>
      </c>
      <c r="N2336" s="16"/>
    </row>
    <row r="2337" spans="1:14" x14ac:dyDescent="0.25">
      <c r="A2337" s="9" t="s">
        <v>419</v>
      </c>
      <c r="B2337" s="9" t="s">
        <v>422</v>
      </c>
      <c r="C2337" s="9" t="s">
        <v>425</v>
      </c>
      <c r="D2337" s="12">
        <v>44190</v>
      </c>
      <c r="E2337" s="8">
        <v>1.0159</v>
      </c>
      <c r="F2337" s="3">
        <v>4</v>
      </c>
      <c r="G2337" s="1">
        <v>44061</v>
      </c>
      <c r="H2337" s="1">
        <v>44201</v>
      </c>
      <c r="I2337">
        <f t="shared" si="168"/>
        <v>140</v>
      </c>
      <c r="J2337" t="s">
        <v>28</v>
      </c>
      <c r="K2337" s="5">
        <v>18380000</v>
      </c>
      <c r="L2337">
        <f t="shared" si="169"/>
        <v>18672242</v>
      </c>
      <c r="N2337" s="16"/>
    </row>
    <row r="2338" spans="1:14" x14ac:dyDescent="0.25">
      <c r="A2338" s="9" t="s">
        <v>420</v>
      </c>
      <c r="B2338" s="9" t="s">
        <v>423</v>
      </c>
      <c r="C2338" s="9" t="s">
        <v>426</v>
      </c>
      <c r="D2338" s="12">
        <v>44190</v>
      </c>
      <c r="E2338" s="8">
        <v>1.0118</v>
      </c>
      <c r="F2338" s="3">
        <v>4.0999999999999996</v>
      </c>
      <c r="G2338" s="1">
        <v>44061</v>
      </c>
      <c r="H2338" s="1">
        <v>44299</v>
      </c>
      <c r="I2338">
        <f t="shared" si="168"/>
        <v>238</v>
      </c>
      <c r="J2338" t="s">
        <v>28</v>
      </c>
      <c r="K2338" s="5">
        <v>1930000</v>
      </c>
      <c r="L2338">
        <f t="shared" si="169"/>
        <v>1952774</v>
      </c>
      <c r="N2338" s="16"/>
    </row>
    <row r="2339" spans="1:14" x14ac:dyDescent="0.25">
      <c r="A2339" s="9" t="s">
        <v>421</v>
      </c>
      <c r="B2339" s="9" t="s">
        <v>424</v>
      </c>
      <c r="C2339" s="9" t="s">
        <v>427</v>
      </c>
      <c r="D2339" s="12">
        <v>44190</v>
      </c>
      <c r="E2339" s="8">
        <v>1.0146999999999999</v>
      </c>
      <c r="F2339" s="3">
        <v>4.2</v>
      </c>
      <c r="G2339" s="1">
        <v>44061</v>
      </c>
      <c r="H2339" s="1">
        <v>44390</v>
      </c>
      <c r="I2339">
        <f t="shared" si="168"/>
        <v>329</v>
      </c>
      <c r="J2339" t="s">
        <v>28</v>
      </c>
      <c r="K2339" s="5">
        <v>10040000</v>
      </c>
      <c r="L2339">
        <f t="shared" si="169"/>
        <v>10187588</v>
      </c>
      <c r="N2339" s="16"/>
    </row>
    <row r="2340" spans="1:14" x14ac:dyDescent="0.25">
      <c r="A2340" s="9" t="s">
        <v>435</v>
      </c>
      <c r="B2340" s="9" t="s">
        <v>438</v>
      </c>
      <c r="C2340" s="9" t="s">
        <v>441</v>
      </c>
      <c r="D2340" s="12">
        <v>44190</v>
      </c>
      <c r="E2340" s="4">
        <v>1.0234000000000001</v>
      </c>
      <c r="F2340" s="3">
        <v>4</v>
      </c>
      <c r="G2340" s="1">
        <v>44068</v>
      </c>
      <c r="H2340" s="1">
        <v>44208</v>
      </c>
      <c r="I2340">
        <f t="shared" si="168"/>
        <v>140</v>
      </c>
      <c r="J2340" t="s">
        <v>28</v>
      </c>
      <c r="K2340" s="5">
        <v>15380000</v>
      </c>
      <c r="L2340">
        <f t="shared" si="169"/>
        <v>15739892.000000002</v>
      </c>
      <c r="N2340" s="16"/>
    </row>
    <row r="2341" spans="1:14" x14ac:dyDescent="0.25">
      <c r="A2341" s="9" t="s">
        <v>436</v>
      </c>
      <c r="B2341" s="9" t="s">
        <v>439</v>
      </c>
      <c r="C2341" s="9" t="s">
        <v>442</v>
      </c>
      <c r="D2341" s="12">
        <v>44190</v>
      </c>
      <c r="E2341" s="4">
        <v>1.0148999999999999</v>
      </c>
      <c r="F2341" s="3">
        <v>4.2</v>
      </c>
      <c r="G2341" s="1">
        <v>44068</v>
      </c>
      <c r="H2341" s="1">
        <v>44306</v>
      </c>
      <c r="I2341">
        <f t="shared" si="168"/>
        <v>238</v>
      </c>
      <c r="J2341" t="s">
        <v>28</v>
      </c>
      <c r="K2341" s="5">
        <v>7260000</v>
      </c>
      <c r="L2341">
        <f t="shared" si="169"/>
        <v>7368173.9999999991</v>
      </c>
      <c r="N2341" s="16"/>
    </row>
    <row r="2342" spans="1:14" x14ac:dyDescent="0.25">
      <c r="A2342" s="9" t="s">
        <v>437</v>
      </c>
      <c r="B2342" s="9" t="s">
        <v>440</v>
      </c>
      <c r="C2342" s="9" t="s">
        <v>443</v>
      </c>
      <c r="D2342" s="12">
        <v>44190</v>
      </c>
      <c r="E2342" s="4">
        <v>1.0148999999999999</v>
      </c>
      <c r="F2342" s="3">
        <v>4.3</v>
      </c>
      <c r="G2342" s="1">
        <v>44068</v>
      </c>
      <c r="H2342" s="1">
        <v>44397</v>
      </c>
      <c r="I2342">
        <f t="shared" si="168"/>
        <v>329</v>
      </c>
      <c r="J2342" t="s">
        <v>28</v>
      </c>
      <c r="K2342" s="5">
        <v>11330000</v>
      </c>
      <c r="L2342">
        <f t="shared" si="169"/>
        <v>11498816.999999998</v>
      </c>
      <c r="N2342" s="16"/>
    </row>
    <row r="2343" spans="1:14" x14ac:dyDescent="0.25">
      <c r="A2343" s="9" t="s">
        <v>451</v>
      </c>
      <c r="B2343" s="9" t="s">
        <v>454</v>
      </c>
      <c r="C2343" s="9" t="s">
        <v>457</v>
      </c>
      <c r="D2343" s="12">
        <v>44190</v>
      </c>
      <c r="E2343" s="4">
        <v>1.0142</v>
      </c>
      <c r="F2343" s="3">
        <v>4</v>
      </c>
      <c r="G2343" s="1">
        <v>44075</v>
      </c>
      <c r="H2343" s="1">
        <v>44215</v>
      </c>
      <c r="I2343">
        <f t="shared" si="168"/>
        <v>140</v>
      </c>
      <c r="J2343" t="s">
        <v>28</v>
      </c>
      <c r="K2343" s="5">
        <v>15420000</v>
      </c>
      <c r="L2343">
        <f t="shared" si="169"/>
        <v>15638964</v>
      </c>
      <c r="N2343" s="16"/>
    </row>
    <row r="2344" spans="1:14" x14ac:dyDescent="0.25">
      <c r="A2344" s="9" t="s">
        <v>452</v>
      </c>
      <c r="B2344" s="9" t="s">
        <v>455</v>
      </c>
      <c r="C2344" s="9" t="s">
        <v>458</v>
      </c>
      <c r="D2344" s="12">
        <v>44190</v>
      </c>
      <c r="E2344" s="4">
        <v>1.0142</v>
      </c>
      <c r="F2344" s="3">
        <v>4.2</v>
      </c>
      <c r="G2344" s="1">
        <v>44075</v>
      </c>
      <c r="H2344" s="1">
        <v>44313</v>
      </c>
      <c r="I2344">
        <f t="shared" si="168"/>
        <v>238</v>
      </c>
      <c r="J2344" t="s">
        <v>28</v>
      </c>
      <c r="K2344" s="5">
        <v>3640000</v>
      </c>
      <c r="L2344">
        <f t="shared" si="169"/>
        <v>3691688</v>
      </c>
      <c r="N2344" s="16"/>
    </row>
    <row r="2345" spans="1:14" x14ac:dyDescent="0.25">
      <c r="A2345" s="9" t="s">
        <v>453</v>
      </c>
      <c r="B2345" s="9" t="s">
        <v>456</v>
      </c>
      <c r="C2345" s="9" t="s">
        <v>459</v>
      </c>
      <c r="D2345" s="12">
        <v>44190</v>
      </c>
      <c r="E2345" s="4">
        <v>1.0142</v>
      </c>
      <c r="F2345" s="3">
        <v>4.3</v>
      </c>
      <c r="G2345" s="1">
        <v>44075</v>
      </c>
      <c r="H2345" s="1">
        <v>44404</v>
      </c>
      <c r="I2345">
        <f t="shared" si="168"/>
        <v>329</v>
      </c>
      <c r="J2345" t="s">
        <v>28</v>
      </c>
      <c r="K2345" s="5">
        <v>15240000</v>
      </c>
      <c r="L2345">
        <f t="shared" si="169"/>
        <v>15456408</v>
      </c>
      <c r="N2345" s="16"/>
    </row>
    <row r="2346" spans="1:14" x14ac:dyDescent="0.25">
      <c r="A2346" t="s">
        <v>462</v>
      </c>
      <c r="B2346" t="s">
        <v>465</v>
      </c>
      <c r="C2346" t="s">
        <v>468</v>
      </c>
      <c r="D2346" s="12">
        <v>44190</v>
      </c>
      <c r="E2346" s="4">
        <v>1.0134000000000001</v>
      </c>
      <c r="F2346" s="3">
        <v>4</v>
      </c>
      <c r="G2346" s="1">
        <v>44083</v>
      </c>
      <c r="H2346" s="1">
        <v>44222</v>
      </c>
      <c r="I2346">
        <f t="shared" si="168"/>
        <v>139</v>
      </c>
      <c r="J2346" t="s">
        <v>28</v>
      </c>
      <c r="K2346" s="5">
        <v>25710000</v>
      </c>
      <c r="L2346">
        <f t="shared" si="169"/>
        <v>26054514.000000004</v>
      </c>
      <c r="N2346" s="16"/>
    </row>
    <row r="2347" spans="1:14" x14ac:dyDescent="0.25">
      <c r="A2347" t="s">
        <v>463</v>
      </c>
      <c r="B2347" t="s">
        <v>466</v>
      </c>
      <c r="C2347" t="s">
        <v>469</v>
      </c>
      <c r="D2347" s="12">
        <v>44190</v>
      </c>
      <c r="E2347" s="4">
        <v>1.0134000000000001</v>
      </c>
      <c r="F2347" s="3">
        <v>4.2</v>
      </c>
      <c r="G2347" s="1">
        <v>44083</v>
      </c>
      <c r="H2347" s="1">
        <v>44327</v>
      </c>
      <c r="I2347">
        <f t="shared" si="168"/>
        <v>244</v>
      </c>
      <c r="J2347" t="s">
        <v>28</v>
      </c>
      <c r="K2347" s="5">
        <v>5740000</v>
      </c>
      <c r="L2347">
        <f t="shared" si="169"/>
        <v>5816916</v>
      </c>
      <c r="N2347" s="16"/>
    </row>
    <row r="2348" spans="1:14" x14ac:dyDescent="0.25">
      <c r="A2348" t="s">
        <v>464</v>
      </c>
      <c r="B2348" t="s">
        <v>467</v>
      </c>
      <c r="C2348" t="s">
        <v>470</v>
      </c>
      <c r="D2348" s="12">
        <v>44190</v>
      </c>
      <c r="E2348" s="4">
        <v>1.0134000000000001</v>
      </c>
      <c r="F2348" s="3">
        <v>4.3</v>
      </c>
      <c r="G2348" s="1">
        <v>44083</v>
      </c>
      <c r="H2348" s="1">
        <v>44411</v>
      </c>
      <c r="I2348">
        <f t="shared" si="168"/>
        <v>328</v>
      </c>
      <c r="J2348" t="s">
        <v>28</v>
      </c>
      <c r="K2348" s="5">
        <v>14700000</v>
      </c>
      <c r="L2348">
        <f t="shared" si="169"/>
        <v>14896980.000000002</v>
      </c>
      <c r="N2348" s="16"/>
    </row>
    <row r="2349" spans="1:14" x14ac:dyDescent="0.25">
      <c r="A2349" s="9" t="s">
        <v>473</v>
      </c>
      <c r="B2349" s="9" t="s">
        <v>476</v>
      </c>
      <c r="C2349" s="9" t="s">
        <v>479</v>
      </c>
      <c r="D2349" s="12">
        <v>44190</v>
      </c>
      <c r="E2349" s="4">
        <v>1.0119</v>
      </c>
      <c r="F2349" s="3">
        <v>4</v>
      </c>
      <c r="G2349" s="1">
        <v>44090</v>
      </c>
      <c r="H2349" s="1">
        <v>44229</v>
      </c>
      <c r="I2349">
        <f t="shared" si="168"/>
        <v>139</v>
      </c>
      <c r="J2349" t="s">
        <v>28</v>
      </c>
      <c r="K2349" s="5">
        <v>13410000</v>
      </c>
      <c r="L2349">
        <f t="shared" si="169"/>
        <v>13569579</v>
      </c>
      <c r="N2349" s="16"/>
    </row>
    <row r="2350" spans="1:14" x14ac:dyDescent="0.25">
      <c r="A2350" s="9" t="s">
        <v>474</v>
      </c>
      <c r="B2350" s="9" t="s">
        <v>477</v>
      </c>
      <c r="C2350" s="9" t="s">
        <v>480</v>
      </c>
      <c r="D2350" s="12">
        <v>44190</v>
      </c>
      <c r="E2350" s="4">
        <v>1.0119</v>
      </c>
      <c r="F2350" s="3">
        <v>4.2</v>
      </c>
      <c r="G2350" s="1">
        <v>44090</v>
      </c>
      <c r="H2350" s="1">
        <v>44334</v>
      </c>
      <c r="I2350">
        <f t="shared" si="168"/>
        <v>244</v>
      </c>
      <c r="J2350" t="s">
        <v>28</v>
      </c>
      <c r="K2350" s="5">
        <v>3600000</v>
      </c>
      <c r="L2350">
        <f t="shared" si="169"/>
        <v>3642840</v>
      </c>
      <c r="N2350" s="16"/>
    </row>
    <row r="2351" spans="1:14" x14ac:dyDescent="0.25">
      <c r="A2351" s="9" t="s">
        <v>475</v>
      </c>
      <c r="B2351" s="9" t="s">
        <v>478</v>
      </c>
      <c r="C2351" s="9" t="s">
        <v>481</v>
      </c>
      <c r="D2351" s="12">
        <v>44190</v>
      </c>
      <c r="E2351" s="4">
        <v>1.0124</v>
      </c>
      <c r="F2351" s="3">
        <v>4.3</v>
      </c>
      <c r="G2351" s="1">
        <v>44090</v>
      </c>
      <c r="H2351" s="1">
        <v>44418</v>
      </c>
      <c r="I2351">
        <f t="shared" si="168"/>
        <v>328</v>
      </c>
      <c r="J2351" t="s">
        <v>28</v>
      </c>
      <c r="K2351" s="5">
        <v>8720000</v>
      </c>
      <c r="L2351">
        <f t="shared" si="169"/>
        <v>8828128</v>
      </c>
      <c r="N2351" s="16"/>
    </row>
    <row r="2352" spans="1:14" x14ac:dyDescent="0.25">
      <c r="A2352" s="11" t="s">
        <v>488</v>
      </c>
      <c r="B2352" s="11" t="s">
        <v>491</v>
      </c>
      <c r="C2352" s="11" t="s">
        <v>494</v>
      </c>
      <c r="D2352" s="12">
        <v>44190</v>
      </c>
      <c r="E2352" s="4">
        <v>1.0108999999999999</v>
      </c>
      <c r="F2352" s="3">
        <v>4.05</v>
      </c>
      <c r="G2352" s="1">
        <v>44098</v>
      </c>
      <c r="H2352" s="1">
        <v>44250</v>
      </c>
      <c r="I2352">
        <f t="shared" si="168"/>
        <v>152</v>
      </c>
      <c r="J2352" t="s">
        <v>28</v>
      </c>
      <c r="K2352" s="5">
        <v>18370000</v>
      </c>
      <c r="L2352">
        <f t="shared" si="169"/>
        <v>18570233</v>
      </c>
      <c r="N2352" s="16"/>
    </row>
    <row r="2353" spans="1:14" x14ac:dyDescent="0.25">
      <c r="A2353" s="11" t="s">
        <v>489</v>
      </c>
      <c r="B2353" s="11" t="s">
        <v>492</v>
      </c>
      <c r="C2353" s="11" t="s">
        <v>495</v>
      </c>
      <c r="D2353" s="12">
        <v>44190</v>
      </c>
      <c r="E2353" s="4">
        <v>1.0108999999999999</v>
      </c>
      <c r="F2353" s="3">
        <v>4.2</v>
      </c>
      <c r="G2353" s="1">
        <v>44098</v>
      </c>
      <c r="H2353" s="1">
        <v>44341</v>
      </c>
      <c r="I2353">
        <f t="shared" si="168"/>
        <v>243</v>
      </c>
      <c r="J2353" t="s">
        <v>28</v>
      </c>
      <c r="K2353" s="5">
        <v>6210000</v>
      </c>
      <c r="L2353">
        <f t="shared" si="169"/>
        <v>6277688.9999999991</v>
      </c>
      <c r="N2353" s="16"/>
    </row>
    <row r="2354" spans="1:14" x14ac:dyDescent="0.25">
      <c r="A2354" s="11" t="s">
        <v>490</v>
      </c>
      <c r="B2354" s="11" t="s">
        <v>493</v>
      </c>
      <c r="C2354" s="11" t="s">
        <v>496</v>
      </c>
      <c r="D2354" s="12">
        <v>44190</v>
      </c>
      <c r="E2354" s="4">
        <v>1.0108999999999999</v>
      </c>
      <c r="F2354" s="3">
        <v>4.3</v>
      </c>
      <c r="G2354" s="1">
        <v>44098</v>
      </c>
      <c r="H2354" s="1">
        <v>44425</v>
      </c>
      <c r="I2354">
        <f t="shared" si="168"/>
        <v>327</v>
      </c>
      <c r="J2354" t="s">
        <v>28</v>
      </c>
      <c r="K2354" s="5">
        <v>8210000</v>
      </c>
      <c r="L2354">
        <f t="shared" si="169"/>
        <v>8299488.9999999991</v>
      </c>
      <c r="N2354" s="16"/>
    </row>
    <row r="2355" spans="1:14" x14ac:dyDescent="0.25">
      <c r="A2355" s="11" t="s">
        <v>515</v>
      </c>
      <c r="B2355" s="11" t="s">
        <v>518</v>
      </c>
      <c r="C2355" s="11" t="s">
        <v>521</v>
      </c>
      <c r="D2355" s="12">
        <v>44190</v>
      </c>
      <c r="E2355" s="4">
        <v>1.01</v>
      </c>
      <c r="F2355" s="3">
        <v>4.0999999999999996</v>
      </c>
      <c r="G2355" s="1">
        <v>44113</v>
      </c>
      <c r="H2355" s="1">
        <v>44264</v>
      </c>
      <c r="I2355">
        <f t="shared" si="168"/>
        <v>151</v>
      </c>
      <c r="J2355" t="s">
        <v>28</v>
      </c>
      <c r="K2355" s="5">
        <v>17530000</v>
      </c>
      <c r="L2355">
        <f t="shared" si="169"/>
        <v>17705300</v>
      </c>
      <c r="N2355" s="16"/>
    </row>
    <row r="2356" spans="1:14" x14ac:dyDescent="0.25">
      <c r="A2356" s="11" t="s">
        <v>516</v>
      </c>
      <c r="B2356" s="11" t="s">
        <v>519</v>
      </c>
      <c r="C2356" s="11" t="s">
        <v>522</v>
      </c>
      <c r="D2356" s="12">
        <v>44190</v>
      </c>
      <c r="E2356" s="4">
        <v>1.0085</v>
      </c>
      <c r="F2356" s="3">
        <v>4.3</v>
      </c>
      <c r="G2356" s="1">
        <v>44113</v>
      </c>
      <c r="H2356" s="1">
        <v>44355</v>
      </c>
      <c r="I2356">
        <f t="shared" si="168"/>
        <v>242</v>
      </c>
      <c r="J2356" t="s">
        <v>28</v>
      </c>
      <c r="K2356" s="5">
        <v>20270000</v>
      </c>
      <c r="L2356">
        <f t="shared" si="169"/>
        <v>20442295</v>
      </c>
      <c r="N2356" s="16"/>
    </row>
    <row r="2357" spans="1:14" x14ac:dyDescent="0.25">
      <c r="A2357" s="11" t="s">
        <v>517</v>
      </c>
      <c r="B2357" s="11" t="s">
        <v>520</v>
      </c>
      <c r="C2357" s="11" t="s">
        <v>523</v>
      </c>
      <c r="D2357" s="12">
        <v>44190</v>
      </c>
      <c r="E2357" s="4">
        <v>1.0105999999999999</v>
      </c>
      <c r="F2357" s="3">
        <v>4.5</v>
      </c>
      <c r="G2357" s="1">
        <v>44113</v>
      </c>
      <c r="H2357" s="1">
        <v>44432</v>
      </c>
      <c r="I2357">
        <f t="shared" si="168"/>
        <v>319</v>
      </c>
      <c r="J2357" t="s">
        <v>28</v>
      </c>
      <c r="K2357" s="5">
        <v>39150000</v>
      </c>
      <c r="L2357">
        <f t="shared" si="169"/>
        <v>39564990</v>
      </c>
      <c r="N2357" s="16"/>
    </row>
    <row r="2358" spans="1:14" x14ac:dyDescent="0.25">
      <c r="A2358" t="s">
        <v>525</v>
      </c>
      <c r="B2358" t="s">
        <v>528</v>
      </c>
      <c r="C2358" s="9" t="s">
        <v>531</v>
      </c>
      <c r="D2358" s="12">
        <v>44190</v>
      </c>
      <c r="E2358" s="4">
        <v>1.0097</v>
      </c>
      <c r="F2358" s="3">
        <v>4.2</v>
      </c>
      <c r="G2358" s="1">
        <v>44119</v>
      </c>
      <c r="H2358" s="1">
        <v>44271</v>
      </c>
      <c r="I2358">
        <f t="shared" si="168"/>
        <v>152</v>
      </c>
      <c r="J2358" t="s">
        <v>28</v>
      </c>
      <c r="K2358" s="5">
        <v>38020000</v>
      </c>
      <c r="L2358">
        <f t="shared" si="169"/>
        <v>38388794</v>
      </c>
      <c r="N2358" s="16"/>
    </row>
    <row r="2359" spans="1:14" x14ac:dyDescent="0.25">
      <c r="A2359" t="s">
        <v>526</v>
      </c>
      <c r="B2359" t="s">
        <v>529</v>
      </c>
      <c r="C2359" s="9" t="s">
        <v>532</v>
      </c>
      <c r="D2359" s="12">
        <v>44190</v>
      </c>
      <c r="E2359" s="4">
        <v>1.0097</v>
      </c>
      <c r="F2359" s="3">
        <v>4.3499999999999996</v>
      </c>
      <c r="G2359" s="1">
        <v>44119</v>
      </c>
      <c r="H2359" s="1">
        <v>44362</v>
      </c>
      <c r="I2359">
        <f t="shared" si="168"/>
        <v>243</v>
      </c>
      <c r="J2359" t="s">
        <v>28</v>
      </c>
      <c r="K2359" s="5">
        <v>9520000</v>
      </c>
      <c r="L2359">
        <f t="shared" si="169"/>
        <v>9612344</v>
      </c>
      <c r="N2359" s="16"/>
    </row>
    <row r="2360" spans="1:14" x14ac:dyDescent="0.25">
      <c r="A2360" t="s">
        <v>527</v>
      </c>
      <c r="B2360" t="s">
        <v>530</v>
      </c>
      <c r="C2360" s="9" t="s">
        <v>533</v>
      </c>
      <c r="D2360" s="12">
        <v>44190</v>
      </c>
      <c r="E2360" s="4">
        <v>1.0172000000000001</v>
      </c>
      <c r="F2360" s="3">
        <v>4.4000000000000004</v>
      </c>
      <c r="G2360" s="1">
        <v>44119</v>
      </c>
      <c r="H2360" s="1">
        <v>44446</v>
      </c>
      <c r="I2360">
        <f t="shared" si="168"/>
        <v>327</v>
      </c>
      <c r="J2360" t="s">
        <v>28</v>
      </c>
      <c r="K2360" s="5">
        <v>18250000</v>
      </c>
      <c r="L2360">
        <f t="shared" si="169"/>
        <v>18563900.000000004</v>
      </c>
      <c r="N2360" s="16"/>
    </row>
    <row r="2361" spans="1:14" x14ac:dyDescent="0.25">
      <c r="A2361" t="s">
        <v>536</v>
      </c>
      <c r="B2361" t="s">
        <v>542</v>
      </c>
      <c r="C2361" s="9" t="s">
        <v>537</v>
      </c>
      <c r="D2361" s="12">
        <v>44190</v>
      </c>
      <c r="E2361" s="4">
        <v>1.0149999999999999</v>
      </c>
      <c r="F2361" s="3">
        <v>4.2</v>
      </c>
      <c r="G2361" s="1">
        <v>44126</v>
      </c>
      <c r="H2361" s="1">
        <v>44278</v>
      </c>
      <c r="I2361">
        <f t="shared" si="168"/>
        <v>152</v>
      </c>
      <c r="J2361" t="s">
        <v>28</v>
      </c>
      <c r="K2361" s="5">
        <v>31310000</v>
      </c>
      <c r="L2361">
        <f t="shared" si="169"/>
        <v>31779649.999999996</v>
      </c>
      <c r="N2361" s="16"/>
    </row>
    <row r="2362" spans="1:14" x14ac:dyDescent="0.25">
      <c r="A2362" t="s">
        <v>538</v>
      </c>
      <c r="B2362" t="s">
        <v>543</v>
      </c>
      <c r="C2362" s="9" t="s">
        <v>539</v>
      </c>
      <c r="D2362" s="12">
        <v>44190</v>
      </c>
      <c r="E2362" s="4">
        <v>1.0086999999999999</v>
      </c>
      <c r="F2362" s="3">
        <v>4.3</v>
      </c>
      <c r="G2362" s="1">
        <v>44126</v>
      </c>
      <c r="H2362" s="1">
        <v>44369</v>
      </c>
      <c r="I2362">
        <f t="shared" si="168"/>
        <v>243</v>
      </c>
      <c r="J2362" t="s">
        <v>28</v>
      </c>
      <c r="K2362" s="5">
        <v>17200000</v>
      </c>
      <c r="L2362">
        <f t="shared" si="169"/>
        <v>17349640</v>
      </c>
      <c r="N2362" s="16"/>
    </row>
    <row r="2363" spans="1:14" x14ac:dyDescent="0.25">
      <c r="A2363" t="s">
        <v>540</v>
      </c>
      <c r="B2363" t="s">
        <v>544</v>
      </c>
      <c r="C2363" s="9" t="s">
        <v>541</v>
      </c>
      <c r="D2363" s="12">
        <v>44190</v>
      </c>
      <c r="E2363" s="4">
        <v>1.0086999999999999</v>
      </c>
      <c r="F2363" s="3">
        <v>4.3499999999999996</v>
      </c>
      <c r="G2363" s="1">
        <v>44126</v>
      </c>
      <c r="H2363" s="1">
        <v>44453</v>
      </c>
      <c r="I2363">
        <f t="shared" si="168"/>
        <v>327</v>
      </c>
      <c r="J2363" t="s">
        <v>28</v>
      </c>
      <c r="K2363" s="5">
        <v>12310000</v>
      </c>
      <c r="L2363">
        <f t="shared" si="169"/>
        <v>12417097</v>
      </c>
      <c r="N2363" s="16"/>
    </row>
    <row r="2364" spans="1:14" x14ac:dyDescent="0.25">
      <c r="A2364" t="s">
        <v>546</v>
      </c>
      <c r="B2364" t="s">
        <v>552</v>
      </c>
      <c r="C2364" s="9" t="s">
        <v>547</v>
      </c>
      <c r="D2364" s="12">
        <v>44190</v>
      </c>
      <c r="E2364" s="4">
        <v>1.0068999999999999</v>
      </c>
      <c r="F2364" s="3">
        <v>4.2</v>
      </c>
      <c r="G2364" s="1">
        <v>44138</v>
      </c>
      <c r="H2364" s="1">
        <v>44285</v>
      </c>
      <c r="I2364">
        <f t="shared" si="168"/>
        <v>147</v>
      </c>
      <c r="J2364" t="s">
        <v>28</v>
      </c>
      <c r="K2364" s="5">
        <v>40950000</v>
      </c>
      <c r="L2364">
        <f t="shared" si="169"/>
        <v>41232554.999999993</v>
      </c>
      <c r="N2364" s="16"/>
    </row>
    <row r="2365" spans="1:14" x14ac:dyDescent="0.25">
      <c r="A2365" t="s">
        <v>548</v>
      </c>
      <c r="B2365" t="s">
        <v>553</v>
      </c>
      <c r="C2365" s="9" t="s">
        <v>549</v>
      </c>
      <c r="D2365" s="12">
        <v>44190</v>
      </c>
      <c r="E2365" s="4">
        <v>1.0068999999999999</v>
      </c>
      <c r="F2365" s="3">
        <v>4.25</v>
      </c>
      <c r="G2365" s="1">
        <v>44138</v>
      </c>
      <c r="H2365" s="1">
        <v>44376</v>
      </c>
      <c r="I2365">
        <f t="shared" si="168"/>
        <v>238</v>
      </c>
      <c r="J2365" t="s">
        <v>28</v>
      </c>
      <c r="K2365" s="5">
        <v>18800000</v>
      </c>
      <c r="L2365">
        <f t="shared" si="169"/>
        <v>18929720</v>
      </c>
      <c r="N2365" s="16"/>
    </row>
    <row r="2366" spans="1:14" x14ac:dyDescent="0.25">
      <c r="A2366" t="s">
        <v>550</v>
      </c>
      <c r="B2366" t="s">
        <v>554</v>
      </c>
      <c r="C2366" s="9" t="s">
        <v>551</v>
      </c>
      <c r="D2366" s="12">
        <v>44190</v>
      </c>
      <c r="E2366" s="4">
        <v>1.0068999999999999</v>
      </c>
      <c r="F2366" s="3">
        <v>4.3</v>
      </c>
      <c r="G2366" s="1">
        <v>44138</v>
      </c>
      <c r="H2366" s="1">
        <v>44453</v>
      </c>
      <c r="I2366">
        <f t="shared" si="168"/>
        <v>315</v>
      </c>
      <c r="J2366" t="s">
        <v>28</v>
      </c>
      <c r="K2366" s="5">
        <v>19360000</v>
      </c>
      <c r="L2366">
        <f t="shared" si="169"/>
        <v>19493584</v>
      </c>
      <c r="N2366" s="16"/>
    </row>
    <row r="2367" spans="1:14" x14ac:dyDescent="0.25">
      <c r="A2367" t="s">
        <v>555</v>
      </c>
      <c r="B2367" t="s">
        <v>563</v>
      </c>
      <c r="C2367" s="9" t="s">
        <v>556</v>
      </c>
      <c r="D2367" s="12">
        <v>44190</v>
      </c>
      <c r="E2367" s="4">
        <v>1.0057</v>
      </c>
      <c r="F2367" s="3">
        <v>4</v>
      </c>
      <c r="G2367" s="1">
        <v>44146</v>
      </c>
      <c r="H2367" s="1">
        <v>44250</v>
      </c>
      <c r="I2367">
        <f t="shared" si="168"/>
        <v>104</v>
      </c>
      <c r="J2367" t="s">
        <v>28</v>
      </c>
      <c r="K2367" s="5">
        <v>9920000</v>
      </c>
      <c r="L2367">
        <f t="shared" si="169"/>
        <v>9976544</v>
      </c>
    </row>
    <row r="2368" spans="1:14" x14ac:dyDescent="0.25">
      <c r="A2368" t="s">
        <v>557</v>
      </c>
      <c r="B2368" t="s">
        <v>564</v>
      </c>
      <c r="C2368" s="9" t="s">
        <v>558</v>
      </c>
      <c r="D2368" s="12">
        <v>44190</v>
      </c>
      <c r="E2368" s="4">
        <v>1.0057</v>
      </c>
      <c r="F2368" s="3">
        <v>4.2</v>
      </c>
      <c r="G2368" s="1">
        <v>44146</v>
      </c>
      <c r="H2368" s="1">
        <v>44292</v>
      </c>
      <c r="I2368">
        <f t="shared" si="168"/>
        <v>146</v>
      </c>
      <c r="J2368" t="s">
        <v>28</v>
      </c>
      <c r="K2368" s="5">
        <v>34590000</v>
      </c>
      <c r="L2368">
        <f t="shared" si="169"/>
        <v>34787163</v>
      </c>
    </row>
    <row r="2369" spans="1:12" x14ac:dyDescent="0.25">
      <c r="A2369" t="s">
        <v>559</v>
      </c>
      <c r="B2369" t="s">
        <v>565</v>
      </c>
      <c r="C2369" s="9" t="s">
        <v>560</v>
      </c>
      <c r="D2369" s="12">
        <v>44190</v>
      </c>
      <c r="E2369" s="4">
        <v>1.0057</v>
      </c>
      <c r="F2369" s="3">
        <v>4.3</v>
      </c>
      <c r="G2369" s="1">
        <v>44146</v>
      </c>
      <c r="H2369" s="1">
        <v>44383</v>
      </c>
      <c r="I2369">
        <f t="shared" ref="I2369:I2390" si="170">H2369-G2369</f>
        <v>237</v>
      </c>
      <c r="J2369" t="s">
        <v>28</v>
      </c>
      <c r="K2369" s="5">
        <v>5040000</v>
      </c>
      <c r="L2369">
        <f t="shared" ref="L2369:L2390" si="171">E2369*K2369</f>
        <v>5068728</v>
      </c>
    </row>
    <row r="2370" spans="1:12" x14ac:dyDescent="0.25">
      <c r="A2370" t="s">
        <v>561</v>
      </c>
      <c r="B2370" t="s">
        <v>566</v>
      </c>
      <c r="C2370" s="9" t="s">
        <v>562</v>
      </c>
      <c r="D2370" s="12">
        <v>44190</v>
      </c>
      <c r="E2370" s="4">
        <v>1.0038</v>
      </c>
      <c r="F2370" s="3">
        <v>4.4000000000000004</v>
      </c>
      <c r="G2370" s="1">
        <v>44146</v>
      </c>
      <c r="H2370" s="1">
        <v>44467</v>
      </c>
      <c r="I2370">
        <f t="shared" si="170"/>
        <v>321</v>
      </c>
      <c r="J2370" t="s">
        <v>28</v>
      </c>
      <c r="K2370" s="5">
        <v>18970000</v>
      </c>
      <c r="L2370">
        <f t="shared" si="171"/>
        <v>19042086</v>
      </c>
    </row>
    <row r="2371" spans="1:12" x14ac:dyDescent="0.25">
      <c r="A2371" t="s">
        <v>568</v>
      </c>
      <c r="B2371" t="s">
        <v>576</v>
      </c>
      <c r="C2371" s="9" t="s">
        <v>572</v>
      </c>
      <c r="D2371" s="12">
        <v>44190</v>
      </c>
      <c r="E2371" s="4">
        <v>1.0051000000000001</v>
      </c>
      <c r="F2371" s="3">
        <v>4</v>
      </c>
      <c r="G2371" s="1">
        <v>44153</v>
      </c>
      <c r="H2371" s="1">
        <v>44257</v>
      </c>
      <c r="I2371">
        <f t="shared" si="170"/>
        <v>104</v>
      </c>
      <c r="J2371" t="s">
        <v>28</v>
      </c>
      <c r="K2371" s="5">
        <v>6870000</v>
      </c>
      <c r="L2371">
        <f t="shared" si="171"/>
        <v>6905037.0000000009</v>
      </c>
    </row>
    <row r="2372" spans="1:12" x14ac:dyDescent="0.25">
      <c r="A2372" t="s">
        <v>569</v>
      </c>
      <c r="B2372" t="s">
        <v>577</v>
      </c>
      <c r="C2372" s="9" t="s">
        <v>573</v>
      </c>
      <c r="D2372" s="12">
        <v>44190</v>
      </c>
      <c r="E2372" s="4">
        <v>1.0051000000000001</v>
      </c>
      <c r="F2372" s="3">
        <v>4.2</v>
      </c>
      <c r="G2372" s="1">
        <v>44153</v>
      </c>
      <c r="H2372" s="1">
        <v>44299</v>
      </c>
      <c r="I2372">
        <f t="shared" si="170"/>
        <v>146</v>
      </c>
      <c r="J2372" t="s">
        <v>28</v>
      </c>
      <c r="K2372" s="5">
        <v>12100000</v>
      </c>
      <c r="L2372">
        <f t="shared" si="171"/>
        <v>12161710.000000002</v>
      </c>
    </row>
    <row r="2373" spans="1:12" x14ac:dyDescent="0.25">
      <c r="A2373" t="s">
        <v>570</v>
      </c>
      <c r="B2373" t="s">
        <v>578</v>
      </c>
      <c r="C2373" s="9" t="s">
        <v>574</v>
      </c>
      <c r="D2373" s="12">
        <v>44190</v>
      </c>
      <c r="E2373" s="4">
        <v>1.0051000000000001</v>
      </c>
      <c r="F2373" s="3">
        <v>4.3</v>
      </c>
      <c r="G2373" s="1">
        <v>44153</v>
      </c>
      <c r="H2373" s="1">
        <v>44390</v>
      </c>
      <c r="I2373">
        <f t="shared" si="170"/>
        <v>237</v>
      </c>
      <c r="J2373" t="s">
        <v>28</v>
      </c>
      <c r="K2373" s="5">
        <v>2150000</v>
      </c>
      <c r="L2373">
        <f t="shared" si="171"/>
        <v>2160965</v>
      </c>
    </row>
    <row r="2374" spans="1:12" x14ac:dyDescent="0.25">
      <c r="A2374" t="s">
        <v>571</v>
      </c>
      <c r="B2374" t="s">
        <v>579</v>
      </c>
      <c r="C2374" s="9" t="s">
        <v>575</v>
      </c>
      <c r="D2374" s="12">
        <v>44190</v>
      </c>
      <c r="E2374" s="4">
        <v>1.0051000000000001</v>
      </c>
      <c r="F2374" s="3">
        <v>4.4000000000000004</v>
      </c>
      <c r="G2374" s="1">
        <v>44153</v>
      </c>
      <c r="H2374" s="1">
        <v>44481</v>
      </c>
      <c r="I2374">
        <f t="shared" si="170"/>
        <v>328</v>
      </c>
      <c r="J2374" t="s">
        <v>28</v>
      </c>
      <c r="K2374" s="5">
        <v>11220000</v>
      </c>
      <c r="L2374">
        <f t="shared" si="171"/>
        <v>11277222.000000002</v>
      </c>
    </row>
    <row r="2375" spans="1:12" x14ac:dyDescent="0.25">
      <c r="A2375" t="s">
        <v>580</v>
      </c>
      <c r="B2375" s="9" t="s">
        <v>588</v>
      </c>
      <c r="C2375" s="9" t="s">
        <v>581</v>
      </c>
      <c r="D2375" s="12">
        <v>44190</v>
      </c>
      <c r="E2375" s="4">
        <v>1.0044</v>
      </c>
      <c r="F2375" s="3">
        <v>4</v>
      </c>
      <c r="G2375" s="1">
        <v>44160</v>
      </c>
      <c r="H2375" s="1">
        <v>44264</v>
      </c>
      <c r="I2375">
        <f t="shared" si="170"/>
        <v>104</v>
      </c>
      <c r="J2375" t="s">
        <v>28</v>
      </c>
      <c r="K2375" s="5">
        <v>4860000</v>
      </c>
      <c r="L2375">
        <f t="shared" si="171"/>
        <v>4881384</v>
      </c>
    </row>
    <row r="2376" spans="1:12" x14ac:dyDescent="0.25">
      <c r="A2376" t="s">
        <v>582</v>
      </c>
      <c r="B2376" s="9" t="s">
        <v>589</v>
      </c>
      <c r="C2376" s="9" t="s">
        <v>583</v>
      </c>
      <c r="D2376" s="12">
        <v>44190</v>
      </c>
      <c r="E2376" s="4">
        <v>1.0044</v>
      </c>
      <c r="F2376" s="3">
        <v>4.2</v>
      </c>
      <c r="G2376" s="1">
        <v>44160</v>
      </c>
      <c r="H2376" s="1">
        <v>44313</v>
      </c>
      <c r="I2376">
        <f t="shared" si="170"/>
        <v>153</v>
      </c>
      <c r="J2376" t="s">
        <v>28</v>
      </c>
      <c r="K2376" s="5">
        <v>5510000</v>
      </c>
      <c r="L2376">
        <f t="shared" si="171"/>
        <v>5534244</v>
      </c>
    </row>
    <row r="2377" spans="1:12" x14ac:dyDescent="0.25">
      <c r="A2377" t="s">
        <v>584</v>
      </c>
      <c r="B2377" s="9" t="s">
        <v>590</v>
      </c>
      <c r="C2377" s="9" t="s">
        <v>585</v>
      </c>
      <c r="D2377" s="12">
        <v>44190</v>
      </c>
      <c r="E2377" s="4">
        <v>1.0044</v>
      </c>
      <c r="F2377" s="3">
        <v>4.3</v>
      </c>
      <c r="G2377" s="1">
        <v>44160</v>
      </c>
      <c r="H2377" s="1">
        <v>44397</v>
      </c>
      <c r="I2377">
        <f t="shared" si="170"/>
        <v>237</v>
      </c>
      <c r="J2377" t="s">
        <v>28</v>
      </c>
      <c r="K2377" s="5">
        <v>5300000</v>
      </c>
      <c r="L2377">
        <f t="shared" si="171"/>
        <v>5323320</v>
      </c>
    </row>
    <row r="2378" spans="1:12" x14ac:dyDescent="0.25">
      <c r="A2378" t="s">
        <v>586</v>
      </c>
      <c r="B2378" s="9" t="s">
        <v>591</v>
      </c>
      <c r="C2378" s="9" t="s">
        <v>587</v>
      </c>
      <c r="D2378" s="12">
        <v>44190</v>
      </c>
      <c r="E2378" s="4">
        <v>1.0044</v>
      </c>
      <c r="F2378" s="3">
        <v>4.4000000000000004</v>
      </c>
      <c r="G2378" s="1">
        <v>44160</v>
      </c>
      <c r="H2378" s="1">
        <v>44488</v>
      </c>
      <c r="I2378">
        <f t="shared" si="170"/>
        <v>328</v>
      </c>
      <c r="J2378" t="s">
        <v>28</v>
      </c>
      <c r="K2378" s="5">
        <v>17380000</v>
      </c>
      <c r="L2378">
        <f t="shared" si="171"/>
        <v>17456472</v>
      </c>
    </row>
    <row r="2379" spans="1:12" x14ac:dyDescent="0.25">
      <c r="A2379" t="s">
        <v>592</v>
      </c>
      <c r="B2379" s="9" t="s">
        <v>600</v>
      </c>
      <c r="C2379" s="9" t="s">
        <v>593</v>
      </c>
      <c r="D2379" s="12">
        <v>44190</v>
      </c>
      <c r="E2379" s="4">
        <v>1.0034000000000001</v>
      </c>
      <c r="F2379" s="3">
        <v>4</v>
      </c>
      <c r="G2379" s="1">
        <v>44167</v>
      </c>
      <c r="H2379" s="1">
        <v>44271</v>
      </c>
      <c r="I2379">
        <f t="shared" si="170"/>
        <v>104</v>
      </c>
      <c r="J2379" t="s">
        <v>28</v>
      </c>
      <c r="K2379" s="5">
        <v>9650000</v>
      </c>
      <c r="L2379">
        <f t="shared" si="171"/>
        <v>9682810</v>
      </c>
    </row>
    <row r="2380" spans="1:12" x14ac:dyDescent="0.25">
      <c r="A2380" t="s">
        <v>594</v>
      </c>
      <c r="B2380" s="9" t="s">
        <v>601</v>
      </c>
      <c r="C2380" s="9" t="s">
        <v>595</v>
      </c>
      <c r="D2380" s="12">
        <v>44190</v>
      </c>
      <c r="E2380" s="4">
        <v>1.0026999999999999</v>
      </c>
      <c r="F2380" s="3">
        <v>4.2</v>
      </c>
      <c r="G2380" s="1">
        <v>44167</v>
      </c>
      <c r="H2380" s="1">
        <v>44341</v>
      </c>
      <c r="I2380">
        <f t="shared" si="170"/>
        <v>174</v>
      </c>
      <c r="J2380" t="s">
        <v>28</v>
      </c>
      <c r="K2380" s="5">
        <v>6760000</v>
      </c>
      <c r="L2380">
        <f t="shared" si="171"/>
        <v>6778251.9999999991</v>
      </c>
    </row>
    <row r="2381" spans="1:12" x14ac:dyDescent="0.25">
      <c r="A2381" t="s">
        <v>596</v>
      </c>
      <c r="B2381" s="9" t="s">
        <v>602</v>
      </c>
      <c r="C2381" s="9" t="s">
        <v>597</v>
      </c>
      <c r="D2381" s="12">
        <v>44190</v>
      </c>
      <c r="E2381" s="4">
        <v>1.0026999999999999</v>
      </c>
      <c r="F2381" s="3">
        <v>4.3</v>
      </c>
      <c r="G2381" s="1">
        <v>44167</v>
      </c>
      <c r="H2381" s="1">
        <v>44411</v>
      </c>
      <c r="I2381">
        <f t="shared" si="170"/>
        <v>244</v>
      </c>
      <c r="J2381" t="s">
        <v>28</v>
      </c>
      <c r="K2381" s="5">
        <v>4940000</v>
      </c>
      <c r="L2381">
        <f t="shared" si="171"/>
        <v>4953338</v>
      </c>
    </row>
    <row r="2382" spans="1:12" x14ac:dyDescent="0.25">
      <c r="A2382" t="s">
        <v>598</v>
      </c>
      <c r="B2382" s="9" t="s">
        <v>603</v>
      </c>
      <c r="C2382" s="9" t="s">
        <v>599</v>
      </c>
      <c r="D2382" s="12">
        <v>44190</v>
      </c>
      <c r="E2382" s="4">
        <v>1.0026999999999999</v>
      </c>
      <c r="F2382" s="3">
        <v>4.4000000000000004</v>
      </c>
      <c r="G2382" s="1">
        <v>44167</v>
      </c>
      <c r="H2382" s="1">
        <v>44495</v>
      </c>
      <c r="I2382">
        <f t="shared" si="170"/>
        <v>328</v>
      </c>
      <c r="J2382" t="s">
        <v>28</v>
      </c>
      <c r="K2382" s="5">
        <v>12050000</v>
      </c>
      <c r="L2382">
        <f t="shared" si="171"/>
        <v>12082535</v>
      </c>
    </row>
    <row r="2383" spans="1:12" x14ac:dyDescent="0.25">
      <c r="A2383" s="19" t="s">
        <v>604</v>
      </c>
      <c r="B2383" s="19" t="s">
        <v>605</v>
      </c>
      <c r="C2383" s="19" t="s">
        <v>606</v>
      </c>
      <c r="D2383" s="12">
        <v>44190</v>
      </c>
      <c r="E2383" s="21">
        <v>1.0024</v>
      </c>
      <c r="F2383" s="22">
        <v>4</v>
      </c>
      <c r="G2383" s="23">
        <v>44174</v>
      </c>
      <c r="H2383" s="23">
        <v>44278</v>
      </c>
      <c r="I2383" s="19">
        <f t="shared" si="170"/>
        <v>104</v>
      </c>
      <c r="J2383" s="19" t="s">
        <v>28</v>
      </c>
      <c r="K2383" s="24">
        <v>14800000</v>
      </c>
      <c r="L2383" s="19">
        <f t="shared" si="171"/>
        <v>14835520</v>
      </c>
    </row>
    <row r="2384" spans="1:12" x14ac:dyDescent="0.25">
      <c r="A2384" s="19" t="s">
        <v>607</v>
      </c>
      <c r="B2384" s="19" t="s">
        <v>608</v>
      </c>
      <c r="C2384" s="19" t="s">
        <v>609</v>
      </c>
      <c r="D2384" s="12">
        <v>44190</v>
      </c>
      <c r="E2384" s="21">
        <v>1.0024</v>
      </c>
      <c r="F2384" s="22">
        <v>4.2</v>
      </c>
      <c r="G2384" s="23">
        <v>44174</v>
      </c>
      <c r="H2384" s="23">
        <v>44348</v>
      </c>
      <c r="I2384" s="19">
        <f t="shared" si="170"/>
        <v>174</v>
      </c>
      <c r="J2384" s="19" t="s">
        <v>28</v>
      </c>
      <c r="K2384" s="24">
        <v>20790000</v>
      </c>
      <c r="L2384" s="19">
        <f t="shared" si="171"/>
        <v>20839896</v>
      </c>
    </row>
    <row r="2385" spans="1:14" x14ac:dyDescent="0.25">
      <c r="A2385" s="19" t="s">
        <v>610</v>
      </c>
      <c r="B2385" s="19" t="s">
        <v>611</v>
      </c>
      <c r="C2385" s="19" t="s">
        <v>612</v>
      </c>
      <c r="D2385" s="12">
        <v>44190</v>
      </c>
      <c r="E2385" s="21">
        <v>1.0024</v>
      </c>
      <c r="F2385" s="22">
        <v>4.3</v>
      </c>
      <c r="G2385" s="23">
        <v>44174</v>
      </c>
      <c r="H2385" s="23">
        <v>44418</v>
      </c>
      <c r="I2385" s="19">
        <f t="shared" si="170"/>
        <v>244</v>
      </c>
      <c r="J2385" s="19" t="s">
        <v>28</v>
      </c>
      <c r="K2385" s="24">
        <v>14060000</v>
      </c>
      <c r="L2385" s="19">
        <f t="shared" si="171"/>
        <v>14093744</v>
      </c>
    </row>
    <row r="2386" spans="1:14" x14ac:dyDescent="0.25">
      <c r="A2386" s="19" t="s">
        <v>613</v>
      </c>
      <c r="B2386" s="19" t="s">
        <v>614</v>
      </c>
      <c r="C2386" s="19" t="s">
        <v>615</v>
      </c>
      <c r="D2386" s="12">
        <v>44190</v>
      </c>
      <c r="E2386" s="21">
        <v>1.0024</v>
      </c>
      <c r="F2386" s="22">
        <v>4.4000000000000004</v>
      </c>
      <c r="G2386" s="23">
        <v>44174</v>
      </c>
      <c r="H2386" s="23">
        <v>44509</v>
      </c>
      <c r="I2386" s="19">
        <f t="shared" si="170"/>
        <v>335</v>
      </c>
      <c r="J2386" s="19" t="s">
        <v>28</v>
      </c>
      <c r="K2386" s="24">
        <v>17270000</v>
      </c>
      <c r="L2386" s="19">
        <f t="shared" si="171"/>
        <v>17311448</v>
      </c>
    </row>
    <row r="2387" spans="1:14" x14ac:dyDescent="0.25">
      <c r="A2387" s="19" t="s">
        <v>616</v>
      </c>
      <c r="B2387" s="19" t="s">
        <v>624</v>
      </c>
      <c r="C2387" s="19" t="s">
        <v>617</v>
      </c>
      <c r="D2387" s="12">
        <v>44190</v>
      </c>
      <c r="E2387" s="21">
        <v>1.0016</v>
      </c>
      <c r="F2387" s="22">
        <v>4.0999999999999996</v>
      </c>
      <c r="G2387" s="23">
        <v>44181</v>
      </c>
      <c r="H2387" s="23">
        <v>44285</v>
      </c>
      <c r="I2387" s="19">
        <f t="shared" si="170"/>
        <v>104</v>
      </c>
      <c r="J2387" s="19" t="s">
        <v>28</v>
      </c>
      <c r="K2387" s="24">
        <v>18790000</v>
      </c>
      <c r="L2387" s="19">
        <f t="shared" si="171"/>
        <v>18820064</v>
      </c>
    </row>
    <row r="2388" spans="1:14" x14ac:dyDescent="0.25">
      <c r="A2388" s="19" t="s">
        <v>618</v>
      </c>
      <c r="B2388" s="19" t="s">
        <v>625</v>
      </c>
      <c r="C2388" s="19" t="s">
        <v>619</v>
      </c>
      <c r="D2388" s="12">
        <v>44190</v>
      </c>
      <c r="E2388" s="21">
        <v>1.0013000000000001</v>
      </c>
      <c r="F2388" s="22">
        <v>4.3</v>
      </c>
      <c r="G2388" s="23">
        <v>44181</v>
      </c>
      <c r="H2388" s="23">
        <v>44355</v>
      </c>
      <c r="I2388" s="19">
        <f t="shared" si="170"/>
        <v>174</v>
      </c>
      <c r="J2388" s="19" t="s">
        <v>28</v>
      </c>
      <c r="K2388" s="24">
        <v>14940000</v>
      </c>
      <c r="L2388" s="19">
        <f t="shared" si="171"/>
        <v>14959422.000000002</v>
      </c>
    </row>
    <row r="2389" spans="1:14" x14ac:dyDescent="0.25">
      <c r="A2389" s="19" t="s">
        <v>620</v>
      </c>
      <c r="B2389" s="19" t="s">
        <v>626</v>
      </c>
      <c r="C2389" s="19" t="s">
        <v>621</v>
      </c>
      <c r="D2389" s="12">
        <v>44190</v>
      </c>
      <c r="E2389" s="21">
        <v>1.0013000000000001</v>
      </c>
      <c r="F2389" s="22">
        <v>4.4000000000000004</v>
      </c>
      <c r="G2389" s="23">
        <v>44181</v>
      </c>
      <c r="H2389" s="23">
        <v>44425</v>
      </c>
      <c r="I2389" s="19">
        <f t="shared" si="170"/>
        <v>244</v>
      </c>
      <c r="J2389" s="19" t="s">
        <v>28</v>
      </c>
      <c r="K2389" s="24">
        <v>5130000</v>
      </c>
      <c r="L2389" s="19">
        <f t="shared" si="171"/>
        <v>5136669</v>
      </c>
    </row>
    <row r="2390" spans="1:14" x14ac:dyDescent="0.25">
      <c r="A2390" s="19" t="s">
        <v>622</v>
      </c>
      <c r="B2390" s="19" t="s">
        <v>627</v>
      </c>
      <c r="C2390" s="19" t="s">
        <v>623</v>
      </c>
      <c r="D2390" s="12">
        <v>44190</v>
      </c>
      <c r="E2390" s="21">
        <v>1.0016</v>
      </c>
      <c r="F2390" s="22">
        <v>4.5</v>
      </c>
      <c r="G2390" s="23">
        <v>44181</v>
      </c>
      <c r="H2390" s="23">
        <v>44516</v>
      </c>
      <c r="I2390" s="19">
        <f t="shared" si="170"/>
        <v>335</v>
      </c>
      <c r="J2390" s="19" t="s">
        <v>28</v>
      </c>
      <c r="K2390" s="24">
        <v>31550000</v>
      </c>
      <c r="L2390" s="19">
        <f t="shared" si="171"/>
        <v>31600480</v>
      </c>
    </row>
    <row r="2391" spans="1:14" x14ac:dyDescent="0.25">
      <c r="A2391" s="19" t="s">
        <v>628</v>
      </c>
      <c r="B2391" s="9" t="s">
        <v>636</v>
      </c>
      <c r="C2391" s="19" t="s">
        <v>629</v>
      </c>
      <c r="D2391" s="12">
        <v>44190</v>
      </c>
      <c r="E2391" s="21">
        <v>1.0006999999999999</v>
      </c>
      <c r="F2391" s="22">
        <v>4.0999999999999996</v>
      </c>
      <c r="G2391" s="23">
        <v>44188</v>
      </c>
      <c r="H2391" s="23">
        <v>44292</v>
      </c>
      <c r="I2391" s="19">
        <f t="shared" ref="I2391:I2451" si="172">H2391-G2391</f>
        <v>104</v>
      </c>
      <c r="J2391" s="19" t="s">
        <v>28</v>
      </c>
      <c r="K2391" s="24">
        <v>12710000</v>
      </c>
      <c r="L2391" s="19">
        <f t="shared" ref="L2391:L2451" si="173">E2391*K2391</f>
        <v>12718896.999999998</v>
      </c>
    </row>
    <row r="2392" spans="1:14" x14ac:dyDescent="0.25">
      <c r="A2392" s="19" t="s">
        <v>630</v>
      </c>
      <c r="B2392" s="9" t="s">
        <v>637</v>
      </c>
      <c r="C2392" s="19" t="s">
        <v>631</v>
      </c>
      <c r="D2392" s="12">
        <v>44190</v>
      </c>
      <c r="E2392" s="21">
        <v>1.0006999999999999</v>
      </c>
      <c r="F2392" s="22">
        <v>4.3</v>
      </c>
      <c r="G2392" s="23">
        <v>44188</v>
      </c>
      <c r="H2392" s="23">
        <v>44362</v>
      </c>
      <c r="I2392" s="19">
        <f t="shared" si="172"/>
        <v>174</v>
      </c>
      <c r="J2392" s="19" t="s">
        <v>28</v>
      </c>
      <c r="K2392" s="24">
        <v>11120000</v>
      </c>
      <c r="L2392" s="19">
        <f t="shared" si="173"/>
        <v>11127784</v>
      </c>
    </row>
    <row r="2393" spans="1:14" x14ac:dyDescent="0.25">
      <c r="A2393" s="19" t="s">
        <v>632</v>
      </c>
      <c r="B2393" s="9" t="s">
        <v>638</v>
      </c>
      <c r="C2393" s="19" t="s">
        <v>633</v>
      </c>
      <c r="D2393" s="12">
        <v>44190</v>
      </c>
      <c r="E2393" s="21">
        <v>1.0006999999999999</v>
      </c>
      <c r="F2393" s="22">
        <v>4.4000000000000004</v>
      </c>
      <c r="G2393" s="23">
        <v>44188</v>
      </c>
      <c r="H2393" s="23">
        <v>44432</v>
      </c>
      <c r="I2393" s="19">
        <f t="shared" si="172"/>
        <v>244</v>
      </c>
      <c r="J2393" s="19" t="s">
        <v>28</v>
      </c>
      <c r="K2393" s="24">
        <v>15840000</v>
      </c>
      <c r="L2393" s="19">
        <f t="shared" si="173"/>
        <v>15851087.999999998</v>
      </c>
    </row>
    <row r="2394" spans="1:14" x14ac:dyDescent="0.25">
      <c r="A2394" s="19" t="s">
        <v>634</v>
      </c>
      <c r="B2394" s="9" t="s">
        <v>639</v>
      </c>
      <c r="C2394" s="19" t="s">
        <v>635</v>
      </c>
      <c r="D2394" s="12">
        <v>44190</v>
      </c>
      <c r="E2394" s="21">
        <v>1.0006999999999999</v>
      </c>
      <c r="F2394" s="22">
        <v>4.5</v>
      </c>
      <c r="G2394" s="23">
        <v>44188</v>
      </c>
      <c r="H2394" s="23">
        <v>44523</v>
      </c>
      <c r="I2394" s="19">
        <f t="shared" si="172"/>
        <v>335</v>
      </c>
      <c r="J2394" s="19" t="s">
        <v>28</v>
      </c>
      <c r="K2394" s="24">
        <v>21730000</v>
      </c>
      <c r="L2394" s="19">
        <f t="shared" si="173"/>
        <v>21745211</v>
      </c>
    </row>
    <row r="2395" spans="1:14" s="14" customFormat="1" x14ac:dyDescent="0.25">
      <c r="A2395" s="11" t="s">
        <v>68</v>
      </c>
      <c r="B2395" s="11" t="s">
        <v>70</v>
      </c>
      <c r="C2395" s="11" t="s">
        <v>71</v>
      </c>
      <c r="D2395" s="12">
        <v>44196</v>
      </c>
      <c r="E2395" s="17">
        <v>1.0496000000000001</v>
      </c>
      <c r="F2395" s="13">
        <v>4.1500000000000004</v>
      </c>
      <c r="G2395" s="12">
        <v>43844</v>
      </c>
      <c r="H2395" s="12">
        <v>44210</v>
      </c>
      <c r="I2395">
        <f t="shared" si="172"/>
        <v>366</v>
      </c>
      <c r="J2395" s="14" t="s">
        <v>28</v>
      </c>
      <c r="K2395" s="15">
        <v>24590000</v>
      </c>
      <c r="L2395" s="14">
        <f t="shared" si="173"/>
        <v>25809664.000000004</v>
      </c>
      <c r="N2395" s="16"/>
    </row>
    <row r="2396" spans="1:14" x14ac:dyDescent="0.25">
      <c r="A2396" t="s">
        <v>117</v>
      </c>
      <c r="B2396" t="s">
        <v>118</v>
      </c>
      <c r="C2396" t="s">
        <v>119</v>
      </c>
      <c r="D2396" s="12">
        <v>44196</v>
      </c>
      <c r="E2396" s="8">
        <v>1.0449999999999999</v>
      </c>
      <c r="F2396" s="3">
        <v>4.2</v>
      </c>
      <c r="G2396" s="1">
        <v>43914</v>
      </c>
      <c r="H2396" s="1">
        <v>44280</v>
      </c>
      <c r="I2396">
        <f t="shared" si="172"/>
        <v>366</v>
      </c>
      <c r="J2396" t="s">
        <v>28</v>
      </c>
      <c r="K2396">
        <v>32780000</v>
      </c>
      <c r="L2396">
        <f t="shared" si="173"/>
        <v>34255100</v>
      </c>
    </row>
    <row r="2397" spans="1:14" x14ac:dyDescent="0.25">
      <c r="A2397" t="s">
        <v>134</v>
      </c>
      <c r="B2397" t="s">
        <v>136</v>
      </c>
      <c r="C2397" t="s">
        <v>135</v>
      </c>
      <c r="D2397" s="12">
        <v>44196</v>
      </c>
      <c r="E2397" s="8">
        <v>1.0373000000000001</v>
      </c>
      <c r="F2397" s="3">
        <v>4.2</v>
      </c>
      <c r="G2397" s="1">
        <v>43928</v>
      </c>
      <c r="H2397" s="1">
        <v>44294</v>
      </c>
      <c r="I2397">
        <f t="shared" si="172"/>
        <v>366</v>
      </c>
      <c r="J2397" t="s">
        <v>28</v>
      </c>
      <c r="K2397">
        <v>18100000</v>
      </c>
      <c r="L2397">
        <f t="shared" si="173"/>
        <v>18775130.000000004</v>
      </c>
    </row>
    <row r="2398" spans="1:14" x14ac:dyDescent="0.25">
      <c r="A2398" t="s">
        <v>184</v>
      </c>
      <c r="B2398" t="s">
        <v>187</v>
      </c>
      <c r="C2398" t="s">
        <v>190</v>
      </c>
      <c r="D2398" s="12">
        <v>44196</v>
      </c>
      <c r="E2398" s="8">
        <v>1.0316000000000001</v>
      </c>
      <c r="F2398" s="3">
        <v>4.3</v>
      </c>
      <c r="G2398" s="1">
        <v>43948</v>
      </c>
      <c r="H2398" s="1">
        <v>44201</v>
      </c>
      <c r="I2398">
        <f t="shared" si="172"/>
        <v>253</v>
      </c>
      <c r="J2398" t="s">
        <v>28</v>
      </c>
      <c r="K2398">
        <v>12580000</v>
      </c>
      <c r="L2398">
        <f t="shared" si="173"/>
        <v>12977528</v>
      </c>
      <c r="N2398" s="16"/>
    </row>
    <row r="2399" spans="1:14" x14ac:dyDescent="0.25">
      <c r="A2399" t="s">
        <v>204</v>
      </c>
      <c r="B2399" t="s">
        <v>200</v>
      </c>
      <c r="C2399" t="s">
        <v>213</v>
      </c>
      <c r="D2399" s="12">
        <v>44196</v>
      </c>
      <c r="E2399" s="8">
        <v>1.0277000000000001</v>
      </c>
      <c r="F2399" s="3">
        <v>4.3499999999999996</v>
      </c>
      <c r="G2399" s="1">
        <v>43957</v>
      </c>
      <c r="H2399" s="1">
        <v>44250</v>
      </c>
      <c r="I2399">
        <f t="shared" si="172"/>
        <v>293</v>
      </c>
      <c r="J2399" t="s">
        <v>28</v>
      </c>
      <c r="K2399">
        <v>50000000</v>
      </c>
      <c r="L2399">
        <f t="shared" si="173"/>
        <v>51385000</v>
      </c>
      <c r="N2399" s="16"/>
    </row>
    <row r="2400" spans="1:14" x14ac:dyDescent="0.25">
      <c r="A2400" t="s">
        <v>224</v>
      </c>
      <c r="B2400" t="s">
        <v>217</v>
      </c>
      <c r="C2400" t="s">
        <v>225</v>
      </c>
      <c r="D2400" s="12">
        <v>44196</v>
      </c>
      <c r="E2400" s="8">
        <v>1.0285</v>
      </c>
      <c r="F2400" s="3">
        <v>4.2</v>
      </c>
      <c r="G2400" s="1">
        <v>43964</v>
      </c>
      <c r="H2400" s="1">
        <v>44215</v>
      </c>
      <c r="I2400">
        <f t="shared" si="172"/>
        <v>251</v>
      </c>
      <c r="J2400" t="s">
        <v>28</v>
      </c>
      <c r="K2400">
        <v>13410000</v>
      </c>
      <c r="L2400">
        <f t="shared" si="173"/>
        <v>13792185</v>
      </c>
      <c r="N2400" s="16"/>
    </row>
    <row r="2401" spans="1:14" x14ac:dyDescent="0.25">
      <c r="A2401" t="s">
        <v>242</v>
      </c>
      <c r="B2401" t="s">
        <v>236</v>
      </c>
      <c r="C2401" t="s">
        <v>282</v>
      </c>
      <c r="D2401" s="12">
        <v>44196</v>
      </c>
      <c r="E2401" s="8">
        <v>1.0284</v>
      </c>
      <c r="F2401" s="3">
        <v>4.2</v>
      </c>
      <c r="G2401" s="1">
        <v>43971</v>
      </c>
      <c r="H2401" s="1">
        <v>44222</v>
      </c>
      <c r="I2401">
        <f t="shared" si="172"/>
        <v>251</v>
      </c>
      <c r="J2401" t="s">
        <v>28</v>
      </c>
      <c r="K2401" s="5">
        <v>15960000</v>
      </c>
      <c r="L2401">
        <f t="shared" si="173"/>
        <v>16413264</v>
      </c>
      <c r="N2401" s="16"/>
    </row>
    <row r="2402" spans="1:14" x14ac:dyDescent="0.25">
      <c r="A2402" t="s">
        <v>252</v>
      </c>
      <c r="B2402" t="s">
        <v>255</v>
      </c>
      <c r="C2402" t="s">
        <v>285</v>
      </c>
      <c r="D2402" s="12">
        <v>44196</v>
      </c>
      <c r="E2402" s="8">
        <v>1.0273000000000001</v>
      </c>
      <c r="F2402" s="3">
        <v>4.2</v>
      </c>
      <c r="G2402" s="1">
        <v>43978</v>
      </c>
      <c r="H2402" s="1">
        <v>44229</v>
      </c>
      <c r="I2402">
        <f t="shared" si="172"/>
        <v>251</v>
      </c>
      <c r="J2402" t="s">
        <v>28</v>
      </c>
      <c r="K2402" s="5">
        <v>14050000</v>
      </c>
      <c r="L2402">
        <f t="shared" si="173"/>
        <v>14433565.000000002</v>
      </c>
      <c r="N2402" s="16"/>
    </row>
    <row r="2403" spans="1:14" x14ac:dyDescent="0.25">
      <c r="A2403" t="s">
        <v>287</v>
      </c>
      <c r="B2403" t="s">
        <v>286</v>
      </c>
      <c r="C2403" t="s">
        <v>279</v>
      </c>
      <c r="D2403" s="12">
        <v>44196</v>
      </c>
      <c r="E2403" s="8">
        <v>1.0238</v>
      </c>
      <c r="F2403" s="3">
        <v>4.3</v>
      </c>
      <c r="G2403" s="1">
        <v>43994</v>
      </c>
      <c r="H2403" s="1">
        <v>44355</v>
      </c>
      <c r="I2403">
        <f t="shared" si="172"/>
        <v>361</v>
      </c>
      <c r="J2403" t="s">
        <v>28</v>
      </c>
      <c r="K2403" s="5">
        <v>20000000</v>
      </c>
      <c r="L2403">
        <f t="shared" si="173"/>
        <v>20476000</v>
      </c>
      <c r="N2403" s="16"/>
    </row>
    <row r="2404" spans="1:14" x14ac:dyDescent="0.25">
      <c r="A2404" s="9" t="s">
        <v>299</v>
      </c>
      <c r="B2404" s="9" t="s">
        <v>304</v>
      </c>
      <c r="C2404" t="s">
        <v>305</v>
      </c>
      <c r="D2404" s="12">
        <v>44196</v>
      </c>
      <c r="E2404" s="8">
        <v>1.0238</v>
      </c>
      <c r="F2404" s="3">
        <v>4.2</v>
      </c>
      <c r="G2404" s="1">
        <v>44005</v>
      </c>
      <c r="H2404" s="1">
        <v>44271</v>
      </c>
      <c r="I2404">
        <f t="shared" si="172"/>
        <v>266</v>
      </c>
      <c r="J2404" t="s">
        <v>28</v>
      </c>
      <c r="K2404" s="5">
        <v>16080000</v>
      </c>
      <c r="L2404">
        <f t="shared" si="173"/>
        <v>16462704</v>
      </c>
      <c r="N2404" s="16"/>
    </row>
    <row r="2405" spans="1:14" x14ac:dyDescent="0.25">
      <c r="A2405" t="s">
        <v>315</v>
      </c>
      <c r="B2405" t="s">
        <v>316</v>
      </c>
      <c r="C2405" t="s">
        <v>317</v>
      </c>
      <c r="D2405" s="12">
        <v>44196</v>
      </c>
      <c r="E2405" s="8">
        <v>1.0227999999999999</v>
      </c>
      <c r="F2405" s="3">
        <v>4.0999999999999996</v>
      </c>
      <c r="G2405" s="1">
        <v>44012</v>
      </c>
      <c r="H2405" s="1">
        <v>44278</v>
      </c>
      <c r="I2405">
        <f t="shared" si="172"/>
        <v>266</v>
      </c>
      <c r="J2405" t="s">
        <v>28</v>
      </c>
      <c r="K2405" s="5">
        <v>10770000</v>
      </c>
      <c r="L2405">
        <f t="shared" si="173"/>
        <v>11015556</v>
      </c>
      <c r="N2405" s="16"/>
    </row>
    <row r="2406" spans="1:14" x14ac:dyDescent="0.25">
      <c r="A2406" s="9" t="s">
        <v>337</v>
      </c>
      <c r="B2406" s="9" t="s">
        <v>334</v>
      </c>
      <c r="C2406" s="9" t="s">
        <v>331</v>
      </c>
      <c r="D2406" s="12">
        <v>44196</v>
      </c>
      <c r="E2406" s="8">
        <v>1.022</v>
      </c>
      <c r="F2406" s="3">
        <v>4.0999999999999996</v>
      </c>
      <c r="G2406" s="1">
        <v>44019</v>
      </c>
      <c r="H2406" s="1">
        <v>44285</v>
      </c>
      <c r="I2406">
        <f t="shared" si="172"/>
        <v>266</v>
      </c>
      <c r="J2406" t="s">
        <v>28</v>
      </c>
      <c r="K2406" s="5">
        <v>10550000</v>
      </c>
      <c r="L2406">
        <f t="shared" si="173"/>
        <v>10782100</v>
      </c>
      <c r="N2406" s="16"/>
    </row>
    <row r="2407" spans="1:14" x14ac:dyDescent="0.25">
      <c r="A2407" s="9" t="s">
        <v>351</v>
      </c>
      <c r="B2407" s="9" t="s">
        <v>348</v>
      </c>
      <c r="C2407" s="9" t="s">
        <v>345</v>
      </c>
      <c r="D2407" s="12">
        <v>44196</v>
      </c>
      <c r="E2407" s="8">
        <v>1.0216000000000001</v>
      </c>
      <c r="F2407" s="3">
        <v>4.05</v>
      </c>
      <c r="G2407" s="1">
        <v>44026</v>
      </c>
      <c r="H2407" s="1">
        <v>44264</v>
      </c>
      <c r="I2407">
        <f t="shared" si="172"/>
        <v>238</v>
      </c>
      <c r="J2407" t="s">
        <v>28</v>
      </c>
      <c r="K2407" s="5">
        <v>2580000</v>
      </c>
      <c r="L2407">
        <f t="shared" si="173"/>
        <v>2635728</v>
      </c>
      <c r="N2407" s="16"/>
    </row>
    <row r="2408" spans="1:14" x14ac:dyDescent="0.25">
      <c r="A2408" s="9" t="s">
        <v>352</v>
      </c>
      <c r="B2408" s="9" t="s">
        <v>349</v>
      </c>
      <c r="C2408" s="9" t="s">
        <v>346</v>
      </c>
      <c r="D2408" s="12">
        <v>44196</v>
      </c>
      <c r="E2408" s="8">
        <v>1.0216000000000001</v>
      </c>
      <c r="F2408" s="3">
        <v>4.0999999999999996</v>
      </c>
      <c r="G2408" s="1">
        <v>44026</v>
      </c>
      <c r="H2408" s="1">
        <v>44355</v>
      </c>
      <c r="I2408">
        <f t="shared" si="172"/>
        <v>329</v>
      </c>
      <c r="J2408" t="s">
        <v>28</v>
      </c>
      <c r="K2408" s="5">
        <v>5170000</v>
      </c>
      <c r="L2408">
        <f t="shared" si="173"/>
        <v>5281672</v>
      </c>
      <c r="N2408" s="16"/>
    </row>
    <row r="2409" spans="1:14" x14ac:dyDescent="0.25">
      <c r="A2409" s="9" t="s">
        <v>363</v>
      </c>
      <c r="B2409" s="9" t="s">
        <v>357</v>
      </c>
      <c r="C2409" s="9" t="s">
        <v>360</v>
      </c>
      <c r="D2409" s="12">
        <v>44196</v>
      </c>
      <c r="E2409" s="8">
        <v>1.0209999999999999</v>
      </c>
      <c r="F2409" s="3">
        <v>4.05</v>
      </c>
      <c r="G2409" s="1">
        <v>44033</v>
      </c>
      <c r="H2409" s="1">
        <v>44271</v>
      </c>
      <c r="I2409">
        <f t="shared" si="172"/>
        <v>238</v>
      </c>
      <c r="J2409" t="s">
        <v>28</v>
      </c>
      <c r="K2409" s="5">
        <v>2740000</v>
      </c>
      <c r="L2409">
        <f t="shared" si="173"/>
        <v>2797539.9999999995</v>
      </c>
      <c r="N2409" s="16"/>
    </row>
    <row r="2410" spans="1:14" x14ac:dyDescent="0.25">
      <c r="A2410" s="9" t="s">
        <v>364</v>
      </c>
      <c r="B2410" s="9" t="s">
        <v>358</v>
      </c>
      <c r="C2410" s="9" t="s">
        <v>361</v>
      </c>
      <c r="D2410" s="12">
        <v>44196</v>
      </c>
      <c r="E2410" s="8">
        <v>1.0209999999999999</v>
      </c>
      <c r="F2410" s="3">
        <v>4.0999999999999996</v>
      </c>
      <c r="G2410" s="1">
        <v>44033</v>
      </c>
      <c r="H2410" s="1">
        <v>44363</v>
      </c>
      <c r="I2410">
        <f t="shared" si="172"/>
        <v>330</v>
      </c>
      <c r="J2410" t="s">
        <v>28</v>
      </c>
      <c r="K2410" s="5">
        <v>5580000</v>
      </c>
      <c r="L2410">
        <f t="shared" si="173"/>
        <v>5697179.9999999991</v>
      </c>
      <c r="N2410" s="16"/>
    </row>
    <row r="2411" spans="1:14" x14ac:dyDescent="0.25">
      <c r="A2411" s="9" t="s">
        <v>373</v>
      </c>
      <c r="B2411" s="9" t="s">
        <v>376</v>
      </c>
      <c r="C2411" s="9" t="s">
        <v>379</v>
      </c>
      <c r="D2411" s="12">
        <v>44196</v>
      </c>
      <c r="E2411" s="8">
        <v>1.0199</v>
      </c>
      <c r="F2411" s="3">
        <v>4.05</v>
      </c>
      <c r="G2411" s="1">
        <v>44040</v>
      </c>
      <c r="H2411" s="1">
        <v>44278</v>
      </c>
      <c r="I2411">
        <f t="shared" si="172"/>
        <v>238</v>
      </c>
      <c r="J2411" t="s">
        <v>28</v>
      </c>
      <c r="K2411" s="5">
        <v>2110000</v>
      </c>
      <c r="L2411">
        <f t="shared" si="173"/>
        <v>2151989</v>
      </c>
      <c r="N2411" s="16"/>
    </row>
    <row r="2412" spans="1:14" x14ac:dyDescent="0.25">
      <c r="A2412" s="9" t="s">
        <v>374</v>
      </c>
      <c r="B2412" s="9" t="s">
        <v>377</v>
      </c>
      <c r="C2412" s="9" t="s">
        <v>380</v>
      </c>
      <c r="D2412" s="12">
        <v>44196</v>
      </c>
      <c r="E2412" s="8">
        <v>1.0199</v>
      </c>
      <c r="F2412" s="3">
        <v>4.0999999999999996</v>
      </c>
      <c r="G2412" s="1">
        <v>44040</v>
      </c>
      <c r="H2412" s="1">
        <v>44369</v>
      </c>
      <c r="I2412">
        <f t="shared" si="172"/>
        <v>329</v>
      </c>
      <c r="J2412" t="s">
        <v>28</v>
      </c>
      <c r="K2412" s="5">
        <v>3400000</v>
      </c>
      <c r="L2412">
        <f t="shared" si="173"/>
        <v>3467660</v>
      </c>
      <c r="N2412" s="16"/>
    </row>
    <row r="2413" spans="1:14" x14ac:dyDescent="0.25">
      <c r="A2413" s="9" t="s">
        <v>389</v>
      </c>
      <c r="B2413" s="9" t="s">
        <v>395</v>
      </c>
      <c r="C2413" s="9" t="s">
        <v>392</v>
      </c>
      <c r="D2413" s="12">
        <v>44196</v>
      </c>
      <c r="E2413" s="8">
        <v>1.0189999999999999</v>
      </c>
      <c r="F2413" s="3">
        <v>4.05</v>
      </c>
      <c r="G2413" s="1">
        <v>44047</v>
      </c>
      <c r="H2413" s="1">
        <v>44285</v>
      </c>
      <c r="I2413">
        <f t="shared" si="172"/>
        <v>238</v>
      </c>
      <c r="J2413" t="s">
        <v>28</v>
      </c>
      <c r="K2413" s="5">
        <v>1450000</v>
      </c>
      <c r="L2413">
        <f t="shared" si="173"/>
        <v>1477549.9999999998</v>
      </c>
      <c r="N2413" s="16"/>
    </row>
    <row r="2414" spans="1:14" x14ac:dyDescent="0.25">
      <c r="A2414" s="9" t="s">
        <v>390</v>
      </c>
      <c r="B2414" s="9" t="s">
        <v>396</v>
      </c>
      <c r="C2414" s="9" t="s">
        <v>393</v>
      </c>
      <c r="D2414" s="12">
        <v>44196</v>
      </c>
      <c r="E2414" s="8">
        <v>1.0189999999999999</v>
      </c>
      <c r="F2414" s="3">
        <v>4.0999999999999996</v>
      </c>
      <c r="G2414" s="1">
        <v>44047</v>
      </c>
      <c r="H2414" s="1">
        <v>44376</v>
      </c>
      <c r="I2414">
        <f t="shared" si="172"/>
        <v>329</v>
      </c>
      <c r="J2414" t="s">
        <v>28</v>
      </c>
      <c r="K2414" s="5">
        <v>3110000</v>
      </c>
      <c r="L2414">
        <f t="shared" si="173"/>
        <v>3169089.9999999995</v>
      </c>
      <c r="N2414" s="16"/>
    </row>
    <row r="2415" spans="1:14" x14ac:dyDescent="0.25">
      <c r="A2415" s="9" t="s">
        <v>406</v>
      </c>
      <c r="B2415" s="9" t="s">
        <v>409</v>
      </c>
      <c r="C2415" s="9" t="s">
        <v>412</v>
      </c>
      <c r="D2415" s="12">
        <v>44196</v>
      </c>
      <c r="E2415" s="8">
        <v>1.0181</v>
      </c>
      <c r="F2415" s="3">
        <v>4.05</v>
      </c>
      <c r="G2415" s="1">
        <v>44054</v>
      </c>
      <c r="H2415" s="1">
        <v>44293</v>
      </c>
      <c r="I2415">
        <f t="shared" si="172"/>
        <v>239</v>
      </c>
      <c r="J2415" t="s">
        <v>28</v>
      </c>
      <c r="K2415" s="5">
        <v>1270000</v>
      </c>
      <c r="L2415">
        <f t="shared" si="173"/>
        <v>1292987</v>
      </c>
      <c r="N2415" s="16"/>
    </row>
    <row r="2416" spans="1:14" x14ac:dyDescent="0.25">
      <c r="A2416" s="9" t="s">
        <v>407</v>
      </c>
      <c r="B2416" s="9" t="s">
        <v>410</v>
      </c>
      <c r="C2416" s="9" t="s">
        <v>413</v>
      </c>
      <c r="D2416" s="12">
        <v>44196</v>
      </c>
      <c r="E2416" s="8">
        <v>1.0156000000000001</v>
      </c>
      <c r="F2416" s="3">
        <v>4.0999999999999996</v>
      </c>
      <c r="G2416" s="1">
        <v>44054</v>
      </c>
      <c r="H2416" s="1">
        <v>44383</v>
      </c>
      <c r="I2416">
        <f t="shared" si="172"/>
        <v>329</v>
      </c>
      <c r="J2416" t="s">
        <v>28</v>
      </c>
      <c r="K2416" s="5">
        <v>4080000</v>
      </c>
      <c r="L2416">
        <f t="shared" si="173"/>
        <v>4143648.0000000005</v>
      </c>
      <c r="N2416" s="16"/>
    </row>
    <row r="2417" spans="1:14" x14ac:dyDescent="0.25">
      <c r="A2417" s="9" t="s">
        <v>419</v>
      </c>
      <c r="B2417" s="9" t="s">
        <v>422</v>
      </c>
      <c r="C2417" s="9" t="s">
        <v>425</v>
      </c>
      <c r="D2417" s="12">
        <v>44196</v>
      </c>
      <c r="E2417" s="8">
        <v>1.0169999999999999</v>
      </c>
      <c r="F2417" s="3">
        <v>4</v>
      </c>
      <c r="G2417" s="1">
        <v>44061</v>
      </c>
      <c r="H2417" s="1">
        <v>44201</v>
      </c>
      <c r="I2417">
        <f t="shared" si="172"/>
        <v>140</v>
      </c>
      <c r="J2417" t="s">
        <v>28</v>
      </c>
      <c r="K2417" s="5">
        <v>18380000</v>
      </c>
      <c r="L2417">
        <f t="shared" si="173"/>
        <v>18692460</v>
      </c>
      <c r="N2417" s="16"/>
    </row>
    <row r="2418" spans="1:14" x14ac:dyDescent="0.25">
      <c r="A2418" s="9" t="s">
        <v>420</v>
      </c>
      <c r="B2418" s="9" t="s">
        <v>423</v>
      </c>
      <c r="C2418" s="9" t="s">
        <v>426</v>
      </c>
      <c r="D2418" s="12">
        <v>44196</v>
      </c>
      <c r="E2418" s="8">
        <v>1.0139</v>
      </c>
      <c r="F2418" s="3">
        <v>4.0999999999999996</v>
      </c>
      <c r="G2418" s="1">
        <v>44061</v>
      </c>
      <c r="H2418" s="1">
        <v>44299</v>
      </c>
      <c r="I2418">
        <f t="shared" si="172"/>
        <v>238</v>
      </c>
      <c r="J2418" t="s">
        <v>28</v>
      </c>
      <c r="K2418" s="5">
        <v>1930000</v>
      </c>
      <c r="L2418">
        <f t="shared" si="173"/>
        <v>1956827</v>
      </c>
      <c r="N2418" s="16"/>
    </row>
    <row r="2419" spans="1:14" x14ac:dyDescent="0.25">
      <c r="A2419" s="9" t="s">
        <v>421</v>
      </c>
      <c r="B2419" s="9" t="s">
        <v>424</v>
      </c>
      <c r="C2419" s="9" t="s">
        <v>427</v>
      </c>
      <c r="D2419" s="12">
        <v>44196</v>
      </c>
      <c r="E2419" s="8">
        <v>1.0167999999999999</v>
      </c>
      <c r="F2419" s="3">
        <v>4.2</v>
      </c>
      <c r="G2419" s="1">
        <v>44061</v>
      </c>
      <c r="H2419" s="1">
        <v>44390</v>
      </c>
      <c r="I2419">
        <f t="shared" si="172"/>
        <v>329</v>
      </c>
      <c r="J2419" t="s">
        <v>28</v>
      </c>
      <c r="K2419" s="5">
        <v>10040000</v>
      </c>
      <c r="L2419">
        <f t="shared" si="173"/>
        <v>10208672</v>
      </c>
      <c r="N2419" s="16"/>
    </row>
    <row r="2420" spans="1:14" x14ac:dyDescent="0.25">
      <c r="A2420" s="9" t="s">
        <v>435</v>
      </c>
      <c r="B2420" s="9" t="s">
        <v>438</v>
      </c>
      <c r="C2420" s="9" t="s">
        <v>441</v>
      </c>
      <c r="D2420" s="12">
        <v>44196</v>
      </c>
      <c r="E2420" s="4">
        <v>1.0245</v>
      </c>
      <c r="F2420" s="3">
        <v>4</v>
      </c>
      <c r="G2420" s="1">
        <v>44068</v>
      </c>
      <c r="H2420" s="1">
        <v>44208</v>
      </c>
      <c r="I2420">
        <f t="shared" si="172"/>
        <v>140</v>
      </c>
      <c r="J2420" t="s">
        <v>28</v>
      </c>
      <c r="K2420" s="5">
        <v>15380000</v>
      </c>
      <c r="L2420">
        <f t="shared" si="173"/>
        <v>15756810</v>
      </c>
      <c r="N2420" s="16"/>
    </row>
    <row r="2421" spans="1:14" x14ac:dyDescent="0.25">
      <c r="A2421" s="9" t="s">
        <v>436</v>
      </c>
      <c r="B2421" s="9" t="s">
        <v>439</v>
      </c>
      <c r="C2421" s="9" t="s">
        <v>442</v>
      </c>
      <c r="D2421" s="12">
        <v>44196</v>
      </c>
      <c r="E2421" s="4">
        <v>1.016</v>
      </c>
      <c r="F2421" s="3">
        <v>4.2</v>
      </c>
      <c r="G2421" s="1">
        <v>44068</v>
      </c>
      <c r="H2421" s="1">
        <v>44306</v>
      </c>
      <c r="I2421">
        <f t="shared" si="172"/>
        <v>238</v>
      </c>
      <c r="J2421" t="s">
        <v>28</v>
      </c>
      <c r="K2421" s="5">
        <v>7260000</v>
      </c>
      <c r="L2421">
        <f t="shared" si="173"/>
        <v>7376160</v>
      </c>
      <c r="N2421" s="16"/>
    </row>
    <row r="2422" spans="1:14" x14ac:dyDescent="0.25">
      <c r="A2422" s="9" t="s">
        <v>437</v>
      </c>
      <c r="B2422" s="9" t="s">
        <v>440</v>
      </c>
      <c r="C2422" s="9" t="s">
        <v>443</v>
      </c>
      <c r="D2422" s="12">
        <v>44196</v>
      </c>
      <c r="E2422" s="4">
        <v>1.016</v>
      </c>
      <c r="F2422" s="3">
        <v>4.3</v>
      </c>
      <c r="G2422" s="1">
        <v>44068</v>
      </c>
      <c r="H2422" s="1">
        <v>44397</v>
      </c>
      <c r="I2422">
        <f t="shared" si="172"/>
        <v>329</v>
      </c>
      <c r="J2422" t="s">
        <v>28</v>
      </c>
      <c r="K2422" s="5">
        <v>11330000</v>
      </c>
      <c r="L2422">
        <f t="shared" si="173"/>
        <v>11511280</v>
      </c>
      <c r="N2422" s="16"/>
    </row>
    <row r="2423" spans="1:14" x14ac:dyDescent="0.25">
      <c r="A2423" s="9" t="s">
        <v>451</v>
      </c>
      <c r="B2423" s="9" t="s">
        <v>454</v>
      </c>
      <c r="C2423" s="9" t="s">
        <v>457</v>
      </c>
      <c r="D2423" s="12">
        <v>44196</v>
      </c>
      <c r="E2423" s="4">
        <v>1.0163</v>
      </c>
      <c r="F2423" s="3">
        <v>4</v>
      </c>
      <c r="G2423" s="1">
        <v>44075</v>
      </c>
      <c r="H2423" s="1">
        <v>44215</v>
      </c>
      <c r="I2423">
        <f t="shared" si="172"/>
        <v>140</v>
      </c>
      <c r="J2423" t="s">
        <v>28</v>
      </c>
      <c r="K2423" s="5">
        <v>15420000</v>
      </c>
      <c r="L2423">
        <f t="shared" si="173"/>
        <v>15671346</v>
      </c>
      <c r="N2423" s="16"/>
    </row>
    <row r="2424" spans="1:14" x14ac:dyDescent="0.25">
      <c r="A2424" s="9" t="s">
        <v>452</v>
      </c>
      <c r="B2424" s="9" t="s">
        <v>455</v>
      </c>
      <c r="C2424" s="9" t="s">
        <v>458</v>
      </c>
      <c r="D2424" s="12">
        <v>44196</v>
      </c>
      <c r="E2424" s="4">
        <v>1.0153000000000001</v>
      </c>
      <c r="F2424" s="3">
        <v>4.2</v>
      </c>
      <c r="G2424" s="1">
        <v>44075</v>
      </c>
      <c r="H2424" s="1">
        <v>44313</v>
      </c>
      <c r="I2424">
        <f t="shared" si="172"/>
        <v>238</v>
      </c>
      <c r="J2424" t="s">
        <v>28</v>
      </c>
      <c r="K2424" s="5">
        <v>3640000</v>
      </c>
      <c r="L2424">
        <f t="shared" si="173"/>
        <v>3695692.0000000005</v>
      </c>
      <c r="N2424" s="16"/>
    </row>
    <row r="2425" spans="1:14" x14ac:dyDescent="0.25">
      <c r="A2425" s="9" t="s">
        <v>453</v>
      </c>
      <c r="B2425" s="9" t="s">
        <v>456</v>
      </c>
      <c r="C2425" s="9" t="s">
        <v>459</v>
      </c>
      <c r="D2425" s="12">
        <v>44196</v>
      </c>
      <c r="E2425" s="4">
        <v>1.0163</v>
      </c>
      <c r="F2425" s="3">
        <v>4.3</v>
      </c>
      <c r="G2425" s="1">
        <v>44075</v>
      </c>
      <c r="H2425" s="1">
        <v>44404</v>
      </c>
      <c r="I2425">
        <f t="shared" si="172"/>
        <v>329</v>
      </c>
      <c r="J2425" t="s">
        <v>28</v>
      </c>
      <c r="K2425" s="5">
        <v>15240000</v>
      </c>
      <c r="L2425">
        <f t="shared" si="173"/>
        <v>15488412</v>
      </c>
      <c r="N2425" s="16"/>
    </row>
    <row r="2426" spans="1:14" x14ac:dyDescent="0.25">
      <c r="A2426" t="s">
        <v>462</v>
      </c>
      <c r="B2426" t="s">
        <v>465</v>
      </c>
      <c r="C2426" t="s">
        <v>468</v>
      </c>
      <c r="D2426" s="12">
        <v>44196</v>
      </c>
      <c r="E2426" s="4">
        <v>1.0155000000000001</v>
      </c>
      <c r="F2426" s="3">
        <v>4</v>
      </c>
      <c r="G2426" s="1">
        <v>44083</v>
      </c>
      <c r="H2426" s="1">
        <v>44222</v>
      </c>
      <c r="I2426">
        <f t="shared" si="172"/>
        <v>139</v>
      </c>
      <c r="J2426" t="s">
        <v>28</v>
      </c>
      <c r="K2426" s="5">
        <v>25710000</v>
      </c>
      <c r="L2426">
        <f t="shared" si="173"/>
        <v>26108505</v>
      </c>
      <c r="N2426" s="16"/>
    </row>
    <row r="2427" spans="1:14" x14ac:dyDescent="0.25">
      <c r="A2427" t="s">
        <v>463</v>
      </c>
      <c r="B2427" t="s">
        <v>466</v>
      </c>
      <c r="C2427" t="s">
        <v>469</v>
      </c>
      <c r="D2427" s="12">
        <v>44196</v>
      </c>
      <c r="E2427" s="4">
        <v>1.0155000000000001</v>
      </c>
      <c r="F2427" s="3">
        <v>4.2</v>
      </c>
      <c r="G2427" s="1">
        <v>44083</v>
      </c>
      <c r="H2427" s="1">
        <v>44327</v>
      </c>
      <c r="I2427">
        <f t="shared" si="172"/>
        <v>244</v>
      </c>
      <c r="J2427" t="s">
        <v>28</v>
      </c>
      <c r="K2427" s="5">
        <v>5740000</v>
      </c>
      <c r="L2427">
        <f t="shared" si="173"/>
        <v>5828970</v>
      </c>
      <c r="N2427" s="16"/>
    </row>
    <row r="2428" spans="1:14" x14ac:dyDescent="0.25">
      <c r="A2428" t="s">
        <v>464</v>
      </c>
      <c r="B2428" t="s">
        <v>467</v>
      </c>
      <c r="C2428" t="s">
        <v>470</v>
      </c>
      <c r="D2428" s="12">
        <v>44196</v>
      </c>
      <c r="E2428" s="4">
        <v>1.0155000000000001</v>
      </c>
      <c r="F2428" s="3">
        <v>4.3</v>
      </c>
      <c r="G2428" s="1">
        <v>44083</v>
      </c>
      <c r="H2428" s="1">
        <v>44411</v>
      </c>
      <c r="I2428">
        <f t="shared" si="172"/>
        <v>328</v>
      </c>
      <c r="J2428" t="s">
        <v>28</v>
      </c>
      <c r="K2428" s="5">
        <v>14700000</v>
      </c>
      <c r="L2428">
        <f t="shared" si="173"/>
        <v>14927850.000000002</v>
      </c>
      <c r="N2428" s="16"/>
    </row>
    <row r="2429" spans="1:14" x14ac:dyDescent="0.25">
      <c r="A2429" s="9" t="s">
        <v>473</v>
      </c>
      <c r="B2429" s="9" t="s">
        <v>476</v>
      </c>
      <c r="C2429" s="9" t="s">
        <v>479</v>
      </c>
      <c r="D2429" s="12">
        <v>44196</v>
      </c>
      <c r="E2429" s="4">
        <v>1.0129999999999999</v>
      </c>
      <c r="F2429" s="3">
        <v>4</v>
      </c>
      <c r="G2429" s="1">
        <v>44090</v>
      </c>
      <c r="H2429" s="1">
        <v>44229</v>
      </c>
      <c r="I2429">
        <f t="shared" si="172"/>
        <v>139</v>
      </c>
      <c r="J2429" t="s">
        <v>28</v>
      </c>
      <c r="K2429" s="5">
        <v>13410000</v>
      </c>
      <c r="L2429">
        <f t="shared" si="173"/>
        <v>13584329.999999998</v>
      </c>
      <c r="N2429" s="16"/>
    </row>
    <row r="2430" spans="1:14" x14ac:dyDescent="0.25">
      <c r="A2430" s="9" t="s">
        <v>474</v>
      </c>
      <c r="B2430" s="9" t="s">
        <v>477</v>
      </c>
      <c r="C2430" s="9" t="s">
        <v>480</v>
      </c>
      <c r="D2430" s="12">
        <v>44196</v>
      </c>
      <c r="E2430" s="4">
        <v>1.0129999999999999</v>
      </c>
      <c r="F2430" s="3">
        <v>4.2</v>
      </c>
      <c r="G2430" s="1">
        <v>44090</v>
      </c>
      <c r="H2430" s="1">
        <v>44334</v>
      </c>
      <c r="I2430">
        <f t="shared" si="172"/>
        <v>244</v>
      </c>
      <c r="J2430" t="s">
        <v>28</v>
      </c>
      <c r="K2430" s="5">
        <v>3600000</v>
      </c>
      <c r="L2430">
        <f t="shared" si="173"/>
        <v>3646799.9999999995</v>
      </c>
      <c r="N2430" s="16"/>
    </row>
    <row r="2431" spans="1:14" x14ac:dyDescent="0.25">
      <c r="A2431" s="9" t="s">
        <v>475</v>
      </c>
      <c r="B2431" s="9" t="s">
        <v>478</v>
      </c>
      <c r="C2431" s="9" t="s">
        <v>481</v>
      </c>
      <c r="D2431" s="12">
        <v>44196</v>
      </c>
      <c r="E2431" s="4">
        <v>1.0145</v>
      </c>
      <c r="F2431" s="3">
        <v>4.3</v>
      </c>
      <c r="G2431" s="1">
        <v>44090</v>
      </c>
      <c r="H2431" s="1">
        <v>44418</v>
      </c>
      <c r="I2431">
        <f t="shared" si="172"/>
        <v>328</v>
      </c>
      <c r="J2431" t="s">
        <v>28</v>
      </c>
      <c r="K2431" s="5">
        <v>8720000</v>
      </c>
      <c r="L2431">
        <f t="shared" si="173"/>
        <v>8846440</v>
      </c>
      <c r="N2431" s="16"/>
    </row>
    <row r="2432" spans="1:14" x14ac:dyDescent="0.25">
      <c r="A2432" s="11" t="s">
        <v>488</v>
      </c>
      <c r="B2432" s="11" t="s">
        <v>491</v>
      </c>
      <c r="C2432" s="11" t="s">
        <v>494</v>
      </c>
      <c r="D2432" s="12">
        <v>44196</v>
      </c>
      <c r="E2432" s="4">
        <v>1.012</v>
      </c>
      <c r="F2432" s="3">
        <v>4.05</v>
      </c>
      <c r="G2432" s="1">
        <v>44098</v>
      </c>
      <c r="H2432" s="1">
        <v>44250</v>
      </c>
      <c r="I2432">
        <f t="shared" si="172"/>
        <v>152</v>
      </c>
      <c r="J2432" t="s">
        <v>28</v>
      </c>
      <c r="K2432" s="5">
        <v>18370000</v>
      </c>
      <c r="L2432">
        <f t="shared" si="173"/>
        <v>18590440</v>
      </c>
      <c r="N2432" s="16"/>
    </row>
    <row r="2433" spans="1:14" x14ac:dyDescent="0.25">
      <c r="A2433" s="11" t="s">
        <v>489</v>
      </c>
      <c r="B2433" s="11" t="s">
        <v>492</v>
      </c>
      <c r="C2433" s="11" t="s">
        <v>495</v>
      </c>
      <c r="D2433" s="12">
        <v>44196</v>
      </c>
      <c r="E2433" s="4">
        <v>1.012</v>
      </c>
      <c r="F2433" s="3">
        <v>4.2</v>
      </c>
      <c r="G2433" s="1">
        <v>44098</v>
      </c>
      <c r="H2433" s="1">
        <v>44341</v>
      </c>
      <c r="I2433">
        <f t="shared" si="172"/>
        <v>243</v>
      </c>
      <c r="J2433" t="s">
        <v>28</v>
      </c>
      <c r="K2433" s="5">
        <v>6210000</v>
      </c>
      <c r="L2433">
        <f t="shared" si="173"/>
        <v>6284520</v>
      </c>
      <c r="N2433" s="16"/>
    </row>
    <row r="2434" spans="1:14" x14ac:dyDescent="0.25">
      <c r="A2434" s="11" t="s">
        <v>490</v>
      </c>
      <c r="B2434" s="11" t="s">
        <v>493</v>
      </c>
      <c r="C2434" s="11" t="s">
        <v>496</v>
      </c>
      <c r="D2434" s="12">
        <v>44196</v>
      </c>
      <c r="E2434" s="4">
        <v>1.012</v>
      </c>
      <c r="F2434" s="3">
        <v>4.3</v>
      </c>
      <c r="G2434" s="1">
        <v>44098</v>
      </c>
      <c r="H2434" s="1">
        <v>44425</v>
      </c>
      <c r="I2434">
        <f t="shared" si="172"/>
        <v>327</v>
      </c>
      <c r="J2434" t="s">
        <v>28</v>
      </c>
      <c r="K2434" s="5">
        <v>8210000</v>
      </c>
      <c r="L2434">
        <f t="shared" si="173"/>
        <v>8308520</v>
      </c>
      <c r="N2434" s="16"/>
    </row>
    <row r="2435" spans="1:14" x14ac:dyDescent="0.25">
      <c r="A2435" s="11" t="s">
        <v>515</v>
      </c>
      <c r="B2435" s="11" t="s">
        <v>518</v>
      </c>
      <c r="C2435" s="11" t="s">
        <v>521</v>
      </c>
      <c r="D2435" s="12">
        <v>44196</v>
      </c>
      <c r="E2435" s="4">
        <v>1.0111000000000001</v>
      </c>
      <c r="F2435" s="3">
        <v>4.0999999999999996</v>
      </c>
      <c r="G2435" s="1">
        <v>44113</v>
      </c>
      <c r="H2435" s="1">
        <v>44264</v>
      </c>
      <c r="I2435">
        <f t="shared" si="172"/>
        <v>151</v>
      </c>
      <c r="J2435" t="s">
        <v>28</v>
      </c>
      <c r="K2435" s="5">
        <v>17530000</v>
      </c>
      <c r="L2435">
        <f t="shared" si="173"/>
        <v>17724583.000000004</v>
      </c>
      <c r="N2435" s="16"/>
    </row>
    <row r="2436" spans="1:14" x14ac:dyDescent="0.25">
      <c r="A2436" s="11" t="s">
        <v>516</v>
      </c>
      <c r="B2436" s="11" t="s">
        <v>519</v>
      </c>
      <c r="C2436" s="11" t="s">
        <v>522</v>
      </c>
      <c r="D2436" s="12">
        <v>44196</v>
      </c>
      <c r="E2436" s="4">
        <v>1.0093000000000001</v>
      </c>
      <c r="F2436" s="3">
        <v>4.3</v>
      </c>
      <c r="G2436" s="1">
        <v>44113</v>
      </c>
      <c r="H2436" s="1">
        <v>44355</v>
      </c>
      <c r="I2436">
        <f t="shared" si="172"/>
        <v>242</v>
      </c>
      <c r="J2436" t="s">
        <v>28</v>
      </c>
      <c r="K2436" s="5">
        <v>20270000</v>
      </c>
      <c r="L2436">
        <f t="shared" si="173"/>
        <v>20458511</v>
      </c>
      <c r="N2436" s="16"/>
    </row>
    <row r="2437" spans="1:14" x14ac:dyDescent="0.25">
      <c r="A2437" s="11" t="s">
        <v>517</v>
      </c>
      <c r="B2437" s="11" t="s">
        <v>520</v>
      </c>
      <c r="C2437" s="11" t="s">
        <v>523</v>
      </c>
      <c r="D2437" s="12">
        <v>44196</v>
      </c>
      <c r="E2437" s="4">
        <v>1.0126999999999999</v>
      </c>
      <c r="F2437" s="3">
        <v>4.5</v>
      </c>
      <c r="G2437" s="1">
        <v>44113</v>
      </c>
      <c r="H2437" s="1">
        <v>44432</v>
      </c>
      <c r="I2437">
        <f t="shared" si="172"/>
        <v>319</v>
      </c>
      <c r="J2437" t="s">
        <v>28</v>
      </c>
      <c r="K2437" s="5">
        <v>39150000</v>
      </c>
      <c r="L2437">
        <f t="shared" si="173"/>
        <v>39647205</v>
      </c>
      <c r="N2437" s="16"/>
    </row>
    <row r="2438" spans="1:14" x14ac:dyDescent="0.25">
      <c r="A2438" t="s">
        <v>525</v>
      </c>
      <c r="B2438" t="s">
        <v>528</v>
      </c>
      <c r="C2438" s="9" t="s">
        <v>531</v>
      </c>
      <c r="D2438" s="12">
        <v>44196</v>
      </c>
      <c r="E2438" s="4">
        <v>1.0107999999999999</v>
      </c>
      <c r="F2438" s="3">
        <v>4.2</v>
      </c>
      <c r="G2438" s="1">
        <v>44119</v>
      </c>
      <c r="H2438" s="1">
        <v>44271</v>
      </c>
      <c r="I2438">
        <f t="shared" si="172"/>
        <v>152</v>
      </c>
      <c r="J2438" t="s">
        <v>28</v>
      </c>
      <c r="K2438" s="5">
        <v>38020000</v>
      </c>
      <c r="L2438">
        <f t="shared" si="173"/>
        <v>38430616</v>
      </c>
      <c r="N2438" s="16"/>
    </row>
    <row r="2439" spans="1:14" x14ac:dyDescent="0.25">
      <c r="A2439" t="s">
        <v>526</v>
      </c>
      <c r="B2439" t="s">
        <v>529</v>
      </c>
      <c r="C2439" s="9" t="s">
        <v>532</v>
      </c>
      <c r="D2439" s="12">
        <v>44196</v>
      </c>
      <c r="E2439" s="4">
        <v>1.0107999999999999</v>
      </c>
      <c r="F2439" s="3">
        <v>4.3499999999999996</v>
      </c>
      <c r="G2439" s="1">
        <v>44119</v>
      </c>
      <c r="H2439" s="1">
        <v>44362</v>
      </c>
      <c r="I2439">
        <f t="shared" si="172"/>
        <v>243</v>
      </c>
      <c r="J2439" t="s">
        <v>28</v>
      </c>
      <c r="K2439" s="5">
        <v>9520000</v>
      </c>
      <c r="L2439">
        <f t="shared" si="173"/>
        <v>9622816</v>
      </c>
      <c r="N2439" s="16"/>
    </row>
    <row r="2440" spans="1:14" x14ac:dyDescent="0.25">
      <c r="A2440" t="s">
        <v>527</v>
      </c>
      <c r="B2440" t="s">
        <v>530</v>
      </c>
      <c r="C2440" s="9" t="s">
        <v>533</v>
      </c>
      <c r="D2440" s="12">
        <v>44196</v>
      </c>
      <c r="E2440" s="4">
        <v>1.0183</v>
      </c>
      <c r="F2440" s="3">
        <v>4.4000000000000004</v>
      </c>
      <c r="G2440" s="1">
        <v>44119</v>
      </c>
      <c r="H2440" s="1">
        <v>44446</v>
      </c>
      <c r="I2440">
        <f t="shared" si="172"/>
        <v>327</v>
      </c>
      <c r="J2440" t="s">
        <v>28</v>
      </c>
      <c r="K2440" s="5">
        <v>18250000</v>
      </c>
      <c r="L2440">
        <f t="shared" si="173"/>
        <v>18583975</v>
      </c>
      <c r="N2440" s="16"/>
    </row>
    <row r="2441" spans="1:14" x14ac:dyDescent="0.25">
      <c r="A2441" t="s">
        <v>536</v>
      </c>
      <c r="B2441" t="s">
        <v>542</v>
      </c>
      <c r="C2441" s="9" t="s">
        <v>537</v>
      </c>
      <c r="D2441" s="12">
        <v>44196</v>
      </c>
      <c r="E2441" s="4">
        <v>1.0158</v>
      </c>
      <c r="F2441" s="3">
        <v>4.2</v>
      </c>
      <c r="G2441" s="1">
        <v>44126</v>
      </c>
      <c r="H2441" s="1">
        <v>44278</v>
      </c>
      <c r="I2441">
        <f t="shared" si="172"/>
        <v>152</v>
      </c>
      <c r="J2441" t="s">
        <v>28</v>
      </c>
      <c r="K2441" s="5">
        <v>31310000</v>
      </c>
      <c r="L2441">
        <f t="shared" si="173"/>
        <v>31804698</v>
      </c>
      <c r="N2441" s="16"/>
    </row>
    <row r="2442" spans="1:14" x14ac:dyDescent="0.25">
      <c r="A2442" t="s">
        <v>538</v>
      </c>
      <c r="B2442" t="s">
        <v>543</v>
      </c>
      <c r="C2442" s="9" t="s">
        <v>539</v>
      </c>
      <c r="D2442" s="12">
        <v>44196</v>
      </c>
      <c r="E2442" s="4">
        <v>1.0098</v>
      </c>
      <c r="F2442" s="3">
        <v>4.3</v>
      </c>
      <c r="G2442" s="1">
        <v>44126</v>
      </c>
      <c r="H2442" s="1">
        <v>44369</v>
      </c>
      <c r="I2442">
        <f t="shared" si="172"/>
        <v>243</v>
      </c>
      <c r="J2442" t="s">
        <v>28</v>
      </c>
      <c r="K2442" s="5">
        <v>17200000</v>
      </c>
      <c r="L2442">
        <f t="shared" si="173"/>
        <v>17368560</v>
      </c>
      <c r="N2442" s="16"/>
    </row>
    <row r="2443" spans="1:14" x14ac:dyDescent="0.25">
      <c r="A2443" t="s">
        <v>540</v>
      </c>
      <c r="B2443" t="s">
        <v>544</v>
      </c>
      <c r="C2443" s="9" t="s">
        <v>541</v>
      </c>
      <c r="D2443" s="12">
        <v>44196</v>
      </c>
      <c r="E2443" s="4">
        <v>1.0098</v>
      </c>
      <c r="F2443" s="3">
        <v>4.3499999999999996</v>
      </c>
      <c r="G2443" s="1">
        <v>44126</v>
      </c>
      <c r="H2443" s="1">
        <v>44453</v>
      </c>
      <c r="I2443">
        <f t="shared" si="172"/>
        <v>327</v>
      </c>
      <c r="J2443" t="s">
        <v>28</v>
      </c>
      <c r="K2443" s="5">
        <v>12310000</v>
      </c>
      <c r="L2443">
        <f t="shared" si="173"/>
        <v>12430638</v>
      </c>
      <c r="N2443" s="16"/>
    </row>
    <row r="2444" spans="1:14" x14ac:dyDescent="0.25">
      <c r="A2444" t="s">
        <v>546</v>
      </c>
      <c r="B2444" t="s">
        <v>552</v>
      </c>
      <c r="C2444" s="9" t="s">
        <v>547</v>
      </c>
      <c r="D2444" s="12">
        <v>44196</v>
      </c>
      <c r="E2444" s="4">
        <v>1.0079</v>
      </c>
      <c r="F2444" s="3">
        <v>4.2</v>
      </c>
      <c r="G2444" s="1">
        <v>44138</v>
      </c>
      <c r="H2444" s="1">
        <v>44285</v>
      </c>
      <c r="I2444">
        <f t="shared" si="172"/>
        <v>147</v>
      </c>
      <c r="J2444" t="s">
        <v>28</v>
      </c>
      <c r="K2444" s="5">
        <v>40950000</v>
      </c>
      <c r="L2444">
        <f t="shared" si="173"/>
        <v>41273505</v>
      </c>
      <c r="N2444" s="16"/>
    </row>
    <row r="2445" spans="1:14" x14ac:dyDescent="0.25">
      <c r="A2445" t="s">
        <v>548</v>
      </c>
      <c r="B2445" t="s">
        <v>553</v>
      </c>
      <c r="C2445" s="9" t="s">
        <v>549</v>
      </c>
      <c r="D2445" s="12">
        <v>44196</v>
      </c>
      <c r="E2445" s="4">
        <v>1.0079</v>
      </c>
      <c r="F2445" s="3">
        <v>4.25</v>
      </c>
      <c r="G2445" s="1">
        <v>44138</v>
      </c>
      <c r="H2445" s="1">
        <v>44376</v>
      </c>
      <c r="I2445">
        <f t="shared" si="172"/>
        <v>238</v>
      </c>
      <c r="J2445" t="s">
        <v>28</v>
      </c>
      <c r="K2445" s="5">
        <v>18800000</v>
      </c>
      <c r="L2445">
        <f t="shared" si="173"/>
        <v>18948520</v>
      </c>
      <c r="N2445" s="16"/>
    </row>
    <row r="2446" spans="1:14" x14ac:dyDescent="0.25">
      <c r="A2446" t="s">
        <v>550</v>
      </c>
      <c r="B2446" t="s">
        <v>554</v>
      </c>
      <c r="C2446" s="9" t="s">
        <v>551</v>
      </c>
      <c r="D2446" s="12">
        <v>44196</v>
      </c>
      <c r="E2446" s="4">
        <v>1.0079</v>
      </c>
      <c r="F2446" s="3">
        <v>4.3</v>
      </c>
      <c r="G2446" s="1">
        <v>44138</v>
      </c>
      <c r="H2446" s="1">
        <v>44453</v>
      </c>
      <c r="I2446">
        <f t="shared" si="172"/>
        <v>315</v>
      </c>
      <c r="J2446" t="s">
        <v>28</v>
      </c>
      <c r="K2446" s="5">
        <v>19360000</v>
      </c>
      <c r="L2446">
        <f t="shared" si="173"/>
        <v>19512944</v>
      </c>
      <c r="N2446" s="16"/>
    </row>
    <row r="2447" spans="1:14" x14ac:dyDescent="0.25">
      <c r="A2447" t="s">
        <v>555</v>
      </c>
      <c r="B2447" t="s">
        <v>563</v>
      </c>
      <c r="C2447" s="9" t="s">
        <v>556</v>
      </c>
      <c r="D2447" s="12">
        <v>44196</v>
      </c>
      <c r="E2447" s="4">
        <v>1.0067999999999999</v>
      </c>
      <c r="F2447" s="3">
        <v>4</v>
      </c>
      <c r="G2447" s="1">
        <v>44146</v>
      </c>
      <c r="H2447" s="1">
        <v>44250</v>
      </c>
      <c r="I2447">
        <f t="shared" si="172"/>
        <v>104</v>
      </c>
      <c r="J2447" t="s">
        <v>28</v>
      </c>
      <c r="K2447" s="5">
        <v>9920000</v>
      </c>
      <c r="L2447">
        <f t="shared" si="173"/>
        <v>9987456</v>
      </c>
    </row>
    <row r="2448" spans="1:14" x14ac:dyDescent="0.25">
      <c r="A2448" t="s">
        <v>557</v>
      </c>
      <c r="B2448" t="s">
        <v>564</v>
      </c>
      <c r="C2448" s="9" t="s">
        <v>558</v>
      </c>
      <c r="D2448" s="12">
        <v>44196</v>
      </c>
      <c r="E2448" s="4">
        <v>1.0067999999999999</v>
      </c>
      <c r="F2448" s="3">
        <v>4.2</v>
      </c>
      <c r="G2448" s="1">
        <v>44146</v>
      </c>
      <c r="H2448" s="1">
        <v>44292</v>
      </c>
      <c r="I2448">
        <f t="shared" si="172"/>
        <v>146</v>
      </c>
      <c r="J2448" t="s">
        <v>28</v>
      </c>
      <c r="K2448" s="5">
        <v>34590000</v>
      </c>
      <c r="L2448">
        <f t="shared" si="173"/>
        <v>34825212</v>
      </c>
    </row>
    <row r="2449" spans="1:12" x14ac:dyDescent="0.25">
      <c r="A2449" t="s">
        <v>559</v>
      </c>
      <c r="B2449" t="s">
        <v>565</v>
      </c>
      <c r="C2449" s="9" t="s">
        <v>560</v>
      </c>
      <c r="D2449" s="12">
        <v>44196</v>
      </c>
      <c r="E2449" s="4">
        <v>1.0067999999999999</v>
      </c>
      <c r="F2449" s="3">
        <v>4.3</v>
      </c>
      <c r="G2449" s="1">
        <v>44146</v>
      </c>
      <c r="H2449" s="1">
        <v>44383</v>
      </c>
      <c r="I2449">
        <f t="shared" si="172"/>
        <v>237</v>
      </c>
      <c r="J2449" t="s">
        <v>28</v>
      </c>
      <c r="K2449" s="5">
        <v>5040000</v>
      </c>
      <c r="L2449">
        <f t="shared" si="173"/>
        <v>5074272</v>
      </c>
    </row>
    <row r="2450" spans="1:12" x14ac:dyDescent="0.25">
      <c r="A2450" t="s">
        <v>561</v>
      </c>
      <c r="B2450" t="s">
        <v>566</v>
      </c>
      <c r="C2450" s="9" t="s">
        <v>562</v>
      </c>
      <c r="D2450" s="12">
        <v>44196</v>
      </c>
      <c r="E2450" s="4">
        <v>1.0045999999999999</v>
      </c>
      <c r="F2450" s="3">
        <v>4.4000000000000004</v>
      </c>
      <c r="G2450" s="1">
        <v>44146</v>
      </c>
      <c r="H2450" s="1">
        <v>44467</v>
      </c>
      <c r="I2450">
        <f t="shared" si="172"/>
        <v>321</v>
      </c>
      <c r="J2450" t="s">
        <v>28</v>
      </c>
      <c r="K2450" s="5">
        <v>18970000</v>
      </c>
      <c r="L2450">
        <f t="shared" si="173"/>
        <v>19057262</v>
      </c>
    </row>
    <row r="2451" spans="1:12" x14ac:dyDescent="0.25">
      <c r="A2451" t="s">
        <v>568</v>
      </c>
      <c r="B2451" t="s">
        <v>576</v>
      </c>
      <c r="C2451" s="9" t="s">
        <v>572</v>
      </c>
      <c r="D2451" s="12">
        <v>44196</v>
      </c>
      <c r="E2451" s="4">
        <v>1.0062</v>
      </c>
      <c r="F2451" s="3">
        <v>4</v>
      </c>
      <c r="G2451" s="1">
        <v>44153</v>
      </c>
      <c r="H2451" s="1">
        <v>44257</v>
      </c>
      <c r="I2451">
        <f t="shared" si="172"/>
        <v>104</v>
      </c>
      <c r="J2451" t="s">
        <v>28</v>
      </c>
      <c r="K2451" s="5">
        <v>6870000</v>
      </c>
      <c r="L2451">
        <f t="shared" si="173"/>
        <v>6912594</v>
      </c>
    </row>
    <row r="2452" spans="1:12" x14ac:dyDescent="0.25">
      <c r="A2452" t="s">
        <v>569</v>
      </c>
      <c r="B2452" t="s">
        <v>577</v>
      </c>
      <c r="C2452" s="9" t="s">
        <v>573</v>
      </c>
      <c r="D2452" s="12">
        <v>44196</v>
      </c>
      <c r="E2452" s="4">
        <v>1.0062</v>
      </c>
      <c r="F2452" s="3">
        <v>4.2</v>
      </c>
      <c r="G2452" s="1">
        <v>44153</v>
      </c>
      <c r="H2452" s="1">
        <v>44299</v>
      </c>
      <c r="I2452">
        <f t="shared" ref="I2452:I2474" si="174">H2452-G2452</f>
        <v>146</v>
      </c>
      <c r="J2452" t="s">
        <v>28</v>
      </c>
      <c r="K2452" s="5">
        <v>12100000</v>
      </c>
      <c r="L2452">
        <f t="shared" ref="L2452:L2474" si="175">E2452*K2452</f>
        <v>12175020</v>
      </c>
    </row>
    <row r="2453" spans="1:12" x14ac:dyDescent="0.25">
      <c r="A2453" t="s">
        <v>570</v>
      </c>
      <c r="B2453" t="s">
        <v>578</v>
      </c>
      <c r="C2453" s="9" t="s">
        <v>574</v>
      </c>
      <c r="D2453" s="12">
        <v>44196</v>
      </c>
      <c r="E2453" s="4">
        <v>1.0062</v>
      </c>
      <c r="F2453" s="3">
        <v>4.3</v>
      </c>
      <c r="G2453" s="1">
        <v>44153</v>
      </c>
      <c r="H2453" s="1">
        <v>44390</v>
      </c>
      <c r="I2453">
        <f t="shared" si="174"/>
        <v>237</v>
      </c>
      <c r="J2453" t="s">
        <v>28</v>
      </c>
      <c r="K2453" s="5">
        <v>2150000</v>
      </c>
      <c r="L2453">
        <f t="shared" si="175"/>
        <v>2163330</v>
      </c>
    </row>
    <row r="2454" spans="1:12" x14ac:dyDescent="0.25">
      <c r="A2454" t="s">
        <v>571</v>
      </c>
      <c r="B2454" t="s">
        <v>579</v>
      </c>
      <c r="C2454" s="9" t="s">
        <v>575</v>
      </c>
      <c r="D2454" s="12">
        <v>44196</v>
      </c>
      <c r="E2454" s="4">
        <v>1.0062</v>
      </c>
      <c r="F2454" s="3">
        <v>4.4000000000000004</v>
      </c>
      <c r="G2454" s="1">
        <v>44153</v>
      </c>
      <c r="H2454" s="1">
        <v>44481</v>
      </c>
      <c r="I2454">
        <f t="shared" si="174"/>
        <v>328</v>
      </c>
      <c r="J2454" t="s">
        <v>28</v>
      </c>
      <c r="K2454" s="5">
        <v>11220000</v>
      </c>
      <c r="L2454">
        <f t="shared" si="175"/>
        <v>11289564</v>
      </c>
    </row>
    <row r="2455" spans="1:12" x14ac:dyDescent="0.25">
      <c r="A2455" t="s">
        <v>580</v>
      </c>
      <c r="B2455" s="9" t="s">
        <v>588</v>
      </c>
      <c r="C2455" s="9" t="s">
        <v>581</v>
      </c>
      <c r="D2455" s="12">
        <v>44196</v>
      </c>
      <c r="E2455" s="4">
        <v>1.0055000000000001</v>
      </c>
      <c r="F2455" s="3">
        <v>4</v>
      </c>
      <c r="G2455" s="1">
        <v>44160</v>
      </c>
      <c r="H2455" s="1">
        <v>44264</v>
      </c>
      <c r="I2455">
        <f t="shared" si="174"/>
        <v>104</v>
      </c>
      <c r="J2455" t="s">
        <v>28</v>
      </c>
      <c r="K2455" s="5">
        <v>4860000</v>
      </c>
      <c r="L2455">
        <f t="shared" si="175"/>
        <v>4886730</v>
      </c>
    </row>
    <row r="2456" spans="1:12" x14ac:dyDescent="0.25">
      <c r="A2456" t="s">
        <v>582</v>
      </c>
      <c r="B2456" s="9" t="s">
        <v>589</v>
      </c>
      <c r="C2456" s="9" t="s">
        <v>583</v>
      </c>
      <c r="D2456" s="12">
        <v>44196</v>
      </c>
      <c r="E2456" s="4">
        <v>1.0055000000000001</v>
      </c>
      <c r="F2456" s="3">
        <v>4.2</v>
      </c>
      <c r="G2456" s="1">
        <v>44160</v>
      </c>
      <c r="H2456" s="1">
        <v>44313</v>
      </c>
      <c r="I2456">
        <f t="shared" si="174"/>
        <v>153</v>
      </c>
      <c r="J2456" t="s">
        <v>28</v>
      </c>
      <c r="K2456" s="5">
        <v>5510000</v>
      </c>
      <c r="L2456">
        <f t="shared" si="175"/>
        <v>5540305</v>
      </c>
    </row>
    <row r="2457" spans="1:12" x14ac:dyDescent="0.25">
      <c r="A2457" t="s">
        <v>584</v>
      </c>
      <c r="B2457" s="9" t="s">
        <v>590</v>
      </c>
      <c r="C2457" s="9" t="s">
        <v>585</v>
      </c>
      <c r="D2457" s="12">
        <v>44196</v>
      </c>
      <c r="E2457" s="4">
        <v>1.0055000000000001</v>
      </c>
      <c r="F2457" s="3">
        <v>4.3</v>
      </c>
      <c r="G2457" s="1">
        <v>44160</v>
      </c>
      <c r="H2457" s="1">
        <v>44397</v>
      </c>
      <c r="I2457">
        <f t="shared" si="174"/>
        <v>237</v>
      </c>
      <c r="J2457" t="s">
        <v>28</v>
      </c>
      <c r="K2457" s="5">
        <v>5300000</v>
      </c>
      <c r="L2457">
        <f t="shared" si="175"/>
        <v>5329150</v>
      </c>
    </row>
    <row r="2458" spans="1:12" x14ac:dyDescent="0.25">
      <c r="A2458" t="s">
        <v>586</v>
      </c>
      <c r="B2458" s="9" t="s">
        <v>591</v>
      </c>
      <c r="C2458" s="9" t="s">
        <v>587</v>
      </c>
      <c r="D2458" s="12">
        <v>44196</v>
      </c>
      <c r="E2458" s="4">
        <v>1.0055000000000001</v>
      </c>
      <c r="F2458" s="3">
        <v>4.4000000000000004</v>
      </c>
      <c r="G2458" s="1">
        <v>44160</v>
      </c>
      <c r="H2458" s="1">
        <v>44488</v>
      </c>
      <c r="I2458">
        <f t="shared" si="174"/>
        <v>328</v>
      </c>
      <c r="J2458" t="s">
        <v>28</v>
      </c>
      <c r="K2458" s="5">
        <v>17380000</v>
      </c>
      <c r="L2458">
        <f t="shared" si="175"/>
        <v>17475590</v>
      </c>
    </row>
    <row r="2459" spans="1:12" x14ac:dyDescent="0.25">
      <c r="A2459" t="s">
        <v>592</v>
      </c>
      <c r="B2459" s="9" t="s">
        <v>600</v>
      </c>
      <c r="C2459" s="9" t="s">
        <v>593</v>
      </c>
      <c r="D2459" s="12">
        <v>44196</v>
      </c>
      <c r="E2459" s="4">
        <v>1.0044999999999999</v>
      </c>
      <c r="F2459" s="3">
        <v>4</v>
      </c>
      <c r="G2459" s="1">
        <v>44167</v>
      </c>
      <c r="H2459" s="1">
        <v>44271</v>
      </c>
      <c r="I2459">
        <f t="shared" si="174"/>
        <v>104</v>
      </c>
      <c r="J2459" t="s">
        <v>28</v>
      </c>
      <c r="K2459" s="5">
        <v>9650000</v>
      </c>
      <c r="L2459">
        <f t="shared" si="175"/>
        <v>9693425</v>
      </c>
    </row>
    <row r="2460" spans="1:12" x14ac:dyDescent="0.25">
      <c r="A2460" t="s">
        <v>594</v>
      </c>
      <c r="B2460" s="9" t="s">
        <v>601</v>
      </c>
      <c r="C2460" s="9" t="s">
        <v>595</v>
      </c>
      <c r="D2460" s="12">
        <v>44196</v>
      </c>
      <c r="E2460" s="4">
        <v>1.0035000000000001</v>
      </c>
      <c r="F2460" s="3">
        <v>4.2</v>
      </c>
      <c r="G2460" s="1">
        <v>44167</v>
      </c>
      <c r="H2460" s="1">
        <v>44341</v>
      </c>
      <c r="I2460">
        <f t="shared" si="174"/>
        <v>174</v>
      </c>
      <c r="J2460" t="s">
        <v>28</v>
      </c>
      <c r="K2460" s="5">
        <v>6760000</v>
      </c>
      <c r="L2460">
        <f t="shared" si="175"/>
        <v>6783660</v>
      </c>
    </row>
    <row r="2461" spans="1:12" x14ac:dyDescent="0.25">
      <c r="A2461" t="s">
        <v>596</v>
      </c>
      <c r="B2461" s="9" t="s">
        <v>602</v>
      </c>
      <c r="C2461" s="9" t="s">
        <v>597</v>
      </c>
      <c r="D2461" s="12">
        <v>44196</v>
      </c>
      <c r="E2461" s="4">
        <v>1.0035000000000001</v>
      </c>
      <c r="F2461" s="3">
        <v>4.3</v>
      </c>
      <c r="G2461" s="1">
        <v>44167</v>
      </c>
      <c r="H2461" s="1">
        <v>44411</v>
      </c>
      <c r="I2461">
        <f t="shared" si="174"/>
        <v>244</v>
      </c>
      <c r="J2461" t="s">
        <v>28</v>
      </c>
      <c r="K2461" s="5">
        <v>4940000</v>
      </c>
      <c r="L2461">
        <f t="shared" si="175"/>
        <v>4957290</v>
      </c>
    </row>
    <row r="2462" spans="1:12" x14ac:dyDescent="0.25">
      <c r="A2462" t="s">
        <v>598</v>
      </c>
      <c r="B2462" s="9" t="s">
        <v>603</v>
      </c>
      <c r="C2462" s="9" t="s">
        <v>599</v>
      </c>
      <c r="D2462" s="12">
        <v>44196</v>
      </c>
      <c r="E2462" s="4">
        <v>1.0035000000000001</v>
      </c>
      <c r="F2462" s="3">
        <v>4.4000000000000004</v>
      </c>
      <c r="G2462" s="1">
        <v>44167</v>
      </c>
      <c r="H2462" s="1">
        <v>44495</v>
      </c>
      <c r="I2462">
        <f t="shared" si="174"/>
        <v>328</v>
      </c>
      <c r="J2462" t="s">
        <v>28</v>
      </c>
      <c r="K2462" s="5">
        <v>12050000</v>
      </c>
      <c r="L2462">
        <f t="shared" si="175"/>
        <v>12092175</v>
      </c>
    </row>
    <row r="2463" spans="1:12" x14ac:dyDescent="0.25">
      <c r="A2463" s="19" t="s">
        <v>604</v>
      </c>
      <c r="B2463" s="19" t="s">
        <v>605</v>
      </c>
      <c r="C2463" s="19" t="s">
        <v>606</v>
      </c>
      <c r="D2463" s="12">
        <v>44196</v>
      </c>
      <c r="E2463" s="21">
        <v>1.0035000000000001</v>
      </c>
      <c r="F2463" s="22">
        <v>4</v>
      </c>
      <c r="G2463" s="23">
        <v>44174</v>
      </c>
      <c r="H2463" s="23">
        <v>44278</v>
      </c>
      <c r="I2463" s="19">
        <f t="shared" si="174"/>
        <v>104</v>
      </c>
      <c r="J2463" s="19" t="s">
        <v>28</v>
      </c>
      <c r="K2463" s="24">
        <v>14800000</v>
      </c>
      <c r="L2463" s="19">
        <f t="shared" si="175"/>
        <v>14851800</v>
      </c>
    </row>
    <row r="2464" spans="1:12" x14ac:dyDescent="0.25">
      <c r="A2464" s="19" t="s">
        <v>607</v>
      </c>
      <c r="B2464" s="19" t="s">
        <v>608</v>
      </c>
      <c r="C2464" s="19" t="s">
        <v>609</v>
      </c>
      <c r="D2464" s="12">
        <v>44196</v>
      </c>
      <c r="E2464" s="21">
        <v>1.0035000000000001</v>
      </c>
      <c r="F2464" s="22">
        <v>4.2</v>
      </c>
      <c r="G2464" s="23">
        <v>44174</v>
      </c>
      <c r="H2464" s="23">
        <v>44348</v>
      </c>
      <c r="I2464" s="19">
        <f t="shared" si="174"/>
        <v>174</v>
      </c>
      <c r="J2464" s="19" t="s">
        <v>28</v>
      </c>
      <c r="K2464" s="24">
        <v>20790000</v>
      </c>
      <c r="L2464" s="19">
        <f t="shared" si="175"/>
        <v>20862765</v>
      </c>
    </row>
    <row r="2465" spans="1:12" x14ac:dyDescent="0.25">
      <c r="A2465" s="19" t="s">
        <v>610</v>
      </c>
      <c r="B2465" s="19" t="s">
        <v>611</v>
      </c>
      <c r="C2465" s="19" t="s">
        <v>612</v>
      </c>
      <c r="D2465" s="12">
        <v>44196</v>
      </c>
      <c r="E2465" s="21">
        <v>1.0035000000000001</v>
      </c>
      <c r="F2465" s="22">
        <v>4.3</v>
      </c>
      <c r="G2465" s="23">
        <v>44174</v>
      </c>
      <c r="H2465" s="23">
        <v>44418</v>
      </c>
      <c r="I2465" s="19">
        <f t="shared" si="174"/>
        <v>244</v>
      </c>
      <c r="J2465" s="19" t="s">
        <v>28</v>
      </c>
      <c r="K2465" s="24">
        <v>14060000</v>
      </c>
      <c r="L2465" s="19">
        <f t="shared" si="175"/>
        <v>14109210</v>
      </c>
    </row>
    <row r="2466" spans="1:12" x14ac:dyDescent="0.25">
      <c r="A2466" s="19" t="s">
        <v>613</v>
      </c>
      <c r="B2466" s="19" t="s">
        <v>614</v>
      </c>
      <c r="C2466" s="19" t="s">
        <v>615</v>
      </c>
      <c r="D2466" s="12">
        <v>44196</v>
      </c>
      <c r="E2466" s="21">
        <v>1.0035000000000001</v>
      </c>
      <c r="F2466" s="22">
        <v>4.4000000000000004</v>
      </c>
      <c r="G2466" s="23">
        <v>44174</v>
      </c>
      <c r="H2466" s="23">
        <v>44509</v>
      </c>
      <c r="I2466" s="19">
        <f t="shared" si="174"/>
        <v>335</v>
      </c>
      <c r="J2466" s="19" t="s">
        <v>28</v>
      </c>
      <c r="K2466" s="24">
        <v>17270000</v>
      </c>
      <c r="L2466" s="19">
        <f t="shared" si="175"/>
        <v>17330445</v>
      </c>
    </row>
    <row r="2467" spans="1:12" x14ac:dyDescent="0.25">
      <c r="A2467" s="19" t="s">
        <v>616</v>
      </c>
      <c r="B2467" s="19" t="s">
        <v>624</v>
      </c>
      <c r="C2467" s="19" t="s">
        <v>617</v>
      </c>
      <c r="D2467" s="12">
        <v>44196</v>
      </c>
      <c r="E2467" s="21">
        <v>1.0025999999999999</v>
      </c>
      <c r="F2467" s="22">
        <v>4.0999999999999996</v>
      </c>
      <c r="G2467" s="23">
        <v>44181</v>
      </c>
      <c r="H2467" s="23">
        <v>44285</v>
      </c>
      <c r="I2467" s="19">
        <f t="shared" si="174"/>
        <v>104</v>
      </c>
      <c r="J2467" s="19" t="s">
        <v>28</v>
      </c>
      <c r="K2467" s="24">
        <v>18790000</v>
      </c>
      <c r="L2467" s="19">
        <f t="shared" si="175"/>
        <v>18838854</v>
      </c>
    </row>
    <row r="2468" spans="1:12" x14ac:dyDescent="0.25">
      <c r="A2468" s="19" t="s">
        <v>618</v>
      </c>
      <c r="B2468" s="19" t="s">
        <v>625</v>
      </c>
      <c r="C2468" s="19" t="s">
        <v>619</v>
      </c>
      <c r="D2468" s="12">
        <v>44196</v>
      </c>
      <c r="E2468" s="21">
        <v>1.002</v>
      </c>
      <c r="F2468" s="22">
        <v>4.3</v>
      </c>
      <c r="G2468" s="23">
        <v>44181</v>
      </c>
      <c r="H2468" s="23">
        <v>44355</v>
      </c>
      <c r="I2468" s="19">
        <f t="shared" si="174"/>
        <v>174</v>
      </c>
      <c r="J2468" s="19" t="s">
        <v>28</v>
      </c>
      <c r="K2468" s="24">
        <v>14940000</v>
      </c>
      <c r="L2468" s="19">
        <f t="shared" si="175"/>
        <v>14969880</v>
      </c>
    </row>
    <row r="2469" spans="1:12" x14ac:dyDescent="0.25">
      <c r="A2469" s="19" t="s">
        <v>620</v>
      </c>
      <c r="B2469" s="19" t="s">
        <v>626</v>
      </c>
      <c r="C2469" s="19" t="s">
        <v>621</v>
      </c>
      <c r="D2469" s="12">
        <v>44196</v>
      </c>
      <c r="E2469" s="21">
        <v>1.002</v>
      </c>
      <c r="F2469" s="22">
        <v>4.4000000000000004</v>
      </c>
      <c r="G2469" s="23">
        <v>44181</v>
      </c>
      <c r="H2469" s="23">
        <v>44425</v>
      </c>
      <c r="I2469" s="19">
        <f t="shared" si="174"/>
        <v>244</v>
      </c>
      <c r="J2469" s="19" t="s">
        <v>28</v>
      </c>
      <c r="K2469" s="24">
        <v>5130000</v>
      </c>
      <c r="L2469" s="19">
        <f t="shared" si="175"/>
        <v>5140260</v>
      </c>
    </row>
    <row r="2470" spans="1:12" x14ac:dyDescent="0.25">
      <c r="A2470" s="19" t="s">
        <v>622</v>
      </c>
      <c r="B2470" s="19" t="s">
        <v>627</v>
      </c>
      <c r="C2470" s="19" t="s">
        <v>623</v>
      </c>
      <c r="D2470" s="12">
        <v>44196</v>
      </c>
      <c r="E2470" s="21">
        <v>1.0025999999999999</v>
      </c>
      <c r="F2470" s="22">
        <v>4.5</v>
      </c>
      <c r="G2470" s="23">
        <v>44181</v>
      </c>
      <c r="H2470" s="23">
        <v>44516</v>
      </c>
      <c r="I2470" s="19">
        <f t="shared" si="174"/>
        <v>335</v>
      </c>
      <c r="J2470" s="19" t="s">
        <v>28</v>
      </c>
      <c r="K2470" s="24">
        <v>31550000</v>
      </c>
      <c r="L2470" s="19">
        <f t="shared" si="175"/>
        <v>31632029.999999996</v>
      </c>
    </row>
    <row r="2471" spans="1:12" x14ac:dyDescent="0.25">
      <c r="A2471" s="19" t="s">
        <v>628</v>
      </c>
      <c r="B2471" s="9" t="s">
        <v>636</v>
      </c>
      <c r="C2471" s="19" t="s">
        <v>629</v>
      </c>
      <c r="D2471" s="12">
        <v>44196</v>
      </c>
      <c r="E2471" s="21">
        <v>1.0011000000000001</v>
      </c>
      <c r="F2471" s="22">
        <v>4.0999999999999996</v>
      </c>
      <c r="G2471" s="23">
        <v>44188</v>
      </c>
      <c r="H2471" s="23">
        <v>44292</v>
      </c>
      <c r="I2471" s="19">
        <f t="shared" si="174"/>
        <v>104</v>
      </c>
      <c r="J2471" s="19" t="s">
        <v>28</v>
      </c>
      <c r="K2471" s="24">
        <v>12710000</v>
      </c>
      <c r="L2471" s="19">
        <f t="shared" si="175"/>
        <v>12723981.000000002</v>
      </c>
    </row>
    <row r="2472" spans="1:12" x14ac:dyDescent="0.25">
      <c r="A2472" s="19" t="s">
        <v>630</v>
      </c>
      <c r="B2472" s="9" t="s">
        <v>637</v>
      </c>
      <c r="C2472" s="19" t="s">
        <v>631</v>
      </c>
      <c r="D2472" s="12">
        <v>44196</v>
      </c>
      <c r="E2472" s="21">
        <v>1.0011000000000001</v>
      </c>
      <c r="F2472" s="22">
        <v>4.3</v>
      </c>
      <c r="G2472" s="23">
        <v>44188</v>
      </c>
      <c r="H2472" s="23">
        <v>44362</v>
      </c>
      <c r="I2472" s="19">
        <f t="shared" si="174"/>
        <v>174</v>
      </c>
      <c r="J2472" s="19" t="s">
        <v>28</v>
      </c>
      <c r="K2472" s="24">
        <v>11120000</v>
      </c>
      <c r="L2472" s="19">
        <f t="shared" si="175"/>
        <v>11132232.000000002</v>
      </c>
    </row>
    <row r="2473" spans="1:12" x14ac:dyDescent="0.25">
      <c r="A2473" s="19" t="s">
        <v>632</v>
      </c>
      <c r="B2473" s="9" t="s">
        <v>638</v>
      </c>
      <c r="C2473" s="19" t="s">
        <v>633</v>
      </c>
      <c r="D2473" s="12">
        <v>44196</v>
      </c>
      <c r="E2473" s="21">
        <v>1.0011000000000001</v>
      </c>
      <c r="F2473" s="22">
        <v>4.4000000000000004</v>
      </c>
      <c r="G2473" s="23">
        <v>44188</v>
      </c>
      <c r="H2473" s="23">
        <v>44432</v>
      </c>
      <c r="I2473" s="19">
        <f t="shared" si="174"/>
        <v>244</v>
      </c>
      <c r="J2473" s="19" t="s">
        <v>28</v>
      </c>
      <c r="K2473" s="24">
        <v>15840000</v>
      </c>
      <c r="L2473" s="19">
        <f t="shared" si="175"/>
        <v>15857424.000000002</v>
      </c>
    </row>
    <row r="2474" spans="1:12" x14ac:dyDescent="0.25">
      <c r="A2474" s="19" t="s">
        <v>634</v>
      </c>
      <c r="B2474" s="9" t="s">
        <v>639</v>
      </c>
      <c r="C2474" s="19" t="s">
        <v>635</v>
      </c>
      <c r="D2474" s="12">
        <v>44196</v>
      </c>
      <c r="E2474" s="21">
        <v>1.0011000000000001</v>
      </c>
      <c r="F2474" s="22">
        <v>4.5</v>
      </c>
      <c r="G2474" s="23">
        <v>44188</v>
      </c>
      <c r="H2474" s="23">
        <v>44523</v>
      </c>
      <c r="I2474" s="19">
        <f t="shared" si="174"/>
        <v>335</v>
      </c>
      <c r="J2474" s="19" t="s">
        <v>28</v>
      </c>
      <c r="K2474" s="24">
        <v>21730000</v>
      </c>
      <c r="L2474" s="19">
        <f t="shared" si="175"/>
        <v>21753903.000000004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2021-01-01T01:50:18Z</dcterms:modified>
</cp:coreProperties>
</file>