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definedNames>
    <definedName name="_xlnm._FilterDatabase" localSheetId="0" hidden="1">Sheet1!$A$1632:$N$1733</definedName>
  </definedNames>
  <calcPr calcId="162913"/>
</workbook>
</file>

<file path=xl/calcChain.xml><?xml version="1.0" encoding="utf-8"?>
<calcChain xmlns="http://schemas.openxmlformats.org/spreadsheetml/2006/main">
  <c r="I1731" i="1" l="1"/>
  <c r="L1731" i="1"/>
  <c r="I1732" i="1"/>
  <c r="L1732" i="1"/>
  <c r="L1733" i="1" l="1"/>
  <c r="I1733" i="1"/>
  <c r="L1730" i="1"/>
  <c r="I1730" i="1"/>
  <c r="L1729" i="1"/>
  <c r="I1729" i="1"/>
  <c r="L1728" i="1"/>
  <c r="I1728" i="1"/>
  <c r="L1727" i="1"/>
  <c r="I1727" i="1"/>
  <c r="L1726" i="1"/>
  <c r="I1726" i="1"/>
  <c r="L1725" i="1"/>
  <c r="I1725" i="1"/>
  <c r="L1724" i="1"/>
  <c r="I1724" i="1"/>
  <c r="L1723" i="1"/>
  <c r="I1723" i="1"/>
  <c r="L1722" i="1"/>
  <c r="I1722" i="1"/>
  <c r="L1721" i="1"/>
  <c r="I1721" i="1"/>
  <c r="L1720" i="1"/>
  <c r="I1720" i="1"/>
  <c r="L1719" i="1"/>
  <c r="I1719" i="1"/>
  <c r="L1718" i="1"/>
  <c r="I1718" i="1"/>
  <c r="L1717" i="1"/>
  <c r="I1717" i="1"/>
  <c r="L1716" i="1"/>
  <c r="I1716" i="1"/>
  <c r="L1715" i="1"/>
  <c r="I1715" i="1"/>
  <c r="L1714" i="1"/>
  <c r="I1714" i="1"/>
  <c r="L1713" i="1"/>
  <c r="I1713" i="1"/>
  <c r="L1712" i="1"/>
  <c r="I1712" i="1"/>
  <c r="L1711" i="1"/>
  <c r="I1711" i="1"/>
  <c r="L1710" i="1"/>
  <c r="I1710" i="1"/>
  <c r="L1709" i="1"/>
  <c r="I1709" i="1"/>
  <c r="L1708" i="1"/>
  <c r="I1708" i="1"/>
  <c r="L1707" i="1"/>
  <c r="I1707" i="1"/>
  <c r="L1706" i="1"/>
  <c r="I1706" i="1"/>
  <c r="L1705" i="1"/>
  <c r="I1705" i="1"/>
  <c r="L1704" i="1"/>
  <c r="I1704" i="1"/>
  <c r="L1703" i="1"/>
  <c r="I1703" i="1"/>
  <c r="L1702" i="1"/>
  <c r="I1702" i="1"/>
  <c r="L1701" i="1"/>
  <c r="I1701" i="1"/>
  <c r="L1700" i="1"/>
  <c r="I1700" i="1"/>
  <c r="L1699" i="1"/>
  <c r="I1699" i="1"/>
  <c r="L1698" i="1"/>
  <c r="I1698" i="1"/>
  <c r="L1697" i="1"/>
  <c r="I1697" i="1"/>
  <c r="L1696" i="1"/>
  <c r="I1696" i="1"/>
  <c r="L1695" i="1"/>
  <c r="I1695" i="1"/>
  <c r="L1694" i="1"/>
  <c r="I1694" i="1"/>
  <c r="L1693" i="1"/>
  <c r="I1693" i="1"/>
  <c r="L1692" i="1"/>
  <c r="I1692" i="1"/>
  <c r="L1691" i="1"/>
  <c r="I1691" i="1"/>
  <c r="L1690" i="1"/>
  <c r="I1690" i="1"/>
  <c r="L1689" i="1"/>
  <c r="I1689" i="1"/>
  <c r="L1688" i="1"/>
  <c r="I1688" i="1"/>
  <c r="L1687" i="1"/>
  <c r="I1687" i="1"/>
  <c r="L1686" i="1"/>
  <c r="I1686" i="1"/>
  <c r="L1685" i="1"/>
  <c r="I1685" i="1"/>
  <c r="L1684" i="1"/>
  <c r="I1684" i="1"/>
  <c r="L1683" i="1"/>
  <c r="I1683" i="1"/>
  <c r="L1682" i="1"/>
  <c r="I1682" i="1"/>
  <c r="L1681" i="1"/>
  <c r="I1681" i="1"/>
  <c r="L1680" i="1"/>
  <c r="I1680" i="1"/>
  <c r="L1679" i="1"/>
  <c r="I1679" i="1"/>
  <c r="L1678" i="1"/>
  <c r="I1678" i="1"/>
  <c r="L1677" i="1"/>
  <c r="I1677" i="1"/>
  <c r="L1676" i="1"/>
  <c r="I1676" i="1"/>
  <c r="L1675" i="1"/>
  <c r="I1675" i="1"/>
  <c r="L1674" i="1"/>
  <c r="I1674" i="1"/>
  <c r="L1673" i="1"/>
  <c r="I1673" i="1"/>
  <c r="L1672" i="1"/>
  <c r="I1672" i="1"/>
  <c r="L1671" i="1"/>
  <c r="I1671" i="1"/>
  <c r="L1670" i="1"/>
  <c r="I1670" i="1"/>
  <c r="L1669" i="1"/>
  <c r="I1669" i="1"/>
  <c r="L1668" i="1"/>
  <c r="I1668" i="1"/>
  <c r="L1667" i="1"/>
  <c r="I1667" i="1"/>
  <c r="L1666" i="1"/>
  <c r="I1666" i="1"/>
  <c r="L1665" i="1"/>
  <c r="I1665" i="1"/>
  <c r="L1664" i="1"/>
  <c r="I1664" i="1"/>
  <c r="L1663" i="1"/>
  <c r="I1663" i="1"/>
  <c r="L1662" i="1"/>
  <c r="I1662" i="1"/>
  <c r="L1661" i="1"/>
  <c r="I1661" i="1"/>
  <c r="L1660" i="1"/>
  <c r="I1660" i="1"/>
  <c r="L1659" i="1"/>
  <c r="I1659" i="1"/>
  <c r="L1658" i="1"/>
  <c r="I1658" i="1"/>
  <c r="L1657" i="1"/>
  <c r="I1657" i="1"/>
  <c r="L1656" i="1"/>
  <c r="I1656" i="1"/>
  <c r="L1655" i="1"/>
  <c r="I1655" i="1"/>
  <c r="L1654" i="1"/>
  <c r="I1654" i="1"/>
  <c r="L1653" i="1"/>
  <c r="I1653" i="1"/>
  <c r="L1652" i="1"/>
  <c r="I1652" i="1"/>
  <c r="L1651" i="1"/>
  <c r="I1651" i="1"/>
  <c r="L1650" i="1"/>
  <c r="I1650" i="1"/>
  <c r="L1649" i="1"/>
  <c r="I1649" i="1"/>
  <c r="L1648" i="1"/>
  <c r="I1648" i="1"/>
  <c r="L1647" i="1"/>
  <c r="I1647" i="1"/>
  <c r="L1646" i="1"/>
  <c r="I1646" i="1"/>
  <c r="L1645" i="1"/>
  <c r="I1645" i="1"/>
  <c r="L1644" i="1"/>
  <c r="I1644" i="1"/>
  <c r="L1643" i="1"/>
  <c r="I1643" i="1"/>
  <c r="L1642" i="1"/>
  <c r="I1642" i="1"/>
  <c r="L1641" i="1"/>
  <c r="I1641" i="1"/>
  <c r="L1640" i="1"/>
  <c r="I1640" i="1"/>
  <c r="L1639" i="1"/>
  <c r="I1639" i="1"/>
  <c r="L1638" i="1"/>
  <c r="I1638" i="1"/>
  <c r="L1637" i="1"/>
  <c r="I1637" i="1"/>
  <c r="L1636" i="1"/>
  <c r="I1636" i="1"/>
  <c r="L1635" i="1"/>
  <c r="I1635" i="1"/>
  <c r="L1634" i="1"/>
  <c r="I1634" i="1"/>
  <c r="L1633" i="1"/>
  <c r="I1633" i="1"/>
  <c r="I1630" i="1" l="1"/>
  <c r="L1630" i="1"/>
  <c r="I1631" i="1"/>
  <c r="L1631" i="1"/>
  <c r="I1632" i="1"/>
  <c r="L1632" i="1"/>
  <c r="L1629" i="1"/>
  <c r="I1629" i="1"/>
  <c r="L1628" i="1"/>
  <c r="I1628" i="1"/>
  <c r="L1627" i="1"/>
  <c r="I1627" i="1"/>
  <c r="L1626" i="1"/>
  <c r="I1626" i="1"/>
  <c r="L1625" i="1"/>
  <c r="I1625" i="1"/>
  <c r="L1624" i="1"/>
  <c r="I1624" i="1"/>
  <c r="L1623" i="1"/>
  <c r="I1623" i="1"/>
  <c r="L1622" i="1"/>
  <c r="I1622" i="1"/>
  <c r="L1621" i="1"/>
  <c r="I1621" i="1"/>
  <c r="L1620" i="1"/>
  <c r="I1620" i="1"/>
  <c r="L1619" i="1"/>
  <c r="I1619" i="1"/>
  <c r="L1618" i="1"/>
  <c r="I1618" i="1"/>
  <c r="L1617" i="1"/>
  <c r="I1617" i="1"/>
  <c r="L1616" i="1"/>
  <c r="I1616" i="1"/>
  <c r="L1615" i="1"/>
  <c r="I1615" i="1"/>
  <c r="L1614" i="1"/>
  <c r="I1614" i="1"/>
  <c r="L1613" i="1"/>
  <c r="I1613" i="1"/>
  <c r="L1612" i="1"/>
  <c r="I1612" i="1"/>
  <c r="L1611" i="1"/>
  <c r="I1611" i="1"/>
  <c r="L1610" i="1"/>
  <c r="I1610" i="1"/>
  <c r="L1609" i="1"/>
  <c r="I1609" i="1"/>
  <c r="L1608" i="1"/>
  <c r="I1608" i="1"/>
  <c r="L1607" i="1"/>
  <c r="I1607" i="1"/>
  <c r="L1606" i="1"/>
  <c r="I1606" i="1"/>
  <c r="L1605" i="1"/>
  <c r="I1605" i="1"/>
  <c r="L1604" i="1"/>
  <c r="I1604" i="1"/>
  <c r="L1603" i="1"/>
  <c r="I1603" i="1"/>
  <c r="L1602" i="1"/>
  <c r="I1602" i="1"/>
  <c r="L1601" i="1"/>
  <c r="I1601" i="1"/>
  <c r="L1600" i="1"/>
  <c r="I1600" i="1"/>
  <c r="L1599" i="1"/>
  <c r="I1599" i="1"/>
  <c r="L1598" i="1"/>
  <c r="I1598" i="1"/>
  <c r="L1597" i="1"/>
  <c r="I1597" i="1"/>
  <c r="L1596" i="1"/>
  <c r="I1596" i="1"/>
  <c r="L1595" i="1"/>
  <c r="I1595" i="1"/>
  <c r="L1594" i="1"/>
  <c r="I1594" i="1"/>
  <c r="L1593" i="1"/>
  <c r="I1593" i="1"/>
  <c r="L1592" i="1"/>
  <c r="I1592" i="1"/>
  <c r="L1591" i="1"/>
  <c r="I1591" i="1"/>
  <c r="L1590" i="1"/>
  <c r="I1590" i="1"/>
  <c r="L1589" i="1"/>
  <c r="I1589" i="1"/>
  <c r="L1588" i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I1533" i="1"/>
  <c r="L1532" i="1"/>
  <c r="I1532" i="1"/>
  <c r="L1525" i="1" l="1"/>
  <c r="I1525" i="1"/>
  <c r="I1529" i="1" l="1"/>
  <c r="L1529" i="1"/>
  <c r="I1530" i="1"/>
  <c r="L1530" i="1"/>
  <c r="I1531" i="1"/>
  <c r="L1531" i="1"/>
  <c r="L1528" i="1"/>
  <c r="I1528" i="1"/>
  <c r="L1527" i="1"/>
  <c r="I1527" i="1"/>
  <c r="L1526" i="1"/>
  <c r="I1526" i="1"/>
  <c r="L1524" i="1"/>
  <c r="I1524" i="1"/>
  <c r="L1523" i="1"/>
  <c r="I1523" i="1"/>
  <c r="L1522" i="1"/>
  <c r="I1522" i="1"/>
  <c r="L1521" i="1"/>
  <c r="I1521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I1470" i="1"/>
  <c r="L1469" i="1"/>
  <c r="I1469" i="1"/>
  <c r="L1468" i="1"/>
  <c r="I1468" i="1"/>
  <c r="L1467" i="1"/>
  <c r="I1467" i="1"/>
  <c r="L1466" i="1"/>
  <c r="I1466" i="1"/>
  <c r="L1465" i="1"/>
  <c r="I1465" i="1"/>
  <c r="L1464" i="1"/>
  <c r="I1464" i="1"/>
  <c r="L1463" i="1"/>
  <c r="I1463" i="1"/>
  <c r="L1462" i="1"/>
  <c r="I1462" i="1"/>
  <c r="L1461" i="1"/>
  <c r="I1461" i="1"/>
  <c r="L1460" i="1"/>
  <c r="I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 l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I1408" i="1"/>
  <c r="L1407" i="1"/>
  <c r="I1407" i="1"/>
  <c r="L1406" i="1"/>
  <c r="I1406" i="1"/>
  <c r="L1405" i="1"/>
  <c r="I1405" i="1"/>
  <c r="L1404" i="1"/>
  <c r="I1404" i="1"/>
  <c r="L1403" i="1"/>
  <c r="I1403" i="1"/>
  <c r="L1402" i="1"/>
  <c r="I1402" i="1"/>
  <c r="L1401" i="1"/>
  <c r="I1401" i="1"/>
  <c r="L1400" i="1"/>
  <c r="I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I1348" i="1"/>
  <c r="L1347" i="1"/>
  <c r="I1347" i="1"/>
  <c r="L1346" i="1"/>
  <c r="I1346" i="1"/>
  <c r="L1345" i="1"/>
  <c r="I1345" i="1"/>
  <c r="L1344" i="1"/>
  <c r="I1344" i="1"/>
  <c r="L1343" i="1"/>
  <c r="I1343" i="1"/>
  <c r="L1342" i="1"/>
  <c r="I1342" i="1"/>
  <c r="L1341" i="1"/>
  <c r="I1341" i="1"/>
  <c r="L1340" i="1"/>
  <c r="I1340" i="1"/>
  <c r="L1339" i="1"/>
  <c r="I1339" i="1"/>
  <c r="L1338" i="1"/>
  <c r="I1338" i="1"/>
  <c r="L1337" i="1"/>
  <c r="I1337" i="1"/>
  <c r="L1336" i="1"/>
  <c r="I1336" i="1"/>
  <c r="L1335" i="1"/>
  <c r="I1335" i="1"/>
  <c r="L1334" i="1"/>
  <c r="I1334" i="1"/>
  <c r="L1333" i="1"/>
  <c r="I1333" i="1"/>
  <c r="L1332" i="1"/>
  <c r="I1332" i="1"/>
  <c r="I1329" i="1" l="1"/>
  <c r="L1329" i="1"/>
  <c r="I1330" i="1"/>
  <c r="L1330" i="1"/>
  <c r="I1331" i="1"/>
  <c r="L1331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I1287" i="1"/>
  <c r="L1286" i="1"/>
  <c r="I1286" i="1"/>
  <c r="L1285" i="1"/>
  <c r="I1285" i="1"/>
  <c r="L1284" i="1"/>
  <c r="I1284" i="1"/>
  <c r="L1283" i="1"/>
  <c r="I1283" i="1"/>
  <c r="L1282" i="1"/>
  <c r="I1282" i="1"/>
  <c r="L1281" i="1"/>
  <c r="I1281" i="1"/>
  <c r="L1280" i="1"/>
  <c r="I1280" i="1"/>
  <c r="L1279" i="1"/>
  <c r="I1279" i="1"/>
  <c r="L1278" i="1"/>
  <c r="I1278" i="1"/>
  <c r="L1277" i="1"/>
  <c r="I1277" i="1"/>
  <c r="L1276" i="1"/>
  <c r="I1276" i="1"/>
  <c r="L1275" i="1"/>
  <c r="I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I1226" i="1" l="1"/>
  <c r="L1226" i="1"/>
  <c r="I1227" i="1"/>
  <c r="L1227" i="1"/>
  <c r="I1228" i="1"/>
  <c r="L1228" i="1"/>
  <c r="I1229" i="1"/>
  <c r="L1229" i="1"/>
  <c r="L1225" i="1" l="1"/>
  <c r="I1225" i="1"/>
  <c r="L1224" i="1"/>
  <c r="I1224" i="1"/>
  <c r="L1223" i="1"/>
  <c r="I1223" i="1"/>
  <c r="L1222" i="1"/>
  <c r="I1222" i="1"/>
  <c r="L1221" i="1"/>
  <c r="I1221" i="1"/>
  <c r="L1220" i="1"/>
  <c r="I1220" i="1"/>
  <c r="L1219" i="1"/>
  <c r="I1219" i="1"/>
  <c r="L1218" i="1"/>
  <c r="I1218" i="1"/>
  <c r="L1217" i="1"/>
  <c r="I1217" i="1"/>
  <c r="L1216" i="1"/>
  <c r="I1216" i="1"/>
  <c r="L1215" i="1"/>
  <c r="I1215" i="1"/>
  <c r="L1214" i="1"/>
  <c r="I1214" i="1"/>
  <c r="L1213" i="1"/>
  <c r="I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I1166" i="1"/>
  <c r="L1165" i="1"/>
  <c r="I1165" i="1"/>
  <c r="L1164" i="1"/>
  <c r="I1164" i="1"/>
  <c r="L1163" i="1"/>
  <c r="I1163" i="1"/>
  <c r="L1162" i="1"/>
  <c r="I1162" i="1"/>
  <c r="L1161" i="1"/>
  <c r="I1161" i="1"/>
  <c r="L1160" i="1"/>
  <c r="I1160" i="1"/>
  <c r="L1159" i="1"/>
  <c r="I1159" i="1"/>
  <c r="L1158" i="1"/>
  <c r="I1158" i="1"/>
  <c r="L1157" i="1"/>
  <c r="I1157" i="1"/>
  <c r="L1156" i="1"/>
  <c r="I1156" i="1"/>
  <c r="L1155" i="1"/>
  <c r="I1155" i="1"/>
  <c r="L1154" i="1"/>
  <c r="I1154" i="1"/>
  <c r="L1153" i="1"/>
  <c r="I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I1122" i="1" l="1"/>
  <c r="L1122" i="1"/>
  <c r="I1123" i="1"/>
  <c r="L1123" i="1"/>
  <c r="I1124" i="1"/>
  <c r="L1124" i="1"/>
  <c r="I1125" i="1"/>
  <c r="L1125" i="1"/>
  <c r="L1121" i="1" l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I1108" i="1"/>
  <c r="L1107" i="1"/>
  <c r="I1107" i="1"/>
  <c r="L1106" i="1"/>
  <c r="I1106" i="1"/>
  <c r="L1105" i="1"/>
  <c r="I1105" i="1"/>
  <c r="L1104" i="1"/>
  <c r="I1104" i="1"/>
  <c r="L1103" i="1"/>
  <c r="I1103" i="1"/>
  <c r="L1102" i="1"/>
  <c r="I1102" i="1"/>
  <c r="L1101" i="1"/>
  <c r="I1101" i="1"/>
  <c r="L1100" i="1"/>
  <c r="I1100" i="1"/>
  <c r="L1099" i="1"/>
  <c r="I1099" i="1"/>
  <c r="L1098" i="1"/>
  <c r="I1098" i="1"/>
  <c r="L1097" i="1"/>
  <c r="I1097" i="1"/>
  <c r="L1096" i="1"/>
  <c r="I1096" i="1"/>
  <c r="L1095" i="1"/>
  <c r="I1095" i="1"/>
  <c r="L1094" i="1"/>
  <c r="I1094" i="1"/>
  <c r="L1093" i="1"/>
  <c r="I1093" i="1"/>
  <c r="L1092" i="1"/>
  <c r="I1092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I1052" i="1"/>
  <c r="L1051" i="1"/>
  <c r="I1051" i="1"/>
  <c r="L1050" i="1"/>
  <c r="I1050" i="1"/>
  <c r="L1049" i="1"/>
  <c r="I1049" i="1"/>
  <c r="L1048" i="1"/>
  <c r="I1048" i="1"/>
  <c r="L1047" i="1"/>
  <c r="I1047" i="1"/>
  <c r="L1046" i="1"/>
  <c r="I1046" i="1"/>
  <c r="L1045" i="1"/>
  <c r="I1045" i="1"/>
  <c r="L1044" i="1"/>
  <c r="I1044" i="1"/>
  <c r="L1043" i="1"/>
  <c r="I1043" i="1"/>
  <c r="L1042" i="1"/>
  <c r="I1042" i="1"/>
  <c r="L1041" i="1"/>
  <c r="I1041" i="1"/>
  <c r="L1040" i="1"/>
  <c r="I1040" i="1"/>
  <c r="L1039" i="1"/>
  <c r="I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I1018" i="1" l="1"/>
  <c r="L1018" i="1"/>
  <c r="I1019" i="1"/>
  <c r="L1019" i="1"/>
  <c r="I1020" i="1"/>
  <c r="L1020" i="1"/>
  <c r="I1021" i="1"/>
  <c r="L1021" i="1"/>
  <c r="L1017" i="1" l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I999" i="1"/>
  <c r="L998" i="1"/>
  <c r="I998" i="1"/>
  <c r="L997" i="1"/>
  <c r="I997" i="1"/>
  <c r="L996" i="1"/>
  <c r="I996" i="1"/>
  <c r="L995" i="1"/>
  <c r="I995" i="1"/>
  <c r="L994" i="1"/>
  <c r="I994" i="1"/>
  <c r="L993" i="1"/>
  <c r="I993" i="1"/>
  <c r="L992" i="1"/>
  <c r="I992" i="1"/>
  <c r="L991" i="1"/>
  <c r="I991" i="1"/>
  <c r="L990" i="1"/>
  <c r="I990" i="1"/>
  <c r="L989" i="1"/>
  <c r="I989" i="1"/>
  <c r="L988" i="1"/>
  <c r="I988" i="1"/>
  <c r="L987" i="1"/>
  <c r="I987" i="1"/>
  <c r="L986" i="1"/>
  <c r="I986" i="1"/>
  <c r="L985" i="1"/>
  <c r="I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I945" i="1"/>
  <c r="L944" i="1"/>
  <c r="I944" i="1"/>
  <c r="L943" i="1"/>
  <c r="I943" i="1"/>
  <c r="L942" i="1"/>
  <c r="I942" i="1"/>
  <c r="L941" i="1"/>
  <c r="I941" i="1"/>
  <c r="L940" i="1"/>
  <c r="I940" i="1"/>
  <c r="L939" i="1"/>
  <c r="I939" i="1"/>
  <c r="L938" i="1"/>
  <c r="I938" i="1"/>
  <c r="L937" i="1"/>
  <c r="I937" i="1"/>
  <c r="L936" i="1"/>
  <c r="I936" i="1"/>
  <c r="L935" i="1"/>
  <c r="I935" i="1"/>
  <c r="L934" i="1"/>
  <c r="I934" i="1"/>
  <c r="L933" i="1"/>
  <c r="I933" i="1"/>
  <c r="L932" i="1"/>
  <c r="I932" i="1"/>
  <c r="L931" i="1"/>
  <c r="I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<sst xmlns="http://schemas.openxmlformats.org/spreadsheetml/2006/main" count="6937" uniqueCount="421">
  <si>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</si>
  <si>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</si>
  <si>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</si>
  <si>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</si>
  <si>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</si>
  <si>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</si>
  <si>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</si>
  <si>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</si>
  <si>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</si>
  <si>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</si>
  <si>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</si>
  <si>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</si>
  <si>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</si>
  <si>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</si>
  <si>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</si>
  <si>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</si>
  <si>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</si>
  <si>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</si>
  <si>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</si>
  <si>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</si>
  <si>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</si>
  <si>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</si>
  <si>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</si>
  <si>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</si>
  <si>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</si>
  <si>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</si>
  <si>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</si>
  <si>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</si>
  <si>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</si>
  <si>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</si>
  <si>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</si>
  <si>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</si>
  <si>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</si>
  <si>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</si>
  <si>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</si>
  <si>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</si>
  <si>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</si>
  <si>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</si>
  <si>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</si>
  <si>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</si>
  <si>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</si>
  <si>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</si>
  <si>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</si>
  <si>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</si>
  <si>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</si>
  <si>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</si>
  <si>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</si>
  <si>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</si>
  <si>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</si>
  <si>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</si>
  <si>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</si>
  <si>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</si>
  <si>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</si>
  <si>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</si>
  <si>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</si>
  <si>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</si>
  <si>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</si>
  <si>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</si>
  <si>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</si>
  <si>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</si>
  <si>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</si>
  <si>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</si>
  <si>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</si>
  <si>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</si>
  <si>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</si>
  <si>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</si>
  <si>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</si>
  <si>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</si>
  <si>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</si>
  <si>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</si>
  <si>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</si>
  <si>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</si>
  <si>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</si>
  <si>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</si>
  <si>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</si>
  <si>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</si>
  <si>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</si>
  <si>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</si>
  <si>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</si>
  <si>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</si>
  <si>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</si>
  <si>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</si>
  <si>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</si>
  <si>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</si>
  <si>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</si>
  <si>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</si>
  <si>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</si>
  <si>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</si>
  <si>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</si>
  <si>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</si>
  <si>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</si>
  <si>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</si>
  <si>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</si>
  <si>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</si>
  <si>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</si>
  <si>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</si>
  <si>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</si>
  <si>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</si>
  <si>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</si>
  <si>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</si>
  <si>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</si>
  <si>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</si>
  <si>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</si>
  <si>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</si>
  <si>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</si>
  <si>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</si>
  <si>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</si>
  <si>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</si>
  <si>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</si>
  <si>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</si>
  <si>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</si>
  <si>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</si>
  <si>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</si>
  <si>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</si>
  <si>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</si>
  <si>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</si>
  <si>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</si>
  <si>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</si>
  <si>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</si>
  <si>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</si>
  <si>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</si>
  <si>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</si>
  <si>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</si>
  <si>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</si>
  <si>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</si>
  <si>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</si>
  <si>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</si>
  <si>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</si>
  <si>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</si>
  <si>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</si>
  <si>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</si>
  <si>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</si>
  <si>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</si>
  <si>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</si>
  <si>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</si>
  <si>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</si>
  <si>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</si>
  <si>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</si>
  <si>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</si>
  <si>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</si>
  <si>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</si>
  <si>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</si>
  <si>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</si>
  <si>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</si>
  <si>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</si>
  <si>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</si>
  <si>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</si>
  <si>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</si>
  <si>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</si>
  <si>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</si>
  <si>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</si>
  <si>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</si>
  <si>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</si>
  <si>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</si>
  <si>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</si>
  <si>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</si>
  <si>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</si>
  <si>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</si>
  <si>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</si>
  <si>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</si>
  <si>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</si>
  <si>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</si>
  <si>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</si>
  <si>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</si>
  <si>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</si>
  <si>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</si>
  <si>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</si>
  <si>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</si>
  <si>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</si>
  <si>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</si>
  <si>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</si>
  <si>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</si>
  <si>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</si>
  <si>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</si>
  <si>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</si>
  <si>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</si>
  <si>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</si>
  <si>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</si>
  <si>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</si>
  <si>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</si>
  <si>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</si>
  <si>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</si>
  <si>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</si>
  <si>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</si>
  <si>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</si>
  <si>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</si>
  <si>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</si>
  <si>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</si>
  <si>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</si>
  <si>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</si>
  <si>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</si>
  <si>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</si>
  <si>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</si>
  <si>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</si>
  <si>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</si>
  <si>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</si>
  <si>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</si>
  <si>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</si>
  <si>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</si>
  <si>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</si>
  <si>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</si>
  <si>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</si>
  <si>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</si>
  <si>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</si>
  <si>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</si>
  <si>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</si>
  <si>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</si>
  <si>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</si>
  <si>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</si>
  <si>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</si>
  <si>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</si>
  <si>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</si>
  <si>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</si>
  <si>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</si>
  <si>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</si>
  <si>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</si>
  <si>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</si>
  <si>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</si>
  <si>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</si>
  <si>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</si>
  <si>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</si>
  <si>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</si>
  <si>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</si>
  <si>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</si>
  <si>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</si>
  <si>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</si>
  <si>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</si>
  <si>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</si>
  <si>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</si>
  <si>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</si>
  <si>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</si>
  <si>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</si>
  <si>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</si>
  <si>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</si>
  <si>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</si>
  <si>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</si>
  <si>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</si>
  <si>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</si>
  <si>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</si>
  <si>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</si>
  <si>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</si>
  <si>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</si>
  <si>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</si>
  <si>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</si>
  <si>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</si>
  <si>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</si>
  <si>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</si>
  <si>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</si>
  <si>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</si>
  <si>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</si>
  <si>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</si>
  <si>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</si>
  <si>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</si>
  <si>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</si>
  <si>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</si>
  <si>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</si>
  <si>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</si>
  <si>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</si>
  <si>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</si>
  <si>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</si>
  <si>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</si>
  <si>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</si>
  <si>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</si>
  <si>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</si>
  <si>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</si>
  <si>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</si>
  <si>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</si>
  <si>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</si>
  <si>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</si>
  <si>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</si>
  <si>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</si>
  <si>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</si>
  <si>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</si>
  <si>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</si>
  <si>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</si>
  <si>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</si>
  <si>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</si>
  <si>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</si>
  <si>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</si>
  <si>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</si>
  <si>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</si>
  <si>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</si>
  <si>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</si>
  <si>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</si>
  <si>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</si>
  <si>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</si>
  <si>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</si>
  <si>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</si>
  <si>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</si>
  <si>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</si>
  <si>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</si>
  <si>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</si>
  <si>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</si>
  <si>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</si>
  <si>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</si>
  <si>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</si>
  <si>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</si>
  <si>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</si>
  <si>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</si>
  <si>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</si>
  <si>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</si>
  <si>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</si>
  <si>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</si>
  <si>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</si>
  <si>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</si>
  <si>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</si>
  <si>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</si>
  <si>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</si>
  <si>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</si>
  <si>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</si>
  <si>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</si>
  <si>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</si>
  <si>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</si>
  <si>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</si>
  <si>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</si>
  <si>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</si>
  <si>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</si>
  <si>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</si>
  <si>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</si>
  <si>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</si>
  <si>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</si>
  <si>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</si>
  <si>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</si>
  <si>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</si>
  <si>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</si>
  <si>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</si>
  <si>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</si>
  <si>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</si>
  <si>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</si>
  <si>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</si>
  <si>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</si>
  <si>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</si>
  <si>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</si>
  <si>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</si>
  <si>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</si>
  <si>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</si>
  <si>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</si>
  <si>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</si>
  <si>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</si>
  <si>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</si>
  <si>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</si>
  <si>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</si>
  <si>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</si>
  <si>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</si>
  <si>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</si>
  <si>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</si>
  <si>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</si>
  <si>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</si>
  <si>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</si>
  <si>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</si>
  <si>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</si>
  <si>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</si>
  <si>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</si>
  <si>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</si>
  <si>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</si>
  <si>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</si>
  <si>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</si>
  <si>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</si>
  <si>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</si>
  <si>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</si>
  <si>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</si>
  <si>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</si>
  <si>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</si>
  <si>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</si>
  <si>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</si>
  <si>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</si>
  <si>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</si>
  <si>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</si>
  <si>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</si>
  <si>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</si>
  <si>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</si>
  <si>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</si>
  <si>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</si>
  <si>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</si>
  <si>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</si>
  <si>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</si>
  <si>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</si>
  <si>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</si>
  <si>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</si>
  <si>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</si>
  <si>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</si>
  <si>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</si>
  <si>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</si>
  <si>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</si>
  <si>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</si>
  <si>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</si>
  <si>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</si>
  <si>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</si>
  <si>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</si>
  <si>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</si>
  <si>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</si>
  <si>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</si>
  <si>
    <t>禾城农商银行丰收 丰禾2021年第43期封闭式净值型理财产品</t>
    <phoneticPr fontId="1" type="noConversion"/>
  </si>
  <si>
    <t>JXHCFSFH2021044</t>
  </si>
  <si>
    <t>禾城农商银行丰收 丰禾2021年第44期封闭式净值型理财产品</t>
  </si>
  <si>
    <t>JXHCFSFH2021045</t>
  </si>
  <si>
    <t>禾城农商银行丰收 丰禾2021年第45期封闭式净值型理财产品</t>
  </si>
  <si>
    <t>JXHCFSFH2021046</t>
  </si>
  <si>
    <t>禾城农商银行丰收 丰禾2021年第46期封闭式净值型理财产品</t>
  </si>
  <si>
    <t>C1124321000048</t>
  </si>
  <si>
    <t>C1124321000049</t>
  </si>
  <si>
    <t>C1124321000050</t>
  </si>
  <si>
    <t>JXHCFSFH2021040</t>
  </si>
  <si>
    <t>禾城农商银行丰收 丰禾2021年第40期封闭式净值型理财产品</t>
  </si>
  <si>
    <t>C1124321000047</t>
  </si>
  <si>
    <t>JXHCFSFH2021047</t>
  </si>
  <si>
    <t>JXHCFSFH2021048</t>
  </si>
  <si>
    <t>禾城农商银行丰收 丰禾2021年第48期封闭式净值型理财产品</t>
  </si>
  <si>
    <t>JXHCFSFH2021056</t>
    <phoneticPr fontId="1" type="noConversion"/>
  </si>
  <si>
    <t>禾城农商银行丰收 丰禾2021年第56期封闭式净值型理财产品</t>
    <phoneticPr fontId="1" type="noConversion"/>
  </si>
  <si>
    <t>C1124321000051</t>
  </si>
  <si>
    <t>C1124321000052</t>
  </si>
  <si>
    <t>C1124321A000002</t>
  </si>
  <si>
    <t>禾城农商银行丰收 丰禾2021年第47期（秀洲支行专享）封闭式净值型理财产品</t>
  </si>
  <si>
    <t>禾城农商银行丰收 丰禾2021年第22期封闭式净值型理财产品（春节专享）</t>
  </si>
  <si>
    <t>JXHCFSFH2021050</t>
  </si>
  <si>
    <t>JXHCFSFH2021051</t>
  </si>
  <si>
    <t>C1124321000053</t>
  </si>
  <si>
    <t>C1124321000054</t>
  </si>
  <si>
    <t>禾城农商银行丰收 丰禾2021年第50期封闭式净值型理财产品</t>
  </si>
  <si>
    <t>禾城农商银行丰收 丰禾2021年第51期封闭式净值型理财产品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</si>
</sst>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3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2" fontId="0" fillId="0" borderId="0" xfId="0" applyNumberFormat="1" applyFill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1733"/>
  <sheetViews>
    <sheetView tabSelected="1" topLeftCell="A1613" workbookViewId="0">
      <selection activeCell="G1629" sqref="G1629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2" width="11.6640625" bestFit="1" customWidth="1"/>
    <col min="14" max="14" width="21.5546875" bestFit="1" customWidth="1"/>
  </cols>
  <sheetData>
    <row r="1" spans="1:14" ht="39.6" customHeight="1" thickBot="1" x14ac:dyDescent="0.3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4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2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2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2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4.05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2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2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2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2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2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2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2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2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2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2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2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2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2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2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2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2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2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2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2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2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2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2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2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2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2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2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2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2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2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2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2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2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2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2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2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2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2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2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2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2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2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2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2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2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2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2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2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2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2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2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2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2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2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2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2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2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2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2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2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2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2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2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2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2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2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2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2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2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2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2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2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2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2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2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2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2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2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2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2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2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2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4.05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2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2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2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2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2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2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2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2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2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2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2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2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2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2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2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2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2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2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2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2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2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2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2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2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2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2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2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2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2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2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2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2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2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2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2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2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2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2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2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2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2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2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2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2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2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2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2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2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2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2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2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2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2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2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2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2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2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2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2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2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2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2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2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2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2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2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2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2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2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2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2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2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2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2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2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2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2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2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2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2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2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2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2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2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2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4.05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2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2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2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2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2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2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2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2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2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2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2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2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2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2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2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2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2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2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2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2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2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2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2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2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2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2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2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2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2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2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2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2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2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2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2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2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2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2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2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2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2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2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2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2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2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2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2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2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2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2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2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2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2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2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2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2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2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2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2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2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2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2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2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2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2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2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2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2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2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2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2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2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2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2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2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2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2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2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2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2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2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2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2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2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2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2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2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4.05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2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2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2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2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2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2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2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2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2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2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2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2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2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2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2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2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2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2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2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2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2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2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2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2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2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2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2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2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2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2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2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2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2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2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2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2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2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2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2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2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2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2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2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2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2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2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2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2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2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2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2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2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2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2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2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2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2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2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2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2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2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2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2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2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2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2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2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2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2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2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2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2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2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2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2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2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2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2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2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2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2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2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2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2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2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2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2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2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2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4.05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2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2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2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2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2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2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2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2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2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2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2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2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2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2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2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2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2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2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2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2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2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2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2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2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2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2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2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2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2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2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2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2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2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2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2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2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2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2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2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2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2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2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2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2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2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2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2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2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2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2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2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2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2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2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2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2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2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2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2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2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2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2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2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2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2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2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2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2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2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2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2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2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2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2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2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2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2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2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2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2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2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2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2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2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2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2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2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2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2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4.05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2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2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2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2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2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2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2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2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2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2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2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2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2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2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2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2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2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2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2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2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2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2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2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2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2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2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2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2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2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2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2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2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2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2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2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2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2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2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2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2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2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2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2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2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2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2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2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2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2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2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2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2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2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2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2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2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2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2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2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2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2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2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2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2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2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2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2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2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2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2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2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2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2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2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2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2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2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2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2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2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2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2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2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2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2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2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2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2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2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2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2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4.05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2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2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2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2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2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2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2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2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2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2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2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2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2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2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2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2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2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2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2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2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2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2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2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2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2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2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2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2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2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2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2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2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2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2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2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2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2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2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2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2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2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2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2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2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2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2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2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2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2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2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2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2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2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2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2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2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2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2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2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2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2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2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2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2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2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2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2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2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2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2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2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2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2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2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2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2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2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2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2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2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2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2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2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2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2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2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2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2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2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2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2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2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2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2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2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4.05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2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2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2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2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2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2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2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2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2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2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2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2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2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2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2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2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2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2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2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2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2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2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2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2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2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2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2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2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2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2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2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2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2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2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2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2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2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2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2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2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2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2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2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2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2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2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2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2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2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2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2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2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2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2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2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2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2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2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2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2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2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2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2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2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2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2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2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2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2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2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2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2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2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2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2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2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2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2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2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2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2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2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2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2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2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2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2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2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2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2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2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2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2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2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2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2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2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2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4.05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2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2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2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2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2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2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2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2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2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2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2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2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2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2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2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2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2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2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2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2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2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2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2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2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2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2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2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2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2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2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2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2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2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2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2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2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2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2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2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2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2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2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2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2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2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2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2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2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2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2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2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2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2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2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2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2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2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2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2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2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2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2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2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2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2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2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2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2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2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2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2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2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2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2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2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2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2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2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2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2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2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2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2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2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2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2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2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2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2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2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2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2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2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25">
      <c r="A814" s="15" t="s">
        <v>332</v>
      </c>
      <c r="B814" s="7" t="s">
        <v>333</v>
      </c>
      <c r="C814" s="15" t="s">
        <v>414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25">
      <c r="A815" s="15" t="s">
        <v>334</v>
      </c>
      <c r="B815" s="7" t="s">
        <v>342</v>
      </c>
      <c r="C815" s="15" t="s">
        <v>335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25">
      <c r="A816" s="15" t="s">
        <v>336</v>
      </c>
      <c r="B816" s="7" t="s">
        <v>343</v>
      </c>
      <c r="C816" s="15" t="s">
        <v>337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25">
      <c r="A817" s="15" t="s">
        <v>338</v>
      </c>
      <c r="B817" s="7" t="s">
        <v>344</v>
      </c>
      <c r="C817" s="15" t="s">
        <v>339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25">
      <c r="A818" s="15" t="s">
        <v>340</v>
      </c>
      <c r="B818" s="7" t="s">
        <v>345</v>
      </c>
      <c r="C818" s="15" t="s">
        <v>341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25">
      <c r="A819" s="11" t="s">
        <v>17</v>
      </c>
      <c r="B819" s="11" t="s">
        <v>18</v>
      </c>
      <c r="C819" s="11" t="s">
        <v>358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2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4.05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2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2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2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2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2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2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2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2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2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2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2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2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2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2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2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2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2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2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2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2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2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2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2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2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2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2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2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2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2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2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2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2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2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2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2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2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2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2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2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2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2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2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2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2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2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2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2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2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2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2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2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2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2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2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2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2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2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2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2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2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2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2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2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2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2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2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2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2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2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2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2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2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2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2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2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2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2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2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2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 x14ac:dyDescent="0.2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2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2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2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2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2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2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2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2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2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2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2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2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2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25">
      <c r="A914" s="15" t="s">
        <v>332</v>
      </c>
      <c r="B914" s="7" t="s">
        <v>333</v>
      </c>
      <c r="C914" s="15" t="s">
        <v>414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25">
      <c r="A915" s="15" t="s">
        <v>334</v>
      </c>
      <c r="B915" s="7" t="s">
        <v>342</v>
      </c>
      <c r="C915" s="15" t="s">
        <v>335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25">
      <c r="A916" s="15" t="s">
        <v>336</v>
      </c>
      <c r="B916" s="7" t="s">
        <v>343</v>
      </c>
      <c r="C916" s="15" t="s">
        <v>337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25">
      <c r="A917" s="15" t="s">
        <v>338</v>
      </c>
      <c r="B917" s="7" t="s">
        <v>344</v>
      </c>
      <c r="C917" s="15" t="s">
        <v>339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25">
      <c r="A918" s="15" t="s">
        <v>340</v>
      </c>
      <c r="B918" s="7" t="s">
        <v>345</v>
      </c>
      <c r="C918" s="15" t="s">
        <v>341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 x14ac:dyDescent="0.25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 x14ac:dyDescent="0.25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4.05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 x14ac:dyDescent="0.25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 x14ac:dyDescent="0.25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 x14ac:dyDescent="0.25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 x14ac:dyDescent="0.25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 x14ac:dyDescent="0.25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 x14ac:dyDescent="0.25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 x14ac:dyDescent="0.25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 x14ac:dyDescent="0.25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 x14ac:dyDescent="0.25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 x14ac:dyDescent="0.25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 x14ac:dyDescent="0.25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 x14ac:dyDescent="0.25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 x14ac:dyDescent="0.25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 x14ac:dyDescent="0.25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 x14ac:dyDescent="0.25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 x14ac:dyDescent="0.25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 x14ac:dyDescent="0.25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 x14ac:dyDescent="0.25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 x14ac:dyDescent="0.25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 x14ac:dyDescent="0.25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 x14ac:dyDescent="0.25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 x14ac:dyDescent="0.25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 x14ac:dyDescent="0.25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 x14ac:dyDescent="0.25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 x14ac:dyDescent="0.25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 x14ac:dyDescent="0.25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 x14ac:dyDescent="0.25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 x14ac:dyDescent="0.25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 x14ac:dyDescent="0.25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 x14ac:dyDescent="0.25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 x14ac:dyDescent="0.25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 x14ac:dyDescent="0.25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 x14ac:dyDescent="0.25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 x14ac:dyDescent="0.25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 x14ac:dyDescent="0.25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 x14ac:dyDescent="0.25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 x14ac:dyDescent="0.25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 x14ac:dyDescent="0.25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 x14ac:dyDescent="0.25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 x14ac:dyDescent="0.25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 x14ac:dyDescent="0.25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 x14ac:dyDescent="0.25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 x14ac:dyDescent="0.25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 x14ac:dyDescent="0.25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 x14ac:dyDescent="0.25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 x14ac:dyDescent="0.25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 x14ac:dyDescent="0.25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 x14ac:dyDescent="0.25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 x14ac:dyDescent="0.25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 x14ac:dyDescent="0.25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 x14ac:dyDescent="0.25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 x14ac:dyDescent="0.25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 x14ac:dyDescent="0.25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 x14ac:dyDescent="0.25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 x14ac:dyDescent="0.25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 x14ac:dyDescent="0.25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 x14ac:dyDescent="0.25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 x14ac:dyDescent="0.25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 x14ac:dyDescent="0.25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 x14ac:dyDescent="0.25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 x14ac:dyDescent="0.25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 x14ac:dyDescent="0.25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 x14ac:dyDescent="0.25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 x14ac:dyDescent="0.25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 x14ac:dyDescent="0.25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 x14ac:dyDescent="0.25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 x14ac:dyDescent="0.25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 x14ac:dyDescent="0.25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 x14ac:dyDescent="0.25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 x14ac:dyDescent="0.25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 x14ac:dyDescent="0.25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 x14ac:dyDescent="0.25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 x14ac:dyDescent="0.25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 x14ac:dyDescent="0.25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 x14ac:dyDescent="0.25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 x14ac:dyDescent="0.25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 x14ac:dyDescent="0.25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 x14ac:dyDescent="0.25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 x14ac:dyDescent="0.25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 x14ac:dyDescent="0.25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 x14ac:dyDescent="0.25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 x14ac:dyDescent="0.25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 x14ac:dyDescent="0.25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 x14ac:dyDescent="0.25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 x14ac:dyDescent="0.25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 x14ac:dyDescent="0.25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 x14ac:dyDescent="0.25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 x14ac:dyDescent="0.25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 x14ac:dyDescent="0.25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 x14ac:dyDescent="0.25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 x14ac:dyDescent="0.25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 x14ac:dyDescent="0.25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 x14ac:dyDescent="0.25">
      <c r="A1013" s="15" t="s">
        <v>332</v>
      </c>
      <c r="B1013" s="7" t="s">
        <v>333</v>
      </c>
      <c r="C1013" s="15" t="s">
        <v>414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 x14ac:dyDescent="0.25">
      <c r="A1014" s="15" t="s">
        <v>334</v>
      </c>
      <c r="B1014" s="7" t="s">
        <v>342</v>
      </c>
      <c r="C1014" s="15" t="s">
        <v>335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 x14ac:dyDescent="0.25">
      <c r="A1015" s="15" t="s">
        <v>336</v>
      </c>
      <c r="B1015" s="7" t="s">
        <v>343</v>
      </c>
      <c r="C1015" s="15" t="s">
        <v>337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 x14ac:dyDescent="0.25">
      <c r="A1016" s="15" t="s">
        <v>338</v>
      </c>
      <c r="B1016" s="7" t="s">
        <v>344</v>
      </c>
      <c r="C1016" s="15" t="s">
        <v>339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 x14ac:dyDescent="0.25">
      <c r="A1017" s="15" t="s">
        <v>340</v>
      </c>
      <c r="B1017" s="7" t="s">
        <v>345</v>
      </c>
      <c r="C1017" s="15" t="s">
        <v>341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 x14ac:dyDescent="0.25">
      <c r="A1018" s="15" t="s">
        <v>346</v>
      </c>
      <c r="B1018" s="7" t="s">
        <v>354</v>
      </c>
      <c r="C1018" s="15" t="s">
        <v>347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 x14ac:dyDescent="0.25">
      <c r="A1019" s="15" t="s">
        <v>348</v>
      </c>
      <c r="B1019" s="7" t="s">
        <v>355</v>
      </c>
      <c r="C1019" s="15" t="s">
        <v>349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 x14ac:dyDescent="0.25">
      <c r="A1020" s="15" t="s">
        <v>350</v>
      </c>
      <c r="B1020" s="7" t="s">
        <v>356</v>
      </c>
      <c r="C1020" s="15" t="s">
        <v>351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 x14ac:dyDescent="0.25">
      <c r="A1021" s="15" t="s">
        <v>352</v>
      </c>
      <c r="B1021" s="7" t="s">
        <v>357</v>
      </c>
      <c r="C1021" s="15" t="s">
        <v>353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 x14ac:dyDescent="0.25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 x14ac:dyDescent="0.25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4.05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 x14ac:dyDescent="0.25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 x14ac:dyDescent="0.25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 x14ac:dyDescent="0.25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 x14ac:dyDescent="0.25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 x14ac:dyDescent="0.25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 x14ac:dyDescent="0.25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 x14ac:dyDescent="0.25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 x14ac:dyDescent="0.25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 x14ac:dyDescent="0.25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 x14ac:dyDescent="0.25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 x14ac:dyDescent="0.25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 x14ac:dyDescent="0.25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 x14ac:dyDescent="0.25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 x14ac:dyDescent="0.25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 x14ac:dyDescent="0.25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 x14ac:dyDescent="0.25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 x14ac:dyDescent="0.25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 x14ac:dyDescent="0.25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 x14ac:dyDescent="0.25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 x14ac:dyDescent="0.25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 x14ac:dyDescent="0.25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 x14ac:dyDescent="0.25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 x14ac:dyDescent="0.25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 x14ac:dyDescent="0.25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 x14ac:dyDescent="0.25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 x14ac:dyDescent="0.25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 x14ac:dyDescent="0.25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 x14ac:dyDescent="0.25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 x14ac:dyDescent="0.25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 x14ac:dyDescent="0.25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 x14ac:dyDescent="0.25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 x14ac:dyDescent="0.25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 x14ac:dyDescent="0.25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 x14ac:dyDescent="0.25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 x14ac:dyDescent="0.25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 x14ac:dyDescent="0.25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 x14ac:dyDescent="0.25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 x14ac:dyDescent="0.25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 x14ac:dyDescent="0.25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 x14ac:dyDescent="0.25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 x14ac:dyDescent="0.25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 x14ac:dyDescent="0.25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 x14ac:dyDescent="0.25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 x14ac:dyDescent="0.25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 x14ac:dyDescent="0.25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 x14ac:dyDescent="0.25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 x14ac:dyDescent="0.25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 x14ac:dyDescent="0.25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 x14ac:dyDescent="0.25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 x14ac:dyDescent="0.25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 x14ac:dyDescent="0.25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 x14ac:dyDescent="0.25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 x14ac:dyDescent="0.25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 x14ac:dyDescent="0.25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 x14ac:dyDescent="0.25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 x14ac:dyDescent="0.25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 x14ac:dyDescent="0.25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 x14ac:dyDescent="0.25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 x14ac:dyDescent="0.25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 x14ac:dyDescent="0.25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 x14ac:dyDescent="0.25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 x14ac:dyDescent="0.25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 x14ac:dyDescent="0.25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 x14ac:dyDescent="0.25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 x14ac:dyDescent="0.25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 x14ac:dyDescent="0.25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 x14ac:dyDescent="0.25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 x14ac:dyDescent="0.25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 x14ac:dyDescent="0.25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 x14ac:dyDescent="0.25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 x14ac:dyDescent="0.25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 x14ac:dyDescent="0.25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 x14ac:dyDescent="0.25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 x14ac:dyDescent="0.25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 x14ac:dyDescent="0.25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 x14ac:dyDescent="0.25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 x14ac:dyDescent="0.25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 x14ac:dyDescent="0.25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 x14ac:dyDescent="0.25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 x14ac:dyDescent="0.25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 x14ac:dyDescent="0.25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 x14ac:dyDescent="0.25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 x14ac:dyDescent="0.25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 x14ac:dyDescent="0.25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 x14ac:dyDescent="0.25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 x14ac:dyDescent="0.25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 x14ac:dyDescent="0.25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 x14ac:dyDescent="0.25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 x14ac:dyDescent="0.25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 x14ac:dyDescent="0.25">
      <c r="A1113" s="15" t="s">
        <v>332</v>
      </c>
      <c r="B1113" s="7" t="s">
        <v>333</v>
      </c>
      <c r="C1113" s="15" t="s">
        <v>414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 x14ac:dyDescent="0.25">
      <c r="A1114" s="15" t="s">
        <v>334</v>
      </c>
      <c r="B1114" s="7" t="s">
        <v>342</v>
      </c>
      <c r="C1114" s="15" t="s">
        <v>335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 x14ac:dyDescent="0.25">
      <c r="A1115" s="15" t="s">
        <v>336</v>
      </c>
      <c r="B1115" s="7" t="s">
        <v>343</v>
      </c>
      <c r="C1115" s="15" t="s">
        <v>337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 x14ac:dyDescent="0.25">
      <c r="A1116" s="15" t="s">
        <v>338</v>
      </c>
      <c r="B1116" s="7" t="s">
        <v>344</v>
      </c>
      <c r="C1116" s="15" t="s">
        <v>339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 x14ac:dyDescent="0.25">
      <c r="A1117" s="15" t="s">
        <v>340</v>
      </c>
      <c r="B1117" s="7" t="s">
        <v>345</v>
      </c>
      <c r="C1117" s="15" t="s">
        <v>341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 x14ac:dyDescent="0.25">
      <c r="A1118" s="15" t="s">
        <v>346</v>
      </c>
      <c r="B1118" s="7" t="s">
        <v>354</v>
      </c>
      <c r="C1118" s="15" t="s">
        <v>347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 x14ac:dyDescent="0.25">
      <c r="A1119" s="15" t="s">
        <v>348</v>
      </c>
      <c r="B1119" s="7" t="s">
        <v>355</v>
      </c>
      <c r="C1119" s="15" t="s">
        <v>349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 x14ac:dyDescent="0.25">
      <c r="A1120" s="15" t="s">
        <v>350</v>
      </c>
      <c r="B1120" s="7" t="s">
        <v>356</v>
      </c>
      <c r="C1120" s="15" t="s">
        <v>351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 x14ac:dyDescent="0.25">
      <c r="A1121" s="15" t="s">
        <v>352</v>
      </c>
      <c r="B1121" s="7" t="s">
        <v>357</v>
      </c>
      <c r="C1121" s="15" t="s">
        <v>353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 x14ac:dyDescent="0.25">
      <c r="A1122" s="15" t="s">
        <v>359</v>
      </c>
      <c r="B1122" s="7" t="s">
        <v>367</v>
      </c>
      <c r="C1122" s="15" t="s">
        <v>360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 x14ac:dyDescent="0.25">
      <c r="A1123" s="15" t="s">
        <v>361</v>
      </c>
      <c r="B1123" s="7" t="s">
        <v>368</v>
      </c>
      <c r="C1123" s="15" t="s">
        <v>362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 x14ac:dyDescent="0.25">
      <c r="A1124" s="15" t="s">
        <v>363</v>
      </c>
      <c r="B1124" s="7" t="s">
        <v>369</v>
      </c>
      <c r="C1124" s="15" t="s">
        <v>364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 x14ac:dyDescent="0.25">
      <c r="A1125" s="15" t="s">
        <v>365</v>
      </c>
      <c r="B1125" s="7" t="s">
        <v>370</v>
      </c>
      <c r="C1125" s="15" t="s">
        <v>366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 x14ac:dyDescent="0.25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 x14ac:dyDescent="0.25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4.05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 x14ac:dyDescent="0.25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 x14ac:dyDescent="0.25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 x14ac:dyDescent="0.25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 x14ac:dyDescent="0.25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 x14ac:dyDescent="0.25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 x14ac:dyDescent="0.25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 x14ac:dyDescent="0.25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 x14ac:dyDescent="0.25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 x14ac:dyDescent="0.25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 x14ac:dyDescent="0.25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 x14ac:dyDescent="0.25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 x14ac:dyDescent="0.25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 x14ac:dyDescent="0.25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 x14ac:dyDescent="0.25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 x14ac:dyDescent="0.25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 x14ac:dyDescent="0.25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 x14ac:dyDescent="0.25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 x14ac:dyDescent="0.25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 x14ac:dyDescent="0.25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 x14ac:dyDescent="0.25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 x14ac:dyDescent="0.25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 x14ac:dyDescent="0.25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 x14ac:dyDescent="0.25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 x14ac:dyDescent="0.25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 x14ac:dyDescent="0.25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 x14ac:dyDescent="0.25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 x14ac:dyDescent="0.25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 x14ac:dyDescent="0.25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 x14ac:dyDescent="0.25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 x14ac:dyDescent="0.25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 x14ac:dyDescent="0.25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 x14ac:dyDescent="0.25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 x14ac:dyDescent="0.25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 x14ac:dyDescent="0.25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 x14ac:dyDescent="0.25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 x14ac:dyDescent="0.25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 x14ac:dyDescent="0.25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 x14ac:dyDescent="0.25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 x14ac:dyDescent="0.25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 x14ac:dyDescent="0.25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 x14ac:dyDescent="0.25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 x14ac:dyDescent="0.25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 x14ac:dyDescent="0.25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 x14ac:dyDescent="0.25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 x14ac:dyDescent="0.25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 x14ac:dyDescent="0.25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 x14ac:dyDescent="0.25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 x14ac:dyDescent="0.25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 x14ac:dyDescent="0.25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 x14ac:dyDescent="0.25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 x14ac:dyDescent="0.25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 x14ac:dyDescent="0.25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 x14ac:dyDescent="0.25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 x14ac:dyDescent="0.25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 x14ac:dyDescent="0.25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 x14ac:dyDescent="0.25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 x14ac:dyDescent="0.25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 x14ac:dyDescent="0.25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 x14ac:dyDescent="0.25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 x14ac:dyDescent="0.25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 x14ac:dyDescent="0.25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 x14ac:dyDescent="0.25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 x14ac:dyDescent="0.25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 x14ac:dyDescent="0.25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 x14ac:dyDescent="0.25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 x14ac:dyDescent="0.25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 x14ac:dyDescent="0.25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 x14ac:dyDescent="0.25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 x14ac:dyDescent="0.25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 x14ac:dyDescent="0.25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 x14ac:dyDescent="0.25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 x14ac:dyDescent="0.25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 x14ac:dyDescent="0.25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 x14ac:dyDescent="0.25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 x14ac:dyDescent="0.25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 x14ac:dyDescent="0.25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 x14ac:dyDescent="0.25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 x14ac:dyDescent="0.25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 x14ac:dyDescent="0.25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 x14ac:dyDescent="0.25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 x14ac:dyDescent="0.25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 x14ac:dyDescent="0.25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 x14ac:dyDescent="0.25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 x14ac:dyDescent="0.25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 x14ac:dyDescent="0.25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 x14ac:dyDescent="0.25">
      <c r="A1213" s="15" t="s">
        <v>332</v>
      </c>
      <c r="B1213" s="7" t="s">
        <v>333</v>
      </c>
      <c r="C1213" s="15" t="s">
        <v>414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 x14ac:dyDescent="0.25">
      <c r="A1214" s="15" t="s">
        <v>334</v>
      </c>
      <c r="B1214" s="7" t="s">
        <v>342</v>
      </c>
      <c r="C1214" s="15" t="s">
        <v>335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 x14ac:dyDescent="0.25">
      <c r="A1215" s="15" t="s">
        <v>336</v>
      </c>
      <c r="B1215" s="7" t="s">
        <v>343</v>
      </c>
      <c r="C1215" s="15" t="s">
        <v>337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 x14ac:dyDescent="0.25">
      <c r="A1216" s="15" t="s">
        <v>338</v>
      </c>
      <c r="B1216" s="7" t="s">
        <v>344</v>
      </c>
      <c r="C1216" s="15" t="s">
        <v>339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 x14ac:dyDescent="0.25">
      <c r="A1217" s="15" t="s">
        <v>340</v>
      </c>
      <c r="B1217" s="7" t="s">
        <v>345</v>
      </c>
      <c r="C1217" s="15" t="s">
        <v>341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 x14ac:dyDescent="0.25">
      <c r="A1218" s="15" t="s">
        <v>346</v>
      </c>
      <c r="B1218" s="7" t="s">
        <v>354</v>
      </c>
      <c r="C1218" s="15" t="s">
        <v>347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 x14ac:dyDescent="0.25">
      <c r="A1219" s="15" t="s">
        <v>348</v>
      </c>
      <c r="B1219" s="7" t="s">
        <v>355</v>
      </c>
      <c r="C1219" s="15" t="s">
        <v>349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 x14ac:dyDescent="0.25">
      <c r="A1220" s="15" t="s">
        <v>350</v>
      </c>
      <c r="B1220" s="7" t="s">
        <v>356</v>
      </c>
      <c r="C1220" s="15" t="s">
        <v>351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 x14ac:dyDescent="0.25">
      <c r="A1221" s="15" t="s">
        <v>352</v>
      </c>
      <c r="B1221" s="7" t="s">
        <v>357</v>
      </c>
      <c r="C1221" s="15" t="s">
        <v>353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 x14ac:dyDescent="0.25">
      <c r="A1222" s="15" t="s">
        <v>359</v>
      </c>
      <c r="B1222" s="7" t="s">
        <v>367</v>
      </c>
      <c r="C1222" s="15" t="s">
        <v>360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 x14ac:dyDescent="0.25">
      <c r="A1223" s="15" t="s">
        <v>361</v>
      </c>
      <c r="B1223" s="7" t="s">
        <v>368</v>
      </c>
      <c r="C1223" s="15" t="s">
        <v>362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 x14ac:dyDescent="0.25">
      <c r="A1224" s="15" t="s">
        <v>363</v>
      </c>
      <c r="B1224" s="7" t="s">
        <v>369</v>
      </c>
      <c r="C1224" s="15" t="s">
        <v>364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 x14ac:dyDescent="0.25">
      <c r="A1225" s="15" t="s">
        <v>365</v>
      </c>
      <c r="B1225" s="7" t="s">
        <v>370</v>
      </c>
      <c r="C1225" s="15" t="s">
        <v>366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 x14ac:dyDescent="0.25">
      <c r="A1226" s="15" t="s">
        <v>371</v>
      </c>
      <c r="B1226" s="7" t="s">
        <v>379</v>
      </c>
      <c r="C1226" s="15" t="s">
        <v>372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 x14ac:dyDescent="0.25">
      <c r="A1227" s="15" t="s">
        <v>373</v>
      </c>
      <c r="B1227" s="7" t="s">
        <v>380</v>
      </c>
      <c r="C1227" s="15" t="s">
        <v>374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 x14ac:dyDescent="0.25">
      <c r="A1228" s="15" t="s">
        <v>375</v>
      </c>
      <c r="B1228" s="7" t="s">
        <v>381</v>
      </c>
      <c r="C1228" s="15" t="s">
        <v>376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 x14ac:dyDescent="0.25">
      <c r="A1229" s="15" t="s">
        <v>377</v>
      </c>
      <c r="B1229" s="7" t="s">
        <v>382</v>
      </c>
      <c r="C1229" s="15" t="s">
        <v>378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 x14ac:dyDescent="0.25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4.05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 x14ac:dyDescent="0.25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 x14ac:dyDescent="0.25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 x14ac:dyDescent="0.25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 x14ac:dyDescent="0.25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 x14ac:dyDescent="0.25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 x14ac:dyDescent="0.25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 x14ac:dyDescent="0.25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 x14ac:dyDescent="0.25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 x14ac:dyDescent="0.25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 x14ac:dyDescent="0.25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 x14ac:dyDescent="0.25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 x14ac:dyDescent="0.25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 x14ac:dyDescent="0.25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 x14ac:dyDescent="0.25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 x14ac:dyDescent="0.25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 x14ac:dyDescent="0.25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 x14ac:dyDescent="0.25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 x14ac:dyDescent="0.25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 x14ac:dyDescent="0.25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 x14ac:dyDescent="0.25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 x14ac:dyDescent="0.25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 x14ac:dyDescent="0.25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 x14ac:dyDescent="0.25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 x14ac:dyDescent="0.25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 x14ac:dyDescent="0.25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 x14ac:dyDescent="0.25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 x14ac:dyDescent="0.25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 x14ac:dyDescent="0.25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 x14ac:dyDescent="0.25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 x14ac:dyDescent="0.25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 x14ac:dyDescent="0.25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 x14ac:dyDescent="0.25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 x14ac:dyDescent="0.25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 x14ac:dyDescent="0.25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 x14ac:dyDescent="0.25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 x14ac:dyDescent="0.25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 x14ac:dyDescent="0.25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 x14ac:dyDescent="0.25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 x14ac:dyDescent="0.25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 x14ac:dyDescent="0.25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 x14ac:dyDescent="0.25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 x14ac:dyDescent="0.25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 x14ac:dyDescent="0.25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 x14ac:dyDescent="0.25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 x14ac:dyDescent="0.25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 x14ac:dyDescent="0.25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 x14ac:dyDescent="0.25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 x14ac:dyDescent="0.25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 x14ac:dyDescent="0.25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 x14ac:dyDescent="0.25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 x14ac:dyDescent="0.25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 x14ac:dyDescent="0.25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 x14ac:dyDescent="0.25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 x14ac:dyDescent="0.25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 x14ac:dyDescent="0.25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 x14ac:dyDescent="0.25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 x14ac:dyDescent="0.25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 x14ac:dyDescent="0.25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 x14ac:dyDescent="0.25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 x14ac:dyDescent="0.25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 x14ac:dyDescent="0.25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 x14ac:dyDescent="0.25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 x14ac:dyDescent="0.25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 x14ac:dyDescent="0.25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 x14ac:dyDescent="0.25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 x14ac:dyDescent="0.25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 x14ac:dyDescent="0.25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 x14ac:dyDescent="0.25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 x14ac:dyDescent="0.25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 x14ac:dyDescent="0.25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 x14ac:dyDescent="0.25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 x14ac:dyDescent="0.25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 x14ac:dyDescent="0.25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 x14ac:dyDescent="0.25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 x14ac:dyDescent="0.25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 x14ac:dyDescent="0.25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 x14ac:dyDescent="0.25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 x14ac:dyDescent="0.25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 x14ac:dyDescent="0.25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 x14ac:dyDescent="0.25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 x14ac:dyDescent="0.25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 x14ac:dyDescent="0.25">
      <c r="A1312" s="15" t="s">
        <v>332</v>
      </c>
      <c r="B1312" s="7" t="s">
        <v>333</v>
      </c>
      <c r="C1312" s="15" t="s">
        <v>414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 x14ac:dyDescent="0.25">
      <c r="A1313" s="15" t="s">
        <v>334</v>
      </c>
      <c r="B1313" s="7" t="s">
        <v>342</v>
      </c>
      <c r="C1313" s="15" t="s">
        <v>335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 x14ac:dyDescent="0.25">
      <c r="A1314" s="15" t="s">
        <v>336</v>
      </c>
      <c r="B1314" s="7" t="s">
        <v>343</v>
      </c>
      <c r="C1314" s="15" t="s">
        <v>337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 x14ac:dyDescent="0.25">
      <c r="A1315" s="15" t="s">
        <v>338</v>
      </c>
      <c r="B1315" s="7" t="s">
        <v>344</v>
      </c>
      <c r="C1315" s="15" t="s">
        <v>339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 x14ac:dyDescent="0.25">
      <c r="A1316" s="15" t="s">
        <v>340</v>
      </c>
      <c r="B1316" s="7" t="s">
        <v>345</v>
      </c>
      <c r="C1316" s="15" t="s">
        <v>341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 x14ac:dyDescent="0.25">
      <c r="A1317" s="15" t="s">
        <v>346</v>
      </c>
      <c r="B1317" s="7" t="s">
        <v>354</v>
      </c>
      <c r="C1317" s="15" t="s">
        <v>347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 x14ac:dyDescent="0.25">
      <c r="A1318" s="15" t="s">
        <v>348</v>
      </c>
      <c r="B1318" s="7" t="s">
        <v>355</v>
      </c>
      <c r="C1318" s="15" t="s">
        <v>349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 x14ac:dyDescent="0.25">
      <c r="A1319" s="15" t="s">
        <v>350</v>
      </c>
      <c r="B1319" s="7" t="s">
        <v>356</v>
      </c>
      <c r="C1319" s="15" t="s">
        <v>351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 x14ac:dyDescent="0.25">
      <c r="A1320" s="15" t="s">
        <v>352</v>
      </c>
      <c r="B1320" s="7" t="s">
        <v>357</v>
      </c>
      <c r="C1320" s="15" t="s">
        <v>353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 x14ac:dyDescent="0.25">
      <c r="A1321" s="15" t="s">
        <v>359</v>
      </c>
      <c r="B1321" s="7" t="s">
        <v>367</v>
      </c>
      <c r="C1321" s="15" t="s">
        <v>360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 x14ac:dyDescent="0.25">
      <c r="A1322" s="15" t="s">
        <v>361</v>
      </c>
      <c r="B1322" s="7" t="s">
        <v>368</v>
      </c>
      <c r="C1322" s="15" t="s">
        <v>362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 x14ac:dyDescent="0.25">
      <c r="A1323" s="15" t="s">
        <v>363</v>
      </c>
      <c r="B1323" s="7" t="s">
        <v>369</v>
      </c>
      <c r="C1323" s="15" t="s">
        <v>364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 x14ac:dyDescent="0.25">
      <c r="A1324" s="15" t="s">
        <v>365</v>
      </c>
      <c r="B1324" s="7" t="s">
        <v>370</v>
      </c>
      <c r="C1324" s="15" t="s">
        <v>366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 x14ac:dyDescent="0.25">
      <c r="A1325" s="15" t="s">
        <v>371</v>
      </c>
      <c r="B1325" s="7" t="s">
        <v>379</v>
      </c>
      <c r="C1325" s="15" t="s">
        <v>372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 x14ac:dyDescent="0.25">
      <c r="A1326" s="15" t="s">
        <v>373</v>
      </c>
      <c r="B1326" s="7" t="s">
        <v>380</v>
      </c>
      <c r="C1326" s="15" t="s">
        <v>374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 x14ac:dyDescent="0.25">
      <c r="A1327" s="15" t="s">
        <v>375</v>
      </c>
      <c r="B1327" s="7" t="s">
        <v>381</v>
      </c>
      <c r="C1327" s="15" t="s">
        <v>376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 x14ac:dyDescent="0.25">
      <c r="A1328" s="15" t="s">
        <v>377</v>
      </c>
      <c r="B1328" s="7" t="s">
        <v>382</v>
      </c>
      <c r="C1328" s="15" t="s">
        <v>378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 x14ac:dyDescent="0.25">
      <c r="A1329" s="15" t="s">
        <v>386</v>
      </c>
      <c r="B1329" s="7" t="s">
        <v>383</v>
      </c>
      <c r="C1329" s="15" t="s">
        <v>389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88" si="74">H1329-G1329</f>
        <v>187</v>
      </c>
      <c r="J1329" s="15" t="s">
        <v>10</v>
      </c>
      <c r="K1329" s="19">
        <v>62520000</v>
      </c>
      <c r="L1329" s="15">
        <f t="shared" ref="L1329:L1388" si="75">E1329*K1329</f>
        <v>62532504</v>
      </c>
    </row>
    <row r="1330" spans="1:12" x14ac:dyDescent="0.25">
      <c r="A1330" s="15" t="s">
        <v>387</v>
      </c>
      <c r="B1330" s="7" t="s">
        <v>384</v>
      </c>
      <c r="C1330" s="15" t="s">
        <v>390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 x14ac:dyDescent="0.25">
      <c r="A1331" s="15" t="s">
        <v>388</v>
      </c>
      <c r="B1331" s="7" t="s">
        <v>385</v>
      </c>
      <c r="C1331" s="15" t="s">
        <v>392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  <row r="1332" spans="1:12" x14ac:dyDescent="0.25">
      <c r="A1332" t="s">
        <v>20</v>
      </c>
      <c r="B1332" t="s">
        <v>22</v>
      </c>
      <c r="C1332" t="s">
        <v>21</v>
      </c>
      <c r="D1332" s="9">
        <v>44286</v>
      </c>
      <c r="E1332" s="6">
        <v>1.0446</v>
      </c>
      <c r="F1332" s="3">
        <v>4.05</v>
      </c>
      <c r="G1332" s="1">
        <v>43928</v>
      </c>
      <c r="H1332" s="1">
        <v>44294</v>
      </c>
      <c r="I1332">
        <f t="shared" si="74"/>
        <v>366</v>
      </c>
      <c r="J1332" t="s">
        <v>10</v>
      </c>
      <c r="K1332">
        <v>18100000</v>
      </c>
      <c r="L1332">
        <f t="shared" si="75"/>
        <v>18907260</v>
      </c>
    </row>
    <row r="1333" spans="1:12" x14ac:dyDescent="0.25">
      <c r="A1333" t="s">
        <v>37</v>
      </c>
      <c r="B1333" t="s">
        <v>36</v>
      </c>
      <c r="C1333" t="s">
        <v>33</v>
      </c>
      <c r="D1333" s="9">
        <v>44286</v>
      </c>
      <c r="E1333" s="6">
        <v>1.0365</v>
      </c>
      <c r="F1333" s="3">
        <v>4.3</v>
      </c>
      <c r="G1333" s="1">
        <v>43994</v>
      </c>
      <c r="H1333" s="1">
        <v>44355</v>
      </c>
      <c r="I1333">
        <f t="shared" si="74"/>
        <v>361</v>
      </c>
      <c r="J1333" t="s">
        <v>10</v>
      </c>
      <c r="K1333" s="5">
        <v>20000000</v>
      </c>
      <c r="L1333">
        <f t="shared" si="75"/>
        <v>20730000</v>
      </c>
    </row>
    <row r="1334" spans="1:12" x14ac:dyDescent="0.25">
      <c r="A1334" s="7" t="s">
        <v>52</v>
      </c>
      <c r="B1334" s="7" t="s">
        <v>50</v>
      </c>
      <c r="C1334" s="7" t="s">
        <v>48</v>
      </c>
      <c r="D1334" s="9">
        <v>44286</v>
      </c>
      <c r="E1334" s="6">
        <v>1.0343</v>
      </c>
      <c r="F1334" s="3">
        <v>4.0999999999999996</v>
      </c>
      <c r="G1334" s="1">
        <v>44026</v>
      </c>
      <c r="H1334" s="1">
        <v>44355</v>
      </c>
      <c r="I1334">
        <f t="shared" si="74"/>
        <v>329</v>
      </c>
      <c r="J1334" t="s">
        <v>10</v>
      </c>
      <c r="K1334" s="5">
        <v>5170000</v>
      </c>
      <c r="L1334">
        <f t="shared" si="75"/>
        <v>5347331</v>
      </c>
    </row>
    <row r="1335" spans="1:12" x14ac:dyDescent="0.25">
      <c r="A1335" s="7" t="s">
        <v>58</v>
      </c>
      <c r="B1335" s="7" t="s">
        <v>54</v>
      </c>
      <c r="C1335" s="7" t="s">
        <v>56</v>
      </c>
      <c r="D1335" s="9">
        <v>44286</v>
      </c>
      <c r="E1335" s="6">
        <v>1.0337000000000001</v>
      </c>
      <c r="F1335" s="3">
        <v>4.0999999999999996</v>
      </c>
      <c r="G1335" s="1">
        <v>44033</v>
      </c>
      <c r="H1335" s="1">
        <v>44363</v>
      </c>
      <c r="I1335">
        <f t="shared" si="74"/>
        <v>330</v>
      </c>
      <c r="J1335" t="s">
        <v>10</v>
      </c>
      <c r="K1335" s="5">
        <v>5580000</v>
      </c>
      <c r="L1335">
        <f t="shared" si="75"/>
        <v>5768046</v>
      </c>
    </row>
    <row r="1336" spans="1:12" x14ac:dyDescent="0.25">
      <c r="A1336" s="7" t="s">
        <v>60</v>
      </c>
      <c r="B1336" s="7" t="s">
        <v>62</v>
      </c>
      <c r="C1336" s="7" t="s">
        <v>64</v>
      </c>
      <c r="D1336" s="9">
        <v>44286</v>
      </c>
      <c r="E1336" s="6">
        <v>1.0326</v>
      </c>
      <c r="F1336" s="3">
        <v>4.0999999999999996</v>
      </c>
      <c r="G1336" s="1">
        <v>44040</v>
      </c>
      <c r="H1336" s="1">
        <v>44369</v>
      </c>
      <c r="I1336">
        <f t="shared" si="74"/>
        <v>329</v>
      </c>
      <c r="J1336" t="s">
        <v>10</v>
      </c>
      <c r="K1336" s="5">
        <v>3400000</v>
      </c>
      <c r="L1336">
        <f t="shared" si="75"/>
        <v>3510840</v>
      </c>
    </row>
    <row r="1337" spans="1:12" x14ac:dyDescent="0.25">
      <c r="A1337" s="7" t="s">
        <v>66</v>
      </c>
      <c r="B1337" s="7" t="s">
        <v>70</v>
      </c>
      <c r="C1337" s="7" t="s">
        <v>68</v>
      </c>
      <c r="D1337" s="9">
        <v>44286</v>
      </c>
      <c r="E1337" s="6">
        <v>1.0317000000000001</v>
      </c>
      <c r="F1337" s="3">
        <v>4.0999999999999996</v>
      </c>
      <c r="G1337" s="1">
        <v>44047</v>
      </c>
      <c r="H1337" s="1">
        <v>44376</v>
      </c>
      <c r="I1337">
        <f t="shared" si="74"/>
        <v>329</v>
      </c>
      <c r="J1337" t="s">
        <v>10</v>
      </c>
      <c r="K1337" s="5">
        <v>3110000</v>
      </c>
      <c r="L1337">
        <f t="shared" si="75"/>
        <v>3208587</v>
      </c>
    </row>
    <row r="1338" spans="1:12" x14ac:dyDescent="0.25">
      <c r="A1338" s="7" t="s">
        <v>71</v>
      </c>
      <c r="B1338" s="7" t="s">
        <v>73</v>
      </c>
      <c r="C1338" s="7" t="s">
        <v>75</v>
      </c>
      <c r="D1338" s="9">
        <v>44286</v>
      </c>
      <c r="E1338" s="6">
        <v>1.0307999999999999</v>
      </c>
      <c r="F1338" s="3">
        <v>4.05</v>
      </c>
      <c r="G1338" s="1">
        <v>44054</v>
      </c>
      <c r="H1338" s="1">
        <v>44293</v>
      </c>
      <c r="I1338">
        <f t="shared" si="74"/>
        <v>239</v>
      </c>
      <c r="J1338" t="s">
        <v>10</v>
      </c>
      <c r="K1338" s="5">
        <v>1270000</v>
      </c>
      <c r="L1338">
        <f t="shared" si="75"/>
        <v>1309116</v>
      </c>
    </row>
    <row r="1339" spans="1:12" x14ac:dyDescent="0.25">
      <c r="A1339" s="7" t="s">
        <v>72</v>
      </c>
      <c r="B1339" s="7" t="s">
        <v>74</v>
      </c>
      <c r="C1339" s="7" t="s">
        <v>76</v>
      </c>
      <c r="D1339" s="9">
        <v>44286</v>
      </c>
      <c r="E1339" s="6">
        <v>1.0328999999999999</v>
      </c>
      <c r="F1339" s="3">
        <v>4.0999999999999996</v>
      </c>
      <c r="G1339" s="1">
        <v>44054</v>
      </c>
      <c r="H1339" s="1">
        <v>44383</v>
      </c>
      <c r="I1339">
        <f t="shared" si="74"/>
        <v>329</v>
      </c>
      <c r="J1339" t="s">
        <v>10</v>
      </c>
      <c r="K1339" s="5">
        <v>4080000</v>
      </c>
      <c r="L1339">
        <f t="shared" si="75"/>
        <v>4214232</v>
      </c>
    </row>
    <row r="1340" spans="1:12" x14ac:dyDescent="0.25">
      <c r="A1340" s="7" t="s">
        <v>77</v>
      </c>
      <c r="B1340" s="7" t="s">
        <v>79</v>
      </c>
      <c r="C1340" s="7" t="s">
        <v>81</v>
      </c>
      <c r="D1340" s="9">
        <v>44286</v>
      </c>
      <c r="E1340" s="6">
        <v>1.0313000000000001</v>
      </c>
      <c r="F1340" s="3">
        <v>4.0999999999999996</v>
      </c>
      <c r="G1340" s="1">
        <v>44061</v>
      </c>
      <c r="H1340" s="1">
        <v>44299</v>
      </c>
      <c r="I1340">
        <f t="shared" si="74"/>
        <v>238</v>
      </c>
      <c r="J1340" t="s">
        <v>10</v>
      </c>
      <c r="K1340" s="5">
        <v>1930000</v>
      </c>
      <c r="L1340">
        <f t="shared" si="75"/>
        <v>1990409.0000000002</v>
      </c>
    </row>
    <row r="1341" spans="1:12" x14ac:dyDescent="0.25">
      <c r="A1341" s="7" t="s">
        <v>78</v>
      </c>
      <c r="B1341" s="7" t="s">
        <v>80</v>
      </c>
      <c r="C1341" s="7" t="s">
        <v>82</v>
      </c>
      <c r="D1341" s="9">
        <v>44286</v>
      </c>
      <c r="E1341" s="6">
        <v>1.0336000000000001</v>
      </c>
      <c r="F1341" s="3">
        <v>4.2</v>
      </c>
      <c r="G1341" s="1">
        <v>44061</v>
      </c>
      <c r="H1341" s="1">
        <v>44390</v>
      </c>
      <c r="I1341">
        <f t="shared" si="74"/>
        <v>329</v>
      </c>
      <c r="J1341" t="s">
        <v>10</v>
      </c>
      <c r="K1341" s="5">
        <v>10040000</v>
      </c>
      <c r="L1341">
        <f t="shared" si="75"/>
        <v>10377344</v>
      </c>
    </row>
    <row r="1342" spans="1:12" x14ac:dyDescent="0.25">
      <c r="A1342" s="7" t="s">
        <v>84</v>
      </c>
      <c r="B1342" s="7" t="s">
        <v>87</v>
      </c>
      <c r="C1342" s="7" t="s">
        <v>90</v>
      </c>
      <c r="D1342" s="9">
        <v>44286</v>
      </c>
      <c r="E1342" s="4">
        <v>1.0286999999999999</v>
      </c>
      <c r="F1342" s="3">
        <v>4.2</v>
      </c>
      <c r="G1342" s="1">
        <v>44068</v>
      </c>
      <c r="H1342" s="1">
        <v>44306</v>
      </c>
      <c r="I1342">
        <f t="shared" si="74"/>
        <v>238</v>
      </c>
      <c r="J1342" t="s">
        <v>10</v>
      </c>
      <c r="K1342" s="5">
        <v>7260000</v>
      </c>
      <c r="L1342">
        <f t="shared" si="75"/>
        <v>7468362</v>
      </c>
    </row>
    <row r="1343" spans="1:12" x14ac:dyDescent="0.25">
      <c r="A1343" s="7" t="s">
        <v>85</v>
      </c>
      <c r="B1343" s="7" t="s">
        <v>88</v>
      </c>
      <c r="C1343" s="7" t="s">
        <v>91</v>
      </c>
      <c r="D1343" s="9">
        <v>44286</v>
      </c>
      <c r="E1343" s="4">
        <v>1.0286999999999999</v>
      </c>
      <c r="F1343" s="3">
        <v>4.3</v>
      </c>
      <c r="G1343" s="1">
        <v>44068</v>
      </c>
      <c r="H1343" s="1">
        <v>44397</v>
      </c>
      <c r="I1343">
        <f t="shared" si="74"/>
        <v>329</v>
      </c>
      <c r="J1343" t="s">
        <v>10</v>
      </c>
      <c r="K1343" s="5">
        <v>11330000</v>
      </c>
      <c r="L1343">
        <f t="shared" si="75"/>
        <v>11655171</v>
      </c>
    </row>
    <row r="1344" spans="1:12" x14ac:dyDescent="0.25">
      <c r="A1344" s="7" t="s">
        <v>93</v>
      </c>
      <c r="B1344" s="7" t="s">
        <v>96</v>
      </c>
      <c r="C1344" s="7" t="s">
        <v>99</v>
      </c>
      <c r="D1344" s="9">
        <v>44286</v>
      </c>
      <c r="E1344" s="4">
        <v>1.028</v>
      </c>
      <c r="F1344" s="3">
        <v>4.2</v>
      </c>
      <c r="G1344" s="1">
        <v>44075</v>
      </c>
      <c r="H1344" s="1">
        <v>44313</v>
      </c>
      <c r="I1344">
        <f t="shared" si="74"/>
        <v>238</v>
      </c>
      <c r="J1344" t="s">
        <v>10</v>
      </c>
      <c r="K1344" s="5">
        <v>3640000</v>
      </c>
      <c r="L1344">
        <f t="shared" si="75"/>
        <v>3741920</v>
      </c>
    </row>
    <row r="1345" spans="1:12" x14ac:dyDescent="0.25">
      <c r="A1345" s="7" t="s">
        <v>94</v>
      </c>
      <c r="B1345" s="7" t="s">
        <v>97</v>
      </c>
      <c r="C1345" s="7" t="s">
        <v>100</v>
      </c>
      <c r="D1345" s="9">
        <v>44286</v>
      </c>
      <c r="E1345" s="4">
        <v>1.0330999999999999</v>
      </c>
      <c r="F1345" s="3">
        <v>4.3</v>
      </c>
      <c r="G1345" s="1">
        <v>44075</v>
      </c>
      <c r="H1345" s="1">
        <v>44404</v>
      </c>
      <c r="I1345">
        <f t="shared" si="74"/>
        <v>329</v>
      </c>
      <c r="J1345" t="s">
        <v>10</v>
      </c>
      <c r="K1345" s="5">
        <v>15240000</v>
      </c>
      <c r="L1345">
        <f t="shared" si="75"/>
        <v>15744443.999999998</v>
      </c>
    </row>
    <row r="1346" spans="1:12" x14ac:dyDescent="0.25">
      <c r="A1346" t="s">
        <v>102</v>
      </c>
      <c r="B1346" t="s">
        <v>105</v>
      </c>
      <c r="C1346" t="s">
        <v>108</v>
      </c>
      <c r="D1346" s="9">
        <v>44286</v>
      </c>
      <c r="E1346" s="4">
        <v>1.0323</v>
      </c>
      <c r="F1346" s="3">
        <v>4.2</v>
      </c>
      <c r="G1346" s="1">
        <v>44083</v>
      </c>
      <c r="H1346" s="1">
        <v>44327</v>
      </c>
      <c r="I1346">
        <f t="shared" si="74"/>
        <v>244</v>
      </c>
      <c r="J1346" t="s">
        <v>10</v>
      </c>
      <c r="K1346" s="5">
        <v>5740000</v>
      </c>
      <c r="L1346">
        <f t="shared" si="75"/>
        <v>5925402</v>
      </c>
    </row>
    <row r="1347" spans="1:12" x14ac:dyDescent="0.25">
      <c r="A1347" t="s">
        <v>103</v>
      </c>
      <c r="B1347" t="s">
        <v>106</v>
      </c>
      <c r="C1347" t="s">
        <v>109</v>
      </c>
      <c r="D1347" s="9">
        <v>44286</v>
      </c>
      <c r="E1347" s="4">
        <v>1.0323</v>
      </c>
      <c r="F1347" s="3">
        <v>4.3</v>
      </c>
      <c r="G1347" s="1">
        <v>44083</v>
      </c>
      <c r="H1347" s="1">
        <v>44411</v>
      </c>
      <c r="I1347">
        <f t="shared" si="74"/>
        <v>328</v>
      </c>
      <c r="J1347" t="s">
        <v>10</v>
      </c>
      <c r="K1347" s="5">
        <v>14700000</v>
      </c>
      <c r="L1347">
        <f t="shared" si="75"/>
        <v>15174810</v>
      </c>
    </row>
    <row r="1348" spans="1:12" x14ac:dyDescent="0.25">
      <c r="A1348" s="7" t="s">
        <v>111</v>
      </c>
      <c r="B1348" s="7" t="s">
        <v>114</v>
      </c>
      <c r="C1348" s="7" t="s">
        <v>117</v>
      </c>
      <c r="D1348" s="9">
        <v>44286</v>
      </c>
      <c r="E1348" s="4">
        <v>1.0256000000000001</v>
      </c>
      <c r="F1348" s="3">
        <v>4.2</v>
      </c>
      <c r="G1348" s="1">
        <v>44090</v>
      </c>
      <c r="H1348" s="1">
        <v>44334</v>
      </c>
      <c r="I1348">
        <f t="shared" si="74"/>
        <v>244</v>
      </c>
      <c r="J1348" t="s">
        <v>10</v>
      </c>
      <c r="K1348" s="5">
        <v>3600000</v>
      </c>
      <c r="L1348">
        <f t="shared" si="75"/>
        <v>3692160.0000000005</v>
      </c>
    </row>
    <row r="1349" spans="1:12" x14ac:dyDescent="0.25">
      <c r="A1349" s="7" t="s">
        <v>112</v>
      </c>
      <c r="B1349" s="7" t="s">
        <v>115</v>
      </c>
      <c r="C1349" s="7" t="s">
        <v>118</v>
      </c>
      <c r="D1349" s="9">
        <v>44286</v>
      </c>
      <c r="E1349" s="4">
        <v>1.0313000000000001</v>
      </c>
      <c r="F1349" s="3">
        <v>4.3</v>
      </c>
      <c r="G1349" s="1">
        <v>44090</v>
      </c>
      <c r="H1349" s="1">
        <v>44418</v>
      </c>
      <c r="I1349">
        <f t="shared" si="74"/>
        <v>328</v>
      </c>
      <c r="J1349" t="s">
        <v>10</v>
      </c>
      <c r="K1349" s="5">
        <v>8720000</v>
      </c>
      <c r="L1349">
        <f t="shared" si="75"/>
        <v>8992936</v>
      </c>
    </row>
    <row r="1350" spans="1:12" x14ac:dyDescent="0.25">
      <c r="A1350" s="8" t="s">
        <v>120</v>
      </c>
      <c r="B1350" s="8" t="s">
        <v>123</v>
      </c>
      <c r="C1350" s="8" t="s">
        <v>126</v>
      </c>
      <c r="D1350" s="9">
        <v>44286</v>
      </c>
      <c r="E1350" s="4">
        <v>1.0246</v>
      </c>
      <c r="F1350" s="3">
        <v>4.2</v>
      </c>
      <c r="G1350" s="1">
        <v>44098</v>
      </c>
      <c r="H1350" s="1">
        <v>44341</v>
      </c>
      <c r="I1350">
        <f t="shared" si="74"/>
        <v>243</v>
      </c>
      <c r="J1350" t="s">
        <v>10</v>
      </c>
      <c r="K1350" s="5">
        <v>6210000</v>
      </c>
      <c r="L1350">
        <f t="shared" si="75"/>
        <v>6362766</v>
      </c>
    </row>
    <row r="1351" spans="1:12" x14ac:dyDescent="0.25">
      <c r="A1351" s="8" t="s">
        <v>121</v>
      </c>
      <c r="B1351" s="8" t="s">
        <v>124</v>
      </c>
      <c r="C1351" s="8" t="s">
        <v>127</v>
      </c>
      <c r="D1351" s="9">
        <v>44286</v>
      </c>
      <c r="E1351" s="4">
        <v>1.0246</v>
      </c>
      <c r="F1351" s="3">
        <v>4.3</v>
      </c>
      <c r="G1351" s="1">
        <v>44098</v>
      </c>
      <c r="H1351" s="1">
        <v>44425</v>
      </c>
      <c r="I1351">
        <f t="shared" si="74"/>
        <v>327</v>
      </c>
      <c r="J1351" t="s">
        <v>10</v>
      </c>
      <c r="K1351" s="5">
        <v>8210000</v>
      </c>
      <c r="L1351">
        <f t="shared" si="75"/>
        <v>8411966</v>
      </c>
    </row>
    <row r="1352" spans="1:12" x14ac:dyDescent="0.25">
      <c r="A1352" s="8" t="s">
        <v>129</v>
      </c>
      <c r="B1352" s="8" t="s">
        <v>132</v>
      </c>
      <c r="C1352" s="8" t="s">
        <v>135</v>
      </c>
      <c r="D1352" s="9">
        <v>44286</v>
      </c>
      <c r="E1352" s="4">
        <v>1.0218</v>
      </c>
      <c r="F1352" s="3">
        <v>4.3</v>
      </c>
      <c r="G1352" s="1">
        <v>44113</v>
      </c>
      <c r="H1352" s="1">
        <v>44355</v>
      </c>
      <c r="I1352">
        <f t="shared" si="74"/>
        <v>242</v>
      </c>
      <c r="J1352" t="s">
        <v>10</v>
      </c>
      <c r="K1352" s="5">
        <v>20270000</v>
      </c>
      <c r="L1352">
        <f t="shared" si="75"/>
        <v>20711886</v>
      </c>
    </row>
    <row r="1353" spans="1:12" x14ac:dyDescent="0.25">
      <c r="A1353" s="8" t="s">
        <v>130</v>
      </c>
      <c r="B1353" s="8" t="s">
        <v>133</v>
      </c>
      <c r="C1353" s="8" t="s">
        <v>136</v>
      </c>
      <c r="D1353" s="9">
        <v>44286</v>
      </c>
      <c r="E1353" s="4">
        <v>1.0294000000000001</v>
      </c>
      <c r="F1353" s="3">
        <v>4.5</v>
      </c>
      <c r="G1353" s="1">
        <v>44113</v>
      </c>
      <c r="H1353" s="1">
        <v>44432</v>
      </c>
      <c r="I1353">
        <f t="shared" si="74"/>
        <v>319</v>
      </c>
      <c r="J1353" t="s">
        <v>10</v>
      </c>
      <c r="K1353" s="5">
        <v>39150000</v>
      </c>
      <c r="L1353">
        <f t="shared" si="75"/>
        <v>40301010</v>
      </c>
    </row>
    <row r="1354" spans="1:12" x14ac:dyDescent="0.25">
      <c r="A1354" t="s">
        <v>138</v>
      </c>
      <c r="B1354" t="s">
        <v>141</v>
      </c>
      <c r="C1354" s="7" t="s">
        <v>144</v>
      </c>
      <c r="D1354" s="9">
        <v>44286</v>
      </c>
      <c r="E1354" s="4">
        <v>1.0234000000000001</v>
      </c>
      <c r="F1354" s="3">
        <v>4.3499999999999996</v>
      </c>
      <c r="G1354" s="1">
        <v>44119</v>
      </c>
      <c r="H1354" s="1">
        <v>44362</v>
      </c>
      <c r="I1354">
        <f t="shared" si="74"/>
        <v>243</v>
      </c>
      <c r="J1354" t="s">
        <v>10</v>
      </c>
      <c r="K1354" s="5">
        <v>9520000</v>
      </c>
      <c r="L1354">
        <f t="shared" si="75"/>
        <v>9742768</v>
      </c>
    </row>
    <row r="1355" spans="1:12" x14ac:dyDescent="0.25">
      <c r="A1355" t="s">
        <v>139</v>
      </c>
      <c r="B1355" t="s">
        <v>142</v>
      </c>
      <c r="C1355" s="7" t="s">
        <v>145</v>
      </c>
      <c r="D1355" s="9">
        <v>44286</v>
      </c>
      <c r="E1355" s="4">
        <v>1.0308999999999999</v>
      </c>
      <c r="F1355" s="3">
        <v>4.4000000000000004</v>
      </c>
      <c r="G1355" s="1">
        <v>44119</v>
      </c>
      <c r="H1355" s="1">
        <v>44446</v>
      </c>
      <c r="I1355">
        <f t="shared" si="74"/>
        <v>327</v>
      </c>
      <c r="J1355" t="s">
        <v>10</v>
      </c>
      <c r="K1355" s="5">
        <v>18250000</v>
      </c>
      <c r="L1355">
        <f t="shared" si="75"/>
        <v>18813925</v>
      </c>
    </row>
    <row r="1356" spans="1:12" x14ac:dyDescent="0.25">
      <c r="A1356" t="s">
        <v>148</v>
      </c>
      <c r="B1356" t="s">
        <v>153</v>
      </c>
      <c r="C1356" s="7" t="s">
        <v>149</v>
      </c>
      <c r="D1356" s="9">
        <v>44286</v>
      </c>
      <c r="E1356" s="4">
        <v>1.0224</v>
      </c>
      <c r="F1356" s="3">
        <v>4.3</v>
      </c>
      <c r="G1356" s="1">
        <v>44126</v>
      </c>
      <c r="H1356" s="1">
        <v>44369</v>
      </c>
      <c r="I1356">
        <f t="shared" si="74"/>
        <v>243</v>
      </c>
      <c r="J1356" t="s">
        <v>10</v>
      </c>
      <c r="K1356" s="5">
        <v>17200000</v>
      </c>
      <c r="L1356">
        <f t="shared" si="75"/>
        <v>17585280</v>
      </c>
    </row>
    <row r="1357" spans="1:12" x14ac:dyDescent="0.25">
      <c r="A1357" t="s">
        <v>150</v>
      </c>
      <c r="B1357" t="s">
        <v>154</v>
      </c>
      <c r="C1357" s="7" t="s">
        <v>151</v>
      </c>
      <c r="D1357" s="9">
        <v>44286</v>
      </c>
      <c r="E1357" s="4">
        <v>1.0224</v>
      </c>
      <c r="F1357" s="3">
        <v>4.3499999999999996</v>
      </c>
      <c r="G1357" s="1">
        <v>44126</v>
      </c>
      <c r="H1357" s="1">
        <v>44453</v>
      </c>
      <c r="I1357">
        <f t="shared" si="74"/>
        <v>327</v>
      </c>
      <c r="J1357" t="s">
        <v>10</v>
      </c>
      <c r="K1357" s="5">
        <v>12310000</v>
      </c>
      <c r="L1357">
        <f t="shared" si="75"/>
        <v>12585744</v>
      </c>
    </row>
    <row r="1358" spans="1:12" x14ac:dyDescent="0.25">
      <c r="A1358" t="s">
        <v>157</v>
      </c>
      <c r="B1358" t="s">
        <v>162</v>
      </c>
      <c r="C1358" s="7" t="s">
        <v>158</v>
      </c>
      <c r="D1358" s="9">
        <v>44286</v>
      </c>
      <c r="E1358" s="4">
        <v>1.0205</v>
      </c>
      <c r="F1358" s="3">
        <v>4.25</v>
      </c>
      <c r="G1358" s="1">
        <v>44138</v>
      </c>
      <c r="H1358" s="1">
        <v>44376</v>
      </c>
      <c r="I1358">
        <f t="shared" si="74"/>
        <v>238</v>
      </c>
      <c r="J1358" t="s">
        <v>10</v>
      </c>
      <c r="K1358" s="5">
        <v>18800000</v>
      </c>
      <c r="L1358">
        <f t="shared" si="75"/>
        <v>19185400</v>
      </c>
    </row>
    <row r="1359" spans="1:12" x14ac:dyDescent="0.25">
      <c r="A1359" t="s">
        <v>159</v>
      </c>
      <c r="B1359" t="s">
        <v>163</v>
      </c>
      <c r="C1359" s="7" t="s">
        <v>160</v>
      </c>
      <c r="D1359" s="9">
        <v>44286</v>
      </c>
      <c r="E1359" s="4">
        <v>1.0205</v>
      </c>
      <c r="F1359" s="3">
        <v>4.3</v>
      </c>
      <c r="G1359" s="1">
        <v>44138</v>
      </c>
      <c r="H1359" s="1">
        <v>44453</v>
      </c>
      <c r="I1359">
        <f t="shared" si="74"/>
        <v>315</v>
      </c>
      <c r="J1359" t="s">
        <v>10</v>
      </c>
      <c r="K1359" s="5">
        <v>19360000</v>
      </c>
      <c r="L1359">
        <f t="shared" si="75"/>
        <v>19756880</v>
      </c>
    </row>
    <row r="1360" spans="1:12" x14ac:dyDescent="0.25">
      <c r="A1360" t="s">
        <v>166</v>
      </c>
      <c r="B1360" t="s">
        <v>173</v>
      </c>
      <c r="C1360" s="7" t="s">
        <v>167</v>
      </c>
      <c r="D1360" s="9">
        <v>44286</v>
      </c>
      <c r="E1360" s="4">
        <v>1.0193000000000001</v>
      </c>
      <c r="F1360" s="3">
        <v>4.2</v>
      </c>
      <c r="G1360" s="1">
        <v>44146</v>
      </c>
      <c r="H1360" s="1">
        <v>44292</v>
      </c>
      <c r="I1360">
        <f t="shared" si="74"/>
        <v>146</v>
      </c>
      <c r="J1360" t="s">
        <v>10</v>
      </c>
      <c r="K1360" s="5">
        <v>34590000</v>
      </c>
      <c r="L1360">
        <f t="shared" si="75"/>
        <v>35257587</v>
      </c>
    </row>
    <row r="1361" spans="1:12" x14ac:dyDescent="0.25">
      <c r="A1361" t="s">
        <v>168</v>
      </c>
      <c r="B1361" t="s">
        <v>174</v>
      </c>
      <c r="C1361" s="7" t="s">
        <v>169</v>
      </c>
      <c r="D1361" s="9">
        <v>44286</v>
      </c>
      <c r="E1361" s="4">
        <v>1.0193000000000001</v>
      </c>
      <c r="F1361" s="3">
        <v>4.3</v>
      </c>
      <c r="G1361" s="1">
        <v>44146</v>
      </c>
      <c r="H1361" s="1">
        <v>44383</v>
      </c>
      <c r="I1361">
        <f t="shared" si="74"/>
        <v>237</v>
      </c>
      <c r="J1361" t="s">
        <v>10</v>
      </c>
      <c r="K1361" s="5">
        <v>5040000</v>
      </c>
      <c r="L1361">
        <f t="shared" si="75"/>
        <v>5137272.0000000009</v>
      </c>
    </row>
    <row r="1362" spans="1:12" x14ac:dyDescent="0.25">
      <c r="A1362" t="s">
        <v>170</v>
      </c>
      <c r="B1362" t="s">
        <v>175</v>
      </c>
      <c r="C1362" s="7" t="s">
        <v>171</v>
      </c>
      <c r="D1362" s="9">
        <v>44286</v>
      </c>
      <c r="E1362" s="4">
        <v>1.0170999999999999</v>
      </c>
      <c r="F1362" s="3">
        <v>4.4000000000000004</v>
      </c>
      <c r="G1362" s="1">
        <v>44146</v>
      </c>
      <c r="H1362" s="1">
        <v>44467</v>
      </c>
      <c r="I1362">
        <f t="shared" si="74"/>
        <v>321</v>
      </c>
      <c r="J1362" t="s">
        <v>10</v>
      </c>
      <c r="K1362" s="5">
        <v>18970000</v>
      </c>
      <c r="L1362">
        <f t="shared" si="75"/>
        <v>19294386.999999996</v>
      </c>
    </row>
    <row r="1363" spans="1:12" x14ac:dyDescent="0.25">
      <c r="A1363" t="s">
        <v>177</v>
      </c>
      <c r="B1363" t="s">
        <v>185</v>
      </c>
      <c r="C1363" s="7" t="s">
        <v>181</v>
      </c>
      <c r="D1363" s="9">
        <v>44286</v>
      </c>
      <c r="E1363" s="4">
        <v>1.0186999999999999</v>
      </c>
      <c r="F1363" s="3">
        <v>4.2</v>
      </c>
      <c r="G1363" s="1">
        <v>44153</v>
      </c>
      <c r="H1363" s="1">
        <v>44299</v>
      </c>
      <c r="I1363">
        <f t="shared" si="74"/>
        <v>146</v>
      </c>
      <c r="J1363" t="s">
        <v>10</v>
      </c>
      <c r="K1363" s="5">
        <v>12100000</v>
      </c>
      <c r="L1363">
        <f t="shared" si="75"/>
        <v>12326270</v>
      </c>
    </row>
    <row r="1364" spans="1:12" x14ac:dyDescent="0.25">
      <c r="A1364" t="s">
        <v>178</v>
      </c>
      <c r="B1364" t="s">
        <v>186</v>
      </c>
      <c r="C1364" s="7" t="s">
        <v>182</v>
      </c>
      <c r="D1364" s="9">
        <v>44286</v>
      </c>
      <c r="E1364" s="4">
        <v>1.0186999999999999</v>
      </c>
      <c r="F1364" s="3">
        <v>4.3</v>
      </c>
      <c r="G1364" s="1">
        <v>44153</v>
      </c>
      <c r="H1364" s="1">
        <v>44390</v>
      </c>
      <c r="I1364">
        <f t="shared" si="74"/>
        <v>237</v>
      </c>
      <c r="J1364" t="s">
        <v>10</v>
      </c>
      <c r="K1364" s="5">
        <v>2150000</v>
      </c>
      <c r="L1364">
        <f t="shared" si="75"/>
        <v>2190205</v>
      </c>
    </row>
    <row r="1365" spans="1:12" x14ac:dyDescent="0.25">
      <c r="A1365" t="s">
        <v>179</v>
      </c>
      <c r="B1365" t="s">
        <v>187</v>
      </c>
      <c r="C1365" s="7" t="s">
        <v>183</v>
      </c>
      <c r="D1365" s="9">
        <v>44286</v>
      </c>
      <c r="E1365" s="4">
        <v>1.0186999999999999</v>
      </c>
      <c r="F1365" s="3">
        <v>4.4000000000000004</v>
      </c>
      <c r="G1365" s="1">
        <v>44153</v>
      </c>
      <c r="H1365" s="1">
        <v>44481</v>
      </c>
      <c r="I1365">
        <f t="shared" si="74"/>
        <v>328</v>
      </c>
      <c r="J1365" t="s">
        <v>10</v>
      </c>
      <c r="K1365" s="5">
        <v>11220000</v>
      </c>
      <c r="L1365">
        <f t="shared" si="75"/>
        <v>11429814</v>
      </c>
    </row>
    <row r="1366" spans="1:12" x14ac:dyDescent="0.25">
      <c r="A1366" t="s">
        <v>190</v>
      </c>
      <c r="B1366" s="7" t="s">
        <v>197</v>
      </c>
      <c r="C1366" s="7" t="s">
        <v>191</v>
      </c>
      <c r="D1366" s="9">
        <v>44286</v>
      </c>
      <c r="E1366" s="4">
        <v>1.018</v>
      </c>
      <c r="F1366" s="3">
        <v>4.2</v>
      </c>
      <c r="G1366" s="1">
        <v>44160</v>
      </c>
      <c r="H1366" s="1">
        <v>44313</v>
      </c>
      <c r="I1366">
        <f t="shared" si="74"/>
        <v>153</v>
      </c>
      <c r="J1366" t="s">
        <v>10</v>
      </c>
      <c r="K1366" s="5">
        <v>5510000</v>
      </c>
      <c r="L1366">
        <f t="shared" si="75"/>
        <v>5609180</v>
      </c>
    </row>
    <row r="1367" spans="1:12" x14ac:dyDescent="0.25">
      <c r="A1367" t="s">
        <v>192</v>
      </c>
      <c r="B1367" s="7" t="s">
        <v>198</v>
      </c>
      <c r="C1367" s="7" t="s">
        <v>193</v>
      </c>
      <c r="D1367" s="9">
        <v>44286</v>
      </c>
      <c r="E1367" s="4">
        <v>1.018</v>
      </c>
      <c r="F1367" s="3">
        <v>4.3</v>
      </c>
      <c r="G1367" s="1">
        <v>44160</v>
      </c>
      <c r="H1367" s="1">
        <v>44397</v>
      </c>
      <c r="I1367">
        <f t="shared" si="74"/>
        <v>237</v>
      </c>
      <c r="J1367" t="s">
        <v>10</v>
      </c>
      <c r="K1367" s="5">
        <v>5300000</v>
      </c>
      <c r="L1367">
        <f t="shared" si="75"/>
        <v>5395400</v>
      </c>
    </row>
    <row r="1368" spans="1:12" x14ac:dyDescent="0.25">
      <c r="A1368" t="s">
        <v>194</v>
      </c>
      <c r="B1368" s="7" t="s">
        <v>199</v>
      </c>
      <c r="C1368" s="7" t="s">
        <v>195</v>
      </c>
      <c r="D1368" s="9">
        <v>44286</v>
      </c>
      <c r="E1368" s="4">
        <v>1.018</v>
      </c>
      <c r="F1368" s="3">
        <v>4.4000000000000004</v>
      </c>
      <c r="G1368" s="1">
        <v>44160</v>
      </c>
      <c r="H1368" s="1">
        <v>44488</v>
      </c>
      <c r="I1368">
        <f t="shared" si="74"/>
        <v>328</v>
      </c>
      <c r="J1368" t="s">
        <v>10</v>
      </c>
      <c r="K1368" s="5">
        <v>17380000</v>
      </c>
      <c r="L1368">
        <f t="shared" si="75"/>
        <v>17692840</v>
      </c>
    </row>
    <row r="1369" spans="1:12" x14ac:dyDescent="0.25">
      <c r="A1369" t="s">
        <v>202</v>
      </c>
      <c r="B1369" s="7" t="s">
        <v>209</v>
      </c>
      <c r="C1369" s="7" t="s">
        <v>203</v>
      </c>
      <c r="D1369" s="9">
        <v>44286</v>
      </c>
      <c r="E1369" s="4">
        <v>1.0159</v>
      </c>
      <c r="F1369" s="3">
        <v>4.2</v>
      </c>
      <c r="G1369" s="1">
        <v>44167</v>
      </c>
      <c r="H1369" s="1">
        <v>44341</v>
      </c>
      <c r="I1369">
        <f t="shared" si="74"/>
        <v>174</v>
      </c>
      <c r="J1369" t="s">
        <v>10</v>
      </c>
      <c r="K1369" s="5">
        <v>6760000</v>
      </c>
      <c r="L1369">
        <f t="shared" si="75"/>
        <v>6867484</v>
      </c>
    </row>
    <row r="1370" spans="1:12" x14ac:dyDescent="0.25">
      <c r="A1370" t="s">
        <v>204</v>
      </c>
      <c r="B1370" s="7" t="s">
        <v>210</v>
      </c>
      <c r="C1370" s="7" t="s">
        <v>205</v>
      </c>
      <c r="D1370" s="9">
        <v>44286</v>
      </c>
      <c r="E1370" s="4">
        <v>1.0159</v>
      </c>
      <c r="F1370" s="3">
        <v>4.3</v>
      </c>
      <c r="G1370" s="1">
        <v>44167</v>
      </c>
      <c r="H1370" s="1">
        <v>44411</v>
      </c>
      <c r="I1370">
        <f t="shared" si="74"/>
        <v>244</v>
      </c>
      <c r="J1370" t="s">
        <v>10</v>
      </c>
      <c r="K1370" s="5">
        <v>4940000</v>
      </c>
      <c r="L1370">
        <f t="shared" si="75"/>
        <v>5018546</v>
      </c>
    </row>
    <row r="1371" spans="1:12" x14ac:dyDescent="0.25">
      <c r="A1371" t="s">
        <v>206</v>
      </c>
      <c r="B1371" s="7" t="s">
        <v>211</v>
      </c>
      <c r="C1371" s="7" t="s">
        <v>207</v>
      </c>
      <c r="D1371" s="9">
        <v>44286</v>
      </c>
      <c r="E1371" s="4">
        <v>1.0159</v>
      </c>
      <c r="F1371" s="3">
        <v>4.4000000000000004</v>
      </c>
      <c r="G1371" s="1">
        <v>44167</v>
      </c>
      <c r="H1371" s="1">
        <v>44495</v>
      </c>
      <c r="I1371">
        <f t="shared" si="74"/>
        <v>328</v>
      </c>
      <c r="J1371" t="s">
        <v>10</v>
      </c>
      <c r="K1371" s="5">
        <v>12050000</v>
      </c>
      <c r="L1371">
        <f t="shared" si="75"/>
        <v>12241595</v>
      </c>
    </row>
    <row r="1372" spans="1:12" x14ac:dyDescent="0.25">
      <c r="A1372" s="15" t="s">
        <v>215</v>
      </c>
      <c r="B1372" s="15" t="s">
        <v>216</v>
      </c>
      <c r="C1372" s="15" t="s">
        <v>217</v>
      </c>
      <c r="D1372" s="9">
        <v>44286</v>
      </c>
      <c r="E1372" s="16">
        <v>1.016</v>
      </c>
      <c r="F1372" s="17">
        <v>4.2</v>
      </c>
      <c r="G1372" s="18">
        <v>44174</v>
      </c>
      <c r="H1372" s="18">
        <v>44348</v>
      </c>
      <c r="I1372" s="15">
        <f t="shared" si="74"/>
        <v>174</v>
      </c>
      <c r="J1372" s="15" t="s">
        <v>10</v>
      </c>
      <c r="K1372" s="19">
        <v>20790000</v>
      </c>
      <c r="L1372" s="15">
        <f t="shared" si="75"/>
        <v>21122640</v>
      </c>
    </row>
    <row r="1373" spans="1:12" x14ac:dyDescent="0.25">
      <c r="A1373" s="15" t="s">
        <v>218</v>
      </c>
      <c r="B1373" s="15" t="s">
        <v>219</v>
      </c>
      <c r="C1373" s="15" t="s">
        <v>220</v>
      </c>
      <c r="D1373" s="9">
        <v>44286</v>
      </c>
      <c r="E1373" s="16">
        <v>1.016</v>
      </c>
      <c r="F1373" s="17">
        <v>4.3</v>
      </c>
      <c r="G1373" s="18">
        <v>44174</v>
      </c>
      <c r="H1373" s="18">
        <v>44418</v>
      </c>
      <c r="I1373" s="15">
        <f t="shared" si="74"/>
        <v>244</v>
      </c>
      <c r="J1373" s="15" t="s">
        <v>10</v>
      </c>
      <c r="K1373" s="19">
        <v>14060000</v>
      </c>
      <c r="L1373" s="15">
        <f t="shared" si="75"/>
        <v>14284960</v>
      </c>
    </row>
    <row r="1374" spans="1:12" x14ac:dyDescent="0.25">
      <c r="A1374" s="15" t="s">
        <v>221</v>
      </c>
      <c r="B1374" s="15" t="s">
        <v>222</v>
      </c>
      <c r="C1374" s="15" t="s">
        <v>223</v>
      </c>
      <c r="D1374" s="9">
        <v>44286</v>
      </c>
      <c r="E1374" s="16">
        <v>1.016</v>
      </c>
      <c r="F1374" s="17">
        <v>4.4000000000000004</v>
      </c>
      <c r="G1374" s="18">
        <v>44174</v>
      </c>
      <c r="H1374" s="18">
        <v>44509</v>
      </c>
      <c r="I1374" s="15">
        <f t="shared" si="74"/>
        <v>335</v>
      </c>
      <c r="J1374" s="15" t="s">
        <v>10</v>
      </c>
      <c r="K1374" s="19">
        <v>17270000</v>
      </c>
      <c r="L1374" s="15">
        <f t="shared" si="75"/>
        <v>17546320</v>
      </c>
    </row>
    <row r="1375" spans="1:12" x14ac:dyDescent="0.25">
      <c r="A1375" s="15" t="s">
        <v>226</v>
      </c>
      <c r="B1375" s="15" t="s">
        <v>233</v>
      </c>
      <c r="C1375" s="15" t="s">
        <v>227</v>
      </c>
      <c r="D1375" s="9">
        <v>44286</v>
      </c>
      <c r="E1375" s="16">
        <v>1.0144</v>
      </c>
      <c r="F1375" s="17">
        <v>4.3</v>
      </c>
      <c r="G1375" s="18">
        <v>44181</v>
      </c>
      <c r="H1375" s="18">
        <v>44355</v>
      </c>
      <c r="I1375" s="15">
        <f t="shared" si="74"/>
        <v>174</v>
      </c>
      <c r="J1375" s="15" t="s">
        <v>10</v>
      </c>
      <c r="K1375" s="19">
        <v>14940000</v>
      </c>
      <c r="L1375" s="15">
        <f t="shared" si="75"/>
        <v>15155136</v>
      </c>
    </row>
    <row r="1376" spans="1:12" x14ac:dyDescent="0.25">
      <c r="A1376" s="15" t="s">
        <v>228</v>
      </c>
      <c r="B1376" s="15" t="s">
        <v>234</v>
      </c>
      <c r="C1376" s="15" t="s">
        <v>229</v>
      </c>
      <c r="D1376" s="9">
        <v>44286</v>
      </c>
      <c r="E1376" s="16">
        <v>1.0144</v>
      </c>
      <c r="F1376" s="17">
        <v>4.4000000000000004</v>
      </c>
      <c r="G1376" s="18">
        <v>44181</v>
      </c>
      <c r="H1376" s="18">
        <v>44425</v>
      </c>
      <c r="I1376" s="15">
        <f t="shared" si="74"/>
        <v>244</v>
      </c>
      <c r="J1376" s="15" t="s">
        <v>10</v>
      </c>
      <c r="K1376" s="19">
        <v>5130000</v>
      </c>
      <c r="L1376" s="15">
        <f t="shared" si="75"/>
        <v>5203872</v>
      </c>
    </row>
    <row r="1377" spans="1:12" x14ac:dyDescent="0.25">
      <c r="A1377" s="15" t="s">
        <v>230</v>
      </c>
      <c r="B1377" s="15" t="s">
        <v>235</v>
      </c>
      <c r="C1377" s="15" t="s">
        <v>231</v>
      </c>
      <c r="D1377" s="9">
        <v>44286</v>
      </c>
      <c r="E1377" s="16">
        <v>1.0150999999999999</v>
      </c>
      <c r="F1377" s="17">
        <v>4.5</v>
      </c>
      <c r="G1377" s="18">
        <v>44181</v>
      </c>
      <c r="H1377" s="18">
        <v>44516</v>
      </c>
      <c r="I1377" s="15">
        <f t="shared" si="74"/>
        <v>335</v>
      </c>
      <c r="J1377" s="15" t="s">
        <v>10</v>
      </c>
      <c r="K1377" s="19">
        <v>31550000</v>
      </c>
      <c r="L1377" s="15">
        <f t="shared" si="75"/>
        <v>32026404.999999996</v>
      </c>
    </row>
    <row r="1378" spans="1:12" x14ac:dyDescent="0.25">
      <c r="A1378" s="15" t="s">
        <v>236</v>
      </c>
      <c r="B1378" s="7" t="s">
        <v>244</v>
      </c>
      <c r="C1378" s="15" t="s">
        <v>237</v>
      </c>
      <c r="D1378" s="9">
        <v>44286</v>
      </c>
      <c r="E1378" s="16">
        <v>1.0135000000000001</v>
      </c>
      <c r="F1378" s="17">
        <v>4.0999999999999996</v>
      </c>
      <c r="G1378" s="18">
        <v>44188</v>
      </c>
      <c r="H1378" s="18">
        <v>44292</v>
      </c>
      <c r="I1378" s="15">
        <f t="shared" si="74"/>
        <v>104</v>
      </c>
      <c r="J1378" s="15" t="s">
        <v>10</v>
      </c>
      <c r="K1378" s="19">
        <v>12710000</v>
      </c>
      <c r="L1378" s="15">
        <f t="shared" si="75"/>
        <v>12881585</v>
      </c>
    </row>
    <row r="1379" spans="1:12" x14ac:dyDescent="0.25">
      <c r="A1379" s="15" t="s">
        <v>238</v>
      </c>
      <c r="B1379" s="7" t="s">
        <v>245</v>
      </c>
      <c r="C1379" s="15" t="s">
        <v>239</v>
      </c>
      <c r="D1379" s="9">
        <v>44286</v>
      </c>
      <c r="E1379" s="16">
        <v>1.0135000000000001</v>
      </c>
      <c r="F1379" s="17">
        <v>4.3</v>
      </c>
      <c r="G1379" s="18">
        <v>44188</v>
      </c>
      <c r="H1379" s="18">
        <v>44362</v>
      </c>
      <c r="I1379" s="15">
        <f t="shared" si="74"/>
        <v>174</v>
      </c>
      <c r="J1379" s="15" t="s">
        <v>10</v>
      </c>
      <c r="K1379" s="19">
        <v>11120000</v>
      </c>
      <c r="L1379" s="15">
        <f t="shared" si="75"/>
        <v>11270120</v>
      </c>
    </row>
    <row r="1380" spans="1:12" x14ac:dyDescent="0.25">
      <c r="A1380" s="15" t="s">
        <v>240</v>
      </c>
      <c r="B1380" s="7" t="s">
        <v>246</v>
      </c>
      <c r="C1380" s="15" t="s">
        <v>241</v>
      </c>
      <c r="D1380" s="9">
        <v>44286</v>
      </c>
      <c r="E1380" s="16">
        <v>1.0135000000000001</v>
      </c>
      <c r="F1380" s="17">
        <v>4.4000000000000004</v>
      </c>
      <c r="G1380" s="18">
        <v>44188</v>
      </c>
      <c r="H1380" s="18">
        <v>44432</v>
      </c>
      <c r="I1380" s="15">
        <f t="shared" si="74"/>
        <v>244</v>
      </c>
      <c r="J1380" s="15" t="s">
        <v>10</v>
      </c>
      <c r="K1380" s="19">
        <v>15840000</v>
      </c>
      <c r="L1380" s="15">
        <f t="shared" si="75"/>
        <v>16053840.000000002</v>
      </c>
    </row>
    <row r="1381" spans="1:12" x14ac:dyDescent="0.25">
      <c r="A1381" s="15" t="s">
        <v>242</v>
      </c>
      <c r="B1381" s="7" t="s">
        <v>247</v>
      </c>
      <c r="C1381" s="15" t="s">
        <v>243</v>
      </c>
      <c r="D1381" s="9">
        <v>44286</v>
      </c>
      <c r="E1381" s="16">
        <v>1.0135000000000001</v>
      </c>
      <c r="F1381" s="17">
        <v>4.5</v>
      </c>
      <c r="G1381" s="18">
        <v>44188</v>
      </c>
      <c r="H1381" s="18">
        <v>44523</v>
      </c>
      <c r="I1381" s="15">
        <f t="shared" si="74"/>
        <v>335</v>
      </c>
      <c r="J1381" s="15" t="s">
        <v>10</v>
      </c>
      <c r="K1381" s="19">
        <v>21730000</v>
      </c>
      <c r="L1381" s="15">
        <f t="shared" si="75"/>
        <v>22023355</v>
      </c>
    </row>
    <row r="1382" spans="1:12" x14ac:dyDescent="0.25">
      <c r="A1382" s="15" t="s">
        <v>248</v>
      </c>
      <c r="B1382" s="7" t="s">
        <v>252</v>
      </c>
      <c r="C1382" s="15" t="s">
        <v>256</v>
      </c>
      <c r="D1382" s="9">
        <v>44286</v>
      </c>
      <c r="E1382" s="16">
        <v>1.0119</v>
      </c>
      <c r="F1382" s="17">
        <v>4.0999999999999996</v>
      </c>
      <c r="G1382" s="18">
        <v>44201</v>
      </c>
      <c r="H1382" s="18">
        <v>44306</v>
      </c>
      <c r="I1382" s="15">
        <f t="shared" si="74"/>
        <v>105</v>
      </c>
      <c r="J1382" s="15" t="s">
        <v>10</v>
      </c>
      <c r="K1382" s="19">
        <v>32040000</v>
      </c>
      <c r="L1382" s="15">
        <f t="shared" si="75"/>
        <v>32421276</v>
      </c>
    </row>
    <row r="1383" spans="1:12" x14ac:dyDescent="0.25">
      <c r="A1383" s="15" t="s">
        <v>249</v>
      </c>
      <c r="B1383" s="7" t="s">
        <v>253</v>
      </c>
      <c r="C1383" s="15" t="s">
        <v>257</v>
      </c>
      <c r="D1383" s="9">
        <v>44286</v>
      </c>
      <c r="E1383" s="16">
        <v>1.0119</v>
      </c>
      <c r="F1383" s="17">
        <v>4.3</v>
      </c>
      <c r="G1383" s="18">
        <v>44201</v>
      </c>
      <c r="H1383" s="18">
        <v>44376</v>
      </c>
      <c r="I1383" s="15">
        <f t="shared" si="74"/>
        <v>175</v>
      </c>
      <c r="J1383" s="15" t="s">
        <v>10</v>
      </c>
      <c r="K1383" s="19">
        <v>52910000</v>
      </c>
      <c r="L1383" s="15">
        <f t="shared" si="75"/>
        <v>53539629</v>
      </c>
    </row>
    <row r="1384" spans="1:12" x14ac:dyDescent="0.25">
      <c r="A1384" s="15" t="s">
        <v>250</v>
      </c>
      <c r="B1384" s="7" t="s">
        <v>254</v>
      </c>
      <c r="C1384" s="15" t="s">
        <v>258</v>
      </c>
      <c r="D1384" s="9">
        <v>44286</v>
      </c>
      <c r="E1384" s="16">
        <v>1.0119</v>
      </c>
      <c r="F1384" s="17">
        <v>4.4000000000000004</v>
      </c>
      <c r="G1384" s="18">
        <v>44201</v>
      </c>
      <c r="H1384" s="18">
        <v>44446</v>
      </c>
      <c r="I1384" s="15">
        <f t="shared" si="74"/>
        <v>245</v>
      </c>
      <c r="J1384" s="15" t="s">
        <v>10</v>
      </c>
      <c r="K1384" s="19">
        <v>9640000</v>
      </c>
      <c r="L1384" s="15">
        <f t="shared" si="75"/>
        <v>9754716</v>
      </c>
    </row>
    <row r="1385" spans="1:12" x14ac:dyDescent="0.25">
      <c r="A1385" s="15" t="s">
        <v>251</v>
      </c>
      <c r="B1385" s="7" t="s">
        <v>255</v>
      </c>
      <c r="C1385" s="15" t="s">
        <v>259</v>
      </c>
      <c r="D1385" s="9">
        <v>44286</v>
      </c>
      <c r="E1385" s="16">
        <v>1.0119</v>
      </c>
      <c r="F1385" s="17">
        <v>4.5</v>
      </c>
      <c r="G1385" s="18">
        <v>44201</v>
      </c>
      <c r="H1385" s="18">
        <v>44537</v>
      </c>
      <c r="I1385" s="15">
        <f t="shared" si="74"/>
        <v>336</v>
      </c>
      <c r="J1385" s="15" t="s">
        <v>10</v>
      </c>
      <c r="K1385" s="19">
        <v>57010000</v>
      </c>
      <c r="L1385" s="15">
        <f t="shared" si="75"/>
        <v>57688419</v>
      </c>
    </row>
    <row r="1386" spans="1:12" x14ac:dyDescent="0.25">
      <c r="A1386" s="15" t="s">
        <v>260</v>
      </c>
      <c r="B1386" s="7" t="s">
        <v>265</v>
      </c>
      <c r="C1386" s="15" t="s">
        <v>270</v>
      </c>
      <c r="D1386" s="9">
        <v>44286</v>
      </c>
      <c r="E1386" s="16">
        <v>1.0106999999999999</v>
      </c>
      <c r="F1386" s="17">
        <v>4.0999999999999996</v>
      </c>
      <c r="G1386" s="18">
        <v>44209</v>
      </c>
      <c r="H1386" s="18">
        <v>44313</v>
      </c>
      <c r="I1386" s="15">
        <f t="shared" si="74"/>
        <v>104</v>
      </c>
      <c r="J1386" s="15" t="s">
        <v>10</v>
      </c>
      <c r="K1386" s="19">
        <v>20540000</v>
      </c>
      <c r="L1386" s="15">
        <f t="shared" si="75"/>
        <v>20759778</v>
      </c>
    </row>
    <row r="1387" spans="1:12" x14ac:dyDescent="0.25">
      <c r="A1387" s="15" t="s">
        <v>261</v>
      </c>
      <c r="B1387" s="7" t="s">
        <v>266</v>
      </c>
      <c r="C1387" s="15" t="s">
        <v>271</v>
      </c>
      <c r="D1387" s="9">
        <v>44286</v>
      </c>
      <c r="E1387" s="16">
        <v>1.0106999999999999</v>
      </c>
      <c r="F1387" s="17">
        <v>4.3</v>
      </c>
      <c r="G1387" s="18">
        <v>44209</v>
      </c>
      <c r="H1387" s="18">
        <v>44383</v>
      </c>
      <c r="I1387" s="15">
        <f t="shared" si="74"/>
        <v>174</v>
      </c>
      <c r="J1387" s="15" t="s">
        <v>10</v>
      </c>
      <c r="K1387" s="19">
        <v>25460000</v>
      </c>
      <c r="L1387" s="15">
        <f t="shared" si="75"/>
        <v>25732422</v>
      </c>
    </row>
    <row r="1388" spans="1:12" x14ac:dyDescent="0.25">
      <c r="A1388" s="15" t="s">
        <v>262</v>
      </c>
      <c r="B1388" s="7" t="s">
        <v>267</v>
      </c>
      <c r="C1388" s="15" t="s">
        <v>272</v>
      </c>
      <c r="D1388" s="9">
        <v>44286</v>
      </c>
      <c r="E1388" s="16">
        <v>1.0106999999999999</v>
      </c>
      <c r="F1388" s="17">
        <v>4.4000000000000004</v>
      </c>
      <c r="G1388" s="18">
        <v>44209</v>
      </c>
      <c r="H1388" s="18">
        <v>44453</v>
      </c>
      <c r="I1388" s="15">
        <f t="shared" si="74"/>
        <v>244</v>
      </c>
      <c r="J1388" s="15" t="s">
        <v>10</v>
      </c>
      <c r="K1388" s="19">
        <v>8060000</v>
      </c>
      <c r="L1388" s="15">
        <f t="shared" si="75"/>
        <v>8146241.9999999991</v>
      </c>
    </row>
    <row r="1389" spans="1:12" x14ac:dyDescent="0.25">
      <c r="A1389" s="15" t="s">
        <v>263</v>
      </c>
      <c r="B1389" s="7" t="s">
        <v>268</v>
      </c>
      <c r="C1389" s="15" t="s">
        <v>273</v>
      </c>
      <c r="D1389" s="9">
        <v>44286</v>
      </c>
      <c r="E1389" s="16">
        <v>1.0106999999999999</v>
      </c>
      <c r="F1389" s="17">
        <v>4.5</v>
      </c>
      <c r="G1389" s="18">
        <v>44209</v>
      </c>
      <c r="H1389" s="18">
        <v>44544</v>
      </c>
      <c r="I1389" s="15">
        <f t="shared" ref="I1389:I1393" si="76">H1389-G1389</f>
        <v>335</v>
      </c>
      <c r="J1389" s="15" t="s">
        <v>10</v>
      </c>
      <c r="K1389" s="19">
        <v>34580000</v>
      </c>
      <c r="L1389" s="15">
        <f t="shared" ref="L1389:L1393" si="77">E1389*K1389</f>
        <v>34950006</v>
      </c>
    </row>
    <row r="1390" spans="1:12" x14ac:dyDescent="0.25">
      <c r="A1390" s="15" t="s">
        <v>275</v>
      </c>
      <c r="B1390" s="7" t="s">
        <v>279</v>
      </c>
      <c r="C1390" s="15" t="s">
        <v>283</v>
      </c>
      <c r="D1390" s="9">
        <v>44286</v>
      </c>
      <c r="E1390" s="16">
        <v>1.0098</v>
      </c>
      <c r="F1390" s="17">
        <v>4.0999999999999996</v>
      </c>
      <c r="G1390" s="18">
        <v>44217</v>
      </c>
      <c r="H1390" s="18">
        <v>44327</v>
      </c>
      <c r="I1390" s="15">
        <f t="shared" si="76"/>
        <v>110</v>
      </c>
      <c r="J1390" s="15" t="s">
        <v>10</v>
      </c>
      <c r="K1390" s="19">
        <v>24930000</v>
      </c>
      <c r="L1390" s="15">
        <f t="shared" si="77"/>
        <v>25174314</v>
      </c>
    </row>
    <row r="1391" spans="1:12" x14ac:dyDescent="0.25">
      <c r="A1391" s="15" t="s">
        <v>276</v>
      </c>
      <c r="B1391" s="7" t="s">
        <v>280</v>
      </c>
      <c r="C1391" s="15" t="s">
        <v>284</v>
      </c>
      <c r="D1391" s="9">
        <v>44286</v>
      </c>
      <c r="E1391" s="16">
        <v>1.0098</v>
      </c>
      <c r="F1391" s="17">
        <v>4.3</v>
      </c>
      <c r="G1391" s="18">
        <v>44217</v>
      </c>
      <c r="H1391" s="18">
        <v>44397</v>
      </c>
      <c r="I1391" s="15">
        <f t="shared" si="76"/>
        <v>180</v>
      </c>
      <c r="J1391" s="15" t="s">
        <v>10</v>
      </c>
      <c r="K1391" s="19">
        <v>75760000</v>
      </c>
      <c r="L1391" s="15">
        <f t="shared" si="77"/>
        <v>76502448</v>
      </c>
    </row>
    <row r="1392" spans="1:12" x14ac:dyDescent="0.25">
      <c r="A1392" s="15" t="s">
        <v>277</v>
      </c>
      <c r="B1392" s="7" t="s">
        <v>281</v>
      </c>
      <c r="C1392" s="15" t="s">
        <v>285</v>
      </c>
      <c r="D1392" s="9">
        <v>44286</v>
      </c>
      <c r="E1392" s="16">
        <v>1.0098</v>
      </c>
      <c r="F1392" s="17">
        <v>4.4000000000000004</v>
      </c>
      <c r="G1392" s="18">
        <v>44217</v>
      </c>
      <c r="H1392" s="18">
        <v>44467</v>
      </c>
      <c r="I1392" s="15">
        <f t="shared" si="76"/>
        <v>250</v>
      </c>
      <c r="J1392" s="15" t="s">
        <v>10</v>
      </c>
      <c r="K1392" s="19">
        <v>12790000</v>
      </c>
      <c r="L1392" s="15">
        <f t="shared" si="77"/>
        <v>12915342</v>
      </c>
    </row>
    <row r="1393" spans="1:12" x14ac:dyDescent="0.25">
      <c r="A1393" s="15" t="s">
        <v>278</v>
      </c>
      <c r="B1393" s="7" t="s">
        <v>282</v>
      </c>
      <c r="C1393" s="15" t="s">
        <v>286</v>
      </c>
      <c r="D1393" s="9">
        <v>44286</v>
      </c>
      <c r="E1393" s="16">
        <v>1.0098</v>
      </c>
      <c r="F1393" s="17">
        <v>4.5</v>
      </c>
      <c r="G1393" s="18">
        <v>44217</v>
      </c>
      <c r="H1393" s="18">
        <v>44551</v>
      </c>
      <c r="I1393" s="15">
        <f t="shared" si="76"/>
        <v>334</v>
      </c>
      <c r="J1393" s="15" t="s">
        <v>10</v>
      </c>
      <c r="K1393" s="19">
        <v>38730000</v>
      </c>
      <c r="L1393" s="15">
        <f t="shared" si="77"/>
        <v>39109554</v>
      </c>
    </row>
    <row r="1394" spans="1:12" x14ac:dyDescent="0.25">
      <c r="A1394" s="15" t="s">
        <v>264</v>
      </c>
      <c r="B1394" s="7" t="s">
        <v>269</v>
      </c>
      <c r="C1394" s="15" t="s">
        <v>274</v>
      </c>
      <c r="D1394" s="9">
        <v>44286</v>
      </c>
      <c r="E1394" s="16">
        <v>1.0106999999999999</v>
      </c>
      <c r="F1394" s="19">
        <v>4.75</v>
      </c>
      <c r="G1394" s="18">
        <v>44209</v>
      </c>
      <c r="H1394" s="18">
        <v>44936</v>
      </c>
      <c r="I1394" s="15">
        <f>H1394-G1394</f>
        <v>727</v>
      </c>
      <c r="J1394" s="15" t="s">
        <v>10</v>
      </c>
      <c r="K1394" s="19">
        <v>10000000</v>
      </c>
      <c r="L1394" s="15">
        <f>E1394*K1394</f>
        <v>10107000</v>
      </c>
    </row>
    <row r="1395" spans="1:12" x14ac:dyDescent="0.25">
      <c r="A1395" s="15" t="s">
        <v>287</v>
      </c>
      <c r="B1395" s="7" t="s">
        <v>291</v>
      </c>
      <c r="C1395" s="15" t="s">
        <v>295</v>
      </c>
      <c r="D1395" s="9">
        <v>44286</v>
      </c>
      <c r="E1395" s="16">
        <v>1.0087999999999999</v>
      </c>
      <c r="F1395" s="17">
        <v>4.0999999999999996</v>
      </c>
      <c r="G1395" s="18">
        <v>44224</v>
      </c>
      <c r="H1395" s="18">
        <v>44334</v>
      </c>
      <c r="I1395" s="15">
        <f t="shared" ref="I1395:I1458" si="78">H1395-G1395</f>
        <v>110</v>
      </c>
      <c r="J1395" s="15" t="s">
        <v>10</v>
      </c>
      <c r="K1395" s="19">
        <v>22620000</v>
      </c>
      <c r="L1395" s="15">
        <f t="shared" ref="L1395:L1458" si="79">E1395*K1395</f>
        <v>22819056</v>
      </c>
    </row>
    <row r="1396" spans="1:12" x14ac:dyDescent="0.25">
      <c r="A1396" s="15" t="s">
        <v>288</v>
      </c>
      <c r="B1396" s="7" t="s">
        <v>292</v>
      </c>
      <c r="C1396" s="15" t="s">
        <v>296</v>
      </c>
      <c r="D1396" s="9">
        <v>44286</v>
      </c>
      <c r="E1396" s="16">
        <v>1.0087999999999999</v>
      </c>
      <c r="F1396" s="17">
        <v>4.3</v>
      </c>
      <c r="G1396" s="18">
        <v>44224</v>
      </c>
      <c r="H1396" s="18">
        <v>44404</v>
      </c>
      <c r="I1396" s="15">
        <f t="shared" si="78"/>
        <v>180</v>
      </c>
      <c r="J1396" s="15" t="s">
        <v>10</v>
      </c>
      <c r="K1396" s="19">
        <v>26040000</v>
      </c>
      <c r="L1396" s="15">
        <f t="shared" si="79"/>
        <v>26269151.999999996</v>
      </c>
    </row>
    <row r="1397" spans="1:12" x14ac:dyDescent="0.25">
      <c r="A1397" s="15" t="s">
        <v>289</v>
      </c>
      <c r="B1397" s="7" t="s">
        <v>293</v>
      </c>
      <c r="C1397" s="15" t="s">
        <v>297</v>
      </c>
      <c r="D1397" s="9">
        <v>44286</v>
      </c>
      <c r="E1397" s="16">
        <v>1.0088999999999999</v>
      </c>
      <c r="F1397" s="17">
        <v>4.4000000000000004</v>
      </c>
      <c r="G1397" s="18">
        <v>44224</v>
      </c>
      <c r="H1397" s="18">
        <v>44481</v>
      </c>
      <c r="I1397" s="15">
        <f t="shared" si="78"/>
        <v>257</v>
      </c>
      <c r="J1397" s="15" t="s">
        <v>10</v>
      </c>
      <c r="K1397" s="19">
        <v>1730000</v>
      </c>
      <c r="L1397" s="15">
        <f t="shared" si="79"/>
        <v>1745396.9999999998</v>
      </c>
    </row>
    <row r="1398" spans="1:12" x14ac:dyDescent="0.25">
      <c r="A1398" s="15" t="s">
        <v>290</v>
      </c>
      <c r="B1398" s="7" t="s">
        <v>294</v>
      </c>
      <c r="C1398" s="15" t="s">
        <v>298</v>
      </c>
      <c r="D1398" s="9">
        <v>44286</v>
      </c>
      <c r="E1398" s="16">
        <v>1.0087999999999999</v>
      </c>
      <c r="F1398" s="17">
        <v>4.5</v>
      </c>
      <c r="G1398" s="18">
        <v>44224</v>
      </c>
      <c r="H1398" s="18">
        <v>44551</v>
      </c>
      <c r="I1398" s="15">
        <f t="shared" si="78"/>
        <v>327</v>
      </c>
      <c r="J1398" s="15" t="s">
        <v>10</v>
      </c>
      <c r="K1398" s="19">
        <v>31310000</v>
      </c>
      <c r="L1398" s="15">
        <f t="shared" si="79"/>
        <v>31585527.999999996</v>
      </c>
    </row>
    <row r="1399" spans="1:12" x14ac:dyDescent="0.25">
      <c r="A1399" s="15" t="s">
        <v>299</v>
      </c>
      <c r="B1399" s="7" t="s">
        <v>307</v>
      </c>
      <c r="C1399" s="15" t="s">
        <v>300</v>
      </c>
      <c r="D1399" s="9">
        <v>44286</v>
      </c>
      <c r="E1399" s="16">
        <v>1.0079</v>
      </c>
      <c r="F1399" s="17">
        <v>4.0999999999999996</v>
      </c>
      <c r="G1399" s="18">
        <v>44230</v>
      </c>
      <c r="H1399" s="18">
        <v>44341</v>
      </c>
      <c r="I1399" s="15">
        <f t="shared" si="78"/>
        <v>111</v>
      </c>
      <c r="J1399" s="15" t="s">
        <v>10</v>
      </c>
      <c r="K1399" s="19">
        <v>19140000</v>
      </c>
      <c r="L1399" s="15">
        <f t="shared" si="79"/>
        <v>19291206</v>
      </c>
    </row>
    <row r="1400" spans="1:12" x14ac:dyDescent="0.25">
      <c r="A1400" s="15" t="s">
        <v>301</v>
      </c>
      <c r="B1400" s="7" t="s">
        <v>308</v>
      </c>
      <c r="C1400" s="15" t="s">
        <v>302</v>
      </c>
      <c r="D1400" s="9">
        <v>44286</v>
      </c>
      <c r="E1400" s="16">
        <v>1.0079</v>
      </c>
      <c r="F1400" s="17">
        <v>4.3</v>
      </c>
      <c r="G1400" s="18">
        <v>44230</v>
      </c>
      <c r="H1400" s="18">
        <v>44411</v>
      </c>
      <c r="I1400" s="15">
        <f t="shared" si="78"/>
        <v>181</v>
      </c>
      <c r="J1400" s="15" t="s">
        <v>10</v>
      </c>
      <c r="K1400" s="19">
        <v>19580000</v>
      </c>
      <c r="L1400" s="15">
        <f t="shared" si="79"/>
        <v>19734682</v>
      </c>
    </row>
    <row r="1401" spans="1:12" x14ac:dyDescent="0.25">
      <c r="A1401" s="15" t="s">
        <v>303</v>
      </c>
      <c r="B1401" s="7" t="s">
        <v>309</v>
      </c>
      <c r="C1401" s="15" t="s">
        <v>304</v>
      </c>
      <c r="D1401" s="9">
        <v>44286</v>
      </c>
      <c r="E1401" s="16">
        <v>1.0079</v>
      </c>
      <c r="F1401" s="17">
        <v>4.4000000000000004</v>
      </c>
      <c r="G1401" s="18">
        <v>44230</v>
      </c>
      <c r="H1401" s="18">
        <v>44488</v>
      </c>
      <c r="I1401" s="15">
        <f t="shared" si="78"/>
        <v>258</v>
      </c>
      <c r="J1401" s="15" t="s">
        <v>10</v>
      </c>
      <c r="K1401" s="19">
        <v>7170000</v>
      </c>
      <c r="L1401" s="15">
        <f t="shared" si="79"/>
        <v>7226643</v>
      </c>
    </row>
    <row r="1402" spans="1:12" x14ac:dyDescent="0.25">
      <c r="A1402" s="15" t="s">
        <v>305</v>
      </c>
      <c r="B1402" s="7" t="s">
        <v>310</v>
      </c>
      <c r="C1402" s="15" t="s">
        <v>306</v>
      </c>
      <c r="D1402" s="9">
        <v>44286</v>
      </c>
      <c r="E1402" s="16">
        <v>1.0081</v>
      </c>
      <c r="F1402" s="17">
        <v>4.5</v>
      </c>
      <c r="G1402" s="18">
        <v>44230</v>
      </c>
      <c r="H1402" s="18">
        <v>44551</v>
      </c>
      <c r="I1402" s="15">
        <f t="shared" si="78"/>
        <v>321</v>
      </c>
      <c r="J1402" s="15" t="s">
        <v>10</v>
      </c>
      <c r="K1402" s="19">
        <v>33480000</v>
      </c>
      <c r="L1402" s="15">
        <f t="shared" si="79"/>
        <v>33751188</v>
      </c>
    </row>
    <row r="1403" spans="1:12" x14ac:dyDescent="0.25">
      <c r="A1403" s="15" t="s">
        <v>311</v>
      </c>
      <c r="B1403" s="7" t="s">
        <v>319</v>
      </c>
      <c r="C1403" s="15" t="s">
        <v>312</v>
      </c>
      <c r="D1403" s="9">
        <v>44286</v>
      </c>
      <c r="E1403" s="16">
        <v>1.0074000000000001</v>
      </c>
      <c r="F1403" s="17">
        <v>4.0999999999999996</v>
      </c>
      <c r="G1403" s="18">
        <v>44236</v>
      </c>
      <c r="H1403" s="18">
        <v>44348</v>
      </c>
      <c r="I1403" s="15">
        <f t="shared" si="78"/>
        <v>112</v>
      </c>
      <c r="J1403" s="15" t="s">
        <v>10</v>
      </c>
      <c r="K1403" s="19">
        <v>27880000</v>
      </c>
      <c r="L1403" s="15">
        <f t="shared" si="79"/>
        <v>28086312.000000004</v>
      </c>
    </row>
    <row r="1404" spans="1:12" x14ac:dyDescent="0.25">
      <c r="A1404" s="15" t="s">
        <v>313</v>
      </c>
      <c r="B1404" s="7" t="s">
        <v>320</v>
      </c>
      <c r="C1404" s="15" t="s">
        <v>314</v>
      </c>
      <c r="D1404" s="9">
        <v>44286</v>
      </c>
      <c r="E1404" s="16">
        <v>1.0074000000000001</v>
      </c>
      <c r="F1404" s="17">
        <v>4.3</v>
      </c>
      <c r="G1404" s="18">
        <v>44236</v>
      </c>
      <c r="H1404" s="18">
        <v>44418</v>
      </c>
      <c r="I1404" s="15">
        <f t="shared" si="78"/>
        <v>182</v>
      </c>
      <c r="J1404" s="15" t="s">
        <v>10</v>
      </c>
      <c r="K1404" s="19">
        <v>24840000</v>
      </c>
      <c r="L1404" s="15">
        <f t="shared" si="79"/>
        <v>25023816</v>
      </c>
    </row>
    <row r="1405" spans="1:12" x14ac:dyDescent="0.25">
      <c r="A1405" s="15" t="s">
        <v>315</v>
      </c>
      <c r="B1405" s="7" t="s">
        <v>321</v>
      </c>
      <c r="C1405" s="15" t="s">
        <v>316</v>
      </c>
      <c r="D1405" s="9">
        <v>44286</v>
      </c>
      <c r="E1405" s="16">
        <v>1.0074000000000001</v>
      </c>
      <c r="F1405" s="17">
        <v>4.4000000000000004</v>
      </c>
      <c r="G1405" s="18">
        <v>44236</v>
      </c>
      <c r="H1405" s="18">
        <v>44495</v>
      </c>
      <c r="I1405" s="15">
        <f t="shared" si="78"/>
        <v>259</v>
      </c>
      <c r="J1405" s="15" t="s">
        <v>10</v>
      </c>
      <c r="K1405" s="19">
        <v>10450000</v>
      </c>
      <c r="L1405" s="15">
        <f t="shared" si="79"/>
        <v>10527330</v>
      </c>
    </row>
    <row r="1406" spans="1:12" x14ac:dyDescent="0.25">
      <c r="A1406" s="15" t="s">
        <v>317</v>
      </c>
      <c r="B1406" s="7" t="s">
        <v>322</v>
      </c>
      <c r="C1406" s="15" t="s">
        <v>318</v>
      </c>
      <c r="D1406" s="9">
        <v>44286</v>
      </c>
      <c r="E1406" s="16">
        <v>1.0074000000000001</v>
      </c>
      <c r="F1406" s="17">
        <v>4.5</v>
      </c>
      <c r="G1406" s="18">
        <v>44236</v>
      </c>
      <c r="H1406" s="18">
        <v>44558</v>
      </c>
      <c r="I1406" s="15">
        <f t="shared" si="78"/>
        <v>322</v>
      </c>
      <c r="J1406" s="15" t="s">
        <v>10</v>
      </c>
      <c r="K1406" s="19">
        <v>38420000</v>
      </c>
      <c r="L1406" s="15">
        <f t="shared" si="79"/>
        <v>38704308</v>
      </c>
    </row>
    <row r="1407" spans="1:12" x14ac:dyDescent="0.25">
      <c r="A1407" s="15" t="s">
        <v>323</v>
      </c>
      <c r="B1407" s="7" t="s">
        <v>329</v>
      </c>
      <c r="C1407" s="15" t="s">
        <v>324</v>
      </c>
      <c r="D1407" s="9">
        <v>44286</v>
      </c>
      <c r="E1407" s="16">
        <v>1.0071000000000001</v>
      </c>
      <c r="F1407" s="20">
        <v>4.3</v>
      </c>
      <c r="G1407" s="18">
        <v>44245</v>
      </c>
      <c r="H1407" s="18">
        <v>44425</v>
      </c>
      <c r="I1407" s="15">
        <f t="shared" si="78"/>
        <v>180</v>
      </c>
      <c r="J1407" s="15" t="s">
        <v>10</v>
      </c>
      <c r="K1407" s="19">
        <v>54630000</v>
      </c>
      <c r="L1407" s="15">
        <f t="shared" si="79"/>
        <v>55017873.000000007</v>
      </c>
    </row>
    <row r="1408" spans="1:12" x14ac:dyDescent="0.25">
      <c r="A1408" s="15" t="s">
        <v>325</v>
      </c>
      <c r="B1408" s="7" t="s">
        <v>330</v>
      </c>
      <c r="C1408" s="15" t="s">
        <v>326</v>
      </c>
      <c r="D1408" s="9">
        <v>44286</v>
      </c>
      <c r="E1408" s="16">
        <v>1.0065</v>
      </c>
      <c r="F1408" s="20">
        <v>4.4000000000000004</v>
      </c>
      <c r="G1408" s="18">
        <v>44245</v>
      </c>
      <c r="H1408" s="18">
        <v>44502</v>
      </c>
      <c r="I1408" s="15">
        <f t="shared" si="78"/>
        <v>257</v>
      </c>
      <c r="J1408" s="15" t="s">
        <v>10</v>
      </c>
      <c r="K1408" s="19">
        <v>27450000</v>
      </c>
      <c r="L1408" s="15">
        <f t="shared" si="79"/>
        <v>27628425</v>
      </c>
    </row>
    <row r="1409" spans="1:12" x14ac:dyDescent="0.25">
      <c r="A1409" s="15" t="s">
        <v>327</v>
      </c>
      <c r="B1409" s="7" t="s">
        <v>331</v>
      </c>
      <c r="C1409" s="15" t="s">
        <v>328</v>
      </c>
      <c r="D1409" s="9">
        <v>44286</v>
      </c>
      <c r="E1409" s="16">
        <v>1.0071000000000001</v>
      </c>
      <c r="F1409" s="20">
        <v>4.5</v>
      </c>
      <c r="G1409" s="18">
        <v>44245</v>
      </c>
      <c r="H1409" s="18">
        <v>44558</v>
      </c>
      <c r="I1409" s="15">
        <f t="shared" si="78"/>
        <v>313</v>
      </c>
      <c r="J1409" s="15" t="s">
        <v>10</v>
      </c>
      <c r="K1409" s="19">
        <v>61880000</v>
      </c>
      <c r="L1409" s="15">
        <f t="shared" si="79"/>
        <v>62319348.000000007</v>
      </c>
    </row>
    <row r="1410" spans="1:12" x14ac:dyDescent="0.25">
      <c r="A1410" s="15" t="s">
        <v>332</v>
      </c>
      <c r="B1410" s="7" t="s">
        <v>333</v>
      </c>
      <c r="C1410" s="15" t="s">
        <v>414</v>
      </c>
      <c r="D1410" s="9">
        <v>44286</v>
      </c>
      <c r="E1410" s="16">
        <v>1.0054000000000001</v>
      </c>
      <c r="F1410" s="20">
        <v>4.5999999999999996</v>
      </c>
      <c r="G1410" s="18">
        <v>44247</v>
      </c>
      <c r="H1410" s="18">
        <v>44347</v>
      </c>
      <c r="I1410" s="15">
        <f t="shared" si="78"/>
        <v>100</v>
      </c>
      <c r="J1410" s="15" t="s">
        <v>10</v>
      </c>
      <c r="K1410" s="19">
        <v>200000000</v>
      </c>
      <c r="L1410" s="15">
        <f t="shared" si="79"/>
        <v>201080000</v>
      </c>
    </row>
    <row r="1411" spans="1:12" x14ac:dyDescent="0.25">
      <c r="A1411" s="15" t="s">
        <v>334</v>
      </c>
      <c r="B1411" s="7" t="s">
        <v>342</v>
      </c>
      <c r="C1411" s="15" t="s">
        <v>335</v>
      </c>
      <c r="D1411" s="9">
        <v>44286</v>
      </c>
      <c r="E1411" s="16">
        <v>1.0053000000000001</v>
      </c>
      <c r="F1411" s="20">
        <v>4.0999999999999996</v>
      </c>
      <c r="G1411" s="18">
        <v>44252</v>
      </c>
      <c r="H1411" s="18">
        <v>44362</v>
      </c>
      <c r="I1411" s="15">
        <f t="shared" si="78"/>
        <v>110</v>
      </c>
      <c r="J1411" s="15" t="s">
        <v>10</v>
      </c>
      <c r="K1411" s="19">
        <v>57450000</v>
      </c>
      <c r="L1411" s="15">
        <f t="shared" si="79"/>
        <v>57754485.000000007</v>
      </c>
    </row>
    <row r="1412" spans="1:12" x14ac:dyDescent="0.25">
      <c r="A1412" s="15" t="s">
        <v>336</v>
      </c>
      <c r="B1412" s="7" t="s">
        <v>343</v>
      </c>
      <c r="C1412" s="15" t="s">
        <v>337</v>
      </c>
      <c r="D1412" s="9">
        <v>44286</v>
      </c>
      <c r="E1412" s="16">
        <v>1.0053000000000001</v>
      </c>
      <c r="F1412" s="20">
        <v>4.3</v>
      </c>
      <c r="G1412" s="18">
        <v>44252</v>
      </c>
      <c r="H1412" s="18">
        <v>44432</v>
      </c>
      <c r="I1412" s="15">
        <f t="shared" si="78"/>
        <v>180</v>
      </c>
      <c r="J1412" s="15" t="s">
        <v>10</v>
      </c>
      <c r="K1412" s="19">
        <v>54090000</v>
      </c>
      <c r="L1412" s="15">
        <f t="shared" si="79"/>
        <v>54376677.000000007</v>
      </c>
    </row>
    <row r="1413" spans="1:12" x14ac:dyDescent="0.25">
      <c r="A1413" s="15" t="s">
        <v>338</v>
      </c>
      <c r="B1413" s="7" t="s">
        <v>344</v>
      </c>
      <c r="C1413" s="15" t="s">
        <v>339</v>
      </c>
      <c r="D1413" s="9">
        <v>44286</v>
      </c>
      <c r="E1413" s="16">
        <v>1.0047999999999999</v>
      </c>
      <c r="F1413" s="20">
        <v>4.4000000000000004</v>
      </c>
      <c r="G1413" s="18">
        <v>44252</v>
      </c>
      <c r="H1413" s="18">
        <v>44495</v>
      </c>
      <c r="I1413" s="15">
        <f t="shared" si="78"/>
        <v>243</v>
      </c>
      <c r="J1413" s="15" t="s">
        <v>10</v>
      </c>
      <c r="K1413" s="19">
        <v>43870000</v>
      </c>
      <c r="L1413" s="15">
        <f t="shared" si="79"/>
        <v>44080576</v>
      </c>
    </row>
    <row r="1414" spans="1:12" x14ac:dyDescent="0.25">
      <c r="A1414" s="15" t="s">
        <v>340</v>
      </c>
      <c r="B1414" s="7" t="s">
        <v>345</v>
      </c>
      <c r="C1414" s="15" t="s">
        <v>341</v>
      </c>
      <c r="D1414" s="9">
        <v>44286</v>
      </c>
      <c r="E1414" s="16">
        <v>1.0053000000000001</v>
      </c>
      <c r="F1414" s="20">
        <v>4.5</v>
      </c>
      <c r="G1414" s="18">
        <v>44252</v>
      </c>
      <c r="H1414" s="18">
        <v>44558</v>
      </c>
      <c r="I1414" s="15">
        <f t="shared" si="78"/>
        <v>306</v>
      </c>
      <c r="J1414" s="15" t="s">
        <v>10</v>
      </c>
      <c r="K1414" s="19">
        <v>66400000</v>
      </c>
      <c r="L1414" s="15">
        <f t="shared" si="79"/>
        <v>66751920.000000007</v>
      </c>
    </row>
    <row r="1415" spans="1:12" x14ac:dyDescent="0.25">
      <c r="A1415" s="15" t="s">
        <v>346</v>
      </c>
      <c r="B1415" s="7" t="s">
        <v>354</v>
      </c>
      <c r="C1415" s="15" t="s">
        <v>347</v>
      </c>
      <c r="D1415" s="9">
        <v>44286</v>
      </c>
      <c r="E1415" s="16">
        <v>1.0038</v>
      </c>
      <c r="F1415" s="20">
        <v>4.0999999999999996</v>
      </c>
      <c r="G1415" s="18">
        <v>44259</v>
      </c>
      <c r="H1415" s="18">
        <v>44369</v>
      </c>
      <c r="I1415" s="15">
        <f t="shared" si="78"/>
        <v>110</v>
      </c>
      <c r="J1415" s="15" t="s">
        <v>10</v>
      </c>
      <c r="K1415" s="19">
        <v>56240000</v>
      </c>
      <c r="L1415" s="15">
        <f t="shared" si="79"/>
        <v>56453712</v>
      </c>
    </row>
    <row r="1416" spans="1:12" x14ac:dyDescent="0.25">
      <c r="A1416" s="15" t="s">
        <v>348</v>
      </c>
      <c r="B1416" s="7" t="s">
        <v>355</v>
      </c>
      <c r="C1416" s="15" t="s">
        <v>349</v>
      </c>
      <c r="D1416" s="9">
        <v>44286</v>
      </c>
      <c r="E1416" s="16">
        <v>1.0038</v>
      </c>
      <c r="F1416" s="20">
        <v>4.3</v>
      </c>
      <c r="G1416" s="18">
        <v>44259</v>
      </c>
      <c r="H1416" s="18">
        <v>44439</v>
      </c>
      <c r="I1416" s="15">
        <f t="shared" si="78"/>
        <v>180</v>
      </c>
      <c r="J1416" s="15" t="s">
        <v>10</v>
      </c>
      <c r="K1416" s="19">
        <v>68120000</v>
      </c>
      <c r="L1416" s="15">
        <f t="shared" si="79"/>
        <v>68378856</v>
      </c>
    </row>
    <row r="1417" spans="1:12" x14ac:dyDescent="0.25">
      <c r="A1417" s="15" t="s">
        <v>350</v>
      </c>
      <c r="B1417" s="7" t="s">
        <v>356</v>
      </c>
      <c r="C1417" s="15" t="s">
        <v>351</v>
      </c>
      <c r="D1417" s="9">
        <v>44286</v>
      </c>
      <c r="E1417" s="16">
        <v>1.0038</v>
      </c>
      <c r="F1417" s="20">
        <v>4.4000000000000004</v>
      </c>
      <c r="G1417" s="18">
        <v>44259</v>
      </c>
      <c r="H1417" s="18">
        <v>44502</v>
      </c>
      <c r="I1417" s="15">
        <f t="shared" si="78"/>
        <v>243</v>
      </c>
      <c r="J1417" s="15" t="s">
        <v>10</v>
      </c>
      <c r="K1417" s="19">
        <v>20620000</v>
      </c>
      <c r="L1417" s="15">
        <f t="shared" si="79"/>
        <v>20698356</v>
      </c>
    </row>
    <row r="1418" spans="1:12" x14ac:dyDescent="0.25">
      <c r="A1418" s="15" t="s">
        <v>352</v>
      </c>
      <c r="B1418" s="7" t="s">
        <v>357</v>
      </c>
      <c r="C1418" s="15" t="s">
        <v>353</v>
      </c>
      <c r="D1418" s="9">
        <v>44286</v>
      </c>
      <c r="E1418" s="16">
        <v>1.0038</v>
      </c>
      <c r="F1418" s="20">
        <v>4.5</v>
      </c>
      <c r="G1418" s="18">
        <v>44259</v>
      </c>
      <c r="H1418" s="18">
        <v>44586</v>
      </c>
      <c r="I1418" s="15">
        <f t="shared" si="78"/>
        <v>327</v>
      </c>
      <c r="J1418" s="15" t="s">
        <v>10</v>
      </c>
      <c r="K1418" s="19">
        <v>59880000</v>
      </c>
      <c r="L1418" s="15">
        <f t="shared" si="79"/>
        <v>60107544</v>
      </c>
    </row>
    <row r="1419" spans="1:12" x14ac:dyDescent="0.25">
      <c r="A1419" s="15" t="s">
        <v>359</v>
      </c>
      <c r="B1419" s="7" t="s">
        <v>367</v>
      </c>
      <c r="C1419" s="15" t="s">
        <v>360</v>
      </c>
      <c r="D1419" s="9">
        <v>44286</v>
      </c>
      <c r="E1419" s="16">
        <v>1.0033000000000001</v>
      </c>
      <c r="F1419" s="20">
        <v>4.0999999999999996</v>
      </c>
      <c r="G1419" s="18">
        <v>44266</v>
      </c>
      <c r="H1419" s="18">
        <v>44376</v>
      </c>
      <c r="I1419" s="15">
        <f t="shared" si="78"/>
        <v>110</v>
      </c>
      <c r="J1419" s="15" t="s">
        <v>10</v>
      </c>
      <c r="K1419" s="19">
        <v>33570000</v>
      </c>
      <c r="L1419" s="15">
        <f t="shared" si="79"/>
        <v>33680781</v>
      </c>
    </row>
    <row r="1420" spans="1:12" x14ac:dyDescent="0.25">
      <c r="A1420" s="15" t="s">
        <v>361</v>
      </c>
      <c r="B1420" s="7" t="s">
        <v>368</v>
      </c>
      <c r="C1420" s="15" t="s">
        <v>362</v>
      </c>
      <c r="D1420" s="9">
        <v>44286</v>
      </c>
      <c r="E1420" s="16">
        <v>1.0028999999999999</v>
      </c>
      <c r="F1420" s="20">
        <v>4.3</v>
      </c>
      <c r="G1420" s="18">
        <v>44266</v>
      </c>
      <c r="H1420" s="18">
        <v>44446</v>
      </c>
      <c r="I1420" s="15">
        <f t="shared" si="78"/>
        <v>180</v>
      </c>
      <c r="J1420" s="15" t="s">
        <v>10</v>
      </c>
      <c r="K1420" s="19">
        <v>32530000</v>
      </c>
      <c r="L1420" s="15">
        <f t="shared" si="79"/>
        <v>32624336.999999996</v>
      </c>
    </row>
    <row r="1421" spans="1:12" x14ac:dyDescent="0.25">
      <c r="A1421" s="15" t="s">
        <v>363</v>
      </c>
      <c r="B1421" s="7" t="s">
        <v>369</v>
      </c>
      <c r="C1421" s="15" t="s">
        <v>364</v>
      </c>
      <c r="D1421" s="9">
        <v>44286</v>
      </c>
      <c r="E1421" s="16">
        <v>1.0028999999999999</v>
      </c>
      <c r="F1421" s="20">
        <v>4.4000000000000004</v>
      </c>
      <c r="G1421" s="18">
        <v>44266</v>
      </c>
      <c r="H1421" s="18">
        <v>44509</v>
      </c>
      <c r="I1421" s="15">
        <f t="shared" si="78"/>
        <v>243</v>
      </c>
      <c r="J1421" s="15" t="s">
        <v>10</v>
      </c>
      <c r="K1421" s="19">
        <v>24490000</v>
      </c>
      <c r="L1421" s="15">
        <f t="shared" si="79"/>
        <v>24561020.999999996</v>
      </c>
    </row>
    <row r="1422" spans="1:12" x14ac:dyDescent="0.25">
      <c r="A1422" s="15" t="s">
        <v>365</v>
      </c>
      <c r="B1422" s="7" t="s">
        <v>370</v>
      </c>
      <c r="C1422" s="15" t="s">
        <v>366</v>
      </c>
      <c r="D1422" s="9">
        <v>44286</v>
      </c>
      <c r="E1422" s="16">
        <v>1.0033000000000001</v>
      </c>
      <c r="F1422" s="20">
        <v>4.5</v>
      </c>
      <c r="G1422" s="18">
        <v>44266</v>
      </c>
      <c r="H1422" s="18">
        <v>44614</v>
      </c>
      <c r="I1422" s="15">
        <f t="shared" si="78"/>
        <v>348</v>
      </c>
      <c r="J1422" s="15" t="s">
        <v>10</v>
      </c>
      <c r="K1422" s="19">
        <v>34780000</v>
      </c>
      <c r="L1422" s="15">
        <f t="shared" si="79"/>
        <v>34894774</v>
      </c>
    </row>
    <row r="1423" spans="1:12" x14ac:dyDescent="0.25">
      <c r="A1423" s="15" t="s">
        <v>371</v>
      </c>
      <c r="B1423" s="7" t="s">
        <v>379</v>
      </c>
      <c r="C1423" s="15" t="s">
        <v>372</v>
      </c>
      <c r="D1423" s="9">
        <v>44286</v>
      </c>
      <c r="E1423" s="16">
        <v>1.002</v>
      </c>
      <c r="F1423" s="20">
        <v>4.0999999999999996</v>
      </c>
      <c r="G1423" s="18">
        <v>44273</v>
      </c>
      <c r="H1423" s="18">
        <v>44383</v>
      </c>
      <c r="I1423" s="15">
        <f t="shared" si="78"/>
        <v>110</v>
      </c>
      <c r="J1423" s="15" t="s">
        <v>10</v>
      </c>
      <c r="K1423" s="19">
        <v>30510000</v>
      </c>
      <c r="L1423" s="15">
        <f t="shared" si="79"/>
        <v>30571020</v>
      </c>
    </row>
    <row r="1424" spans="1:12" x14ac:dyDescent="0.25">
      <c r="A1424" s="15" t="s">
        <v>373</v>
      </c>
      <c r="B1424" s="7" t="s">
        <v>380</v>
      </c>
      <c r="C1424" s="15" t="s">
        <v>374</v>
      </c>
      <c r="D1424" s="9">
        <v>44286</v>
      </c>
      <c r="E1424" s="16">
        <v>1.002</v>
      </c>
      <c r="F1424" s="20">
        <v>4.3</v>
      </c>
      <c r="G1424" s="18">
        <v>44273</v>
      </c>
      <c r="H1424" s="18">
        <v>44453</v>
      </c>
      <c r="I1424" s="15">
        <f t="shared" si="78"/>
        <v>180</v>
      </c>
      <c r="J1424" s="15" t="s">
        <v>10</v>
      </c>
      <c r="K1424" s="19">
        <v>47700000</v>
      </c>
      <c r="L1424" s="15">
        <f t="shared" si="79"/>
        <v>47795400</v>
      </c>
    </row>
    <row r="1425" spans="1:12" x14ac:dyDescent="0.25">
      <c r="A1425" s="15" t="s">
        <v>375</v>
      </c>
      <c r="B1425" s="7" t="s">
        <v>381</v>
      </c>
      <c r="C1425" s="15" t="s">
        <v>376</v>
      </c>
      <c r="D1425" s="9">
        <v>44286</v>
      </c>
      <c r="E1425" s="16">
        <v>1.002</v>
      </c>
      <c r="F1425" s="20">
        <v>4.4000000000000004</v>
      </c>
      <c r="G1425" s="18">
        <v>44273</v>
      </c>
      <c r="H1425" s="18">
        <v>44516</v>
      </c>
      <c r="I1425" s="15">
        <f t="shared" si="78"/>
        <v>243</v>
      </c>
      <c r="J1425" s="15" t="s">
        <v>10</v>
      </c>
      <c r="K1425" s="19">
        <v>32050000</v>
      </c>
      <c r="L1425" s="15">
        <f t="shared" si="79"/>
        <v>32114100</v>
      </c>
    </row>
    <row r="1426" spans="1:12" x14ac:dyDescent="0.25">
      <c r="A1426" s="15" t="s">
        <v>377</v>
      </c>
      <c r="B1426" s="7" t="s">
        <v>382</v>
      </c>
      <c r="C1426" s="15" t="s">
        <v>378</v>
      </c>
      <c r="D1426" s="9">
        <v>44286</v>
      </c>
      <c r="E1426" s="16">
        <v>1.002</v>
      </c>
      <c r="F1426" s="20">
        <v>4.5</v>
      </c>
      <c r="G1426" s="18">
        <v>44273</v>
      </c>
      <c r="H1426" s="18">
        <v>44628</v>
      </c>
      <c r="I1426" s="15">
        <f t="shared" si="78"/>
        <v>355</v>
      </c>
      <c r="J1426" s="15" t="s">
        <v>10</v>
      </c>
      <c r="K1426" s="19">
        <v>38890000</v>
      </c>
      <c r="L1426" s="15">
        <f t="shared" si="79"/>
        <v>38967780</v>
      </c>
    </row>
    <row r="1427" spans="1:12" x14ac:dyDescent="0.25">
      <c r="A1427" s="15" t="s">
        <v>386</v>
      </c>
      <c r="B1427" s="7" t="s">
        <v>383</v>
      </c>
      <c r="C1427" s="15" t="s">
        <v>389</v>
      </c>
      <c r="D1427" s="9">
        <v>44286</v>
      </c>
      <c r="E1427" s="16">
        <v>1.0009999999999999</v>
      </c>
      <c r="F1427" s="20">
        <v>4.3</v>
      </c>
      <c r="G1427" s="18">
        <v>44280</v>
      </c>
      <c r="H1427" s="18">
        <v>44467</v>
      </c>
      <c r="I1427" s="15">
        <f t="shared" si="78"/>
        <v>187</v>
      </c>
      <c r="J1427" s="15" t="s">
        <v>10</v>
      </c>
      <c r="K1427" s="19">
        <v>62520000</v>
      </c>
      <c r="L1427" s="15">
        <f t="shared" si="79"/>
        <v>62582519.999999993</v>
      </c>
    </row>
    <row r="1428" spans="1:12" x14ac:dyDescent="0.25">
      <c r="A1428" s="15" t="s">
        <v>387</v>
      </c>
      <c r="B1428" s="7" t="s">
        <v>384</v>
      </c>
      <c r="C1428" s="15" t="s">
        <v>390</v>
      </c>
      <c r="D1428" s="9">
        <v>44286</v>
      </c>
      <c r="E1428" s="16">
        <v>1.0011000000000001</v>
      </c>
      <c r="F1428" s="20">
        <v>4.4000000000000004</v>
      </c>
      <c r="G1428" s="18">
        <v>44280</v>
      </c>
      <c r="H1428" s="18">
        <v>44523</v>
      </c>
      <c r="I1428" s="15">
        <f t="shared" si="78"/>
        <v>243</v>
      </c>
      <c r="J1428" s="15" t="s">
        <v>10</v>
      </c>
      <c r="K1428" s="19">
        <v>30360000</v>
      </c>
      <c r="L1428" s="15">
        <f t="shared" si="79"/>
        <v>30393396.000000004</v>
      </c>
    </row>
    <row r="1429" spans="1:12" x14ac:dyDescent="0.25">
      <c r="A1429" s="15" t="s">
        <v>388</v>
      </c>
      <c r="B1429" s="7" t="s">
        <v>385</v>
      </c>
      <c r="C1429" s="15" t="s">
        <v>391</v>
      </c>
      <c r="D1429" s="9">
        <v>44286</v>
      </c>
      <c r="E1429" s="16">
        <v>1.0009999999999999</v>
      </c>
      <c r="F1429" s="20">
        <v>4.5</v>
      </c>
      <c r="G1429" s="18">
        <v>44280</v>
      </c>
      <c r="H1429" s="18">
        <v>44635</v>
      </c>
      <c r="I1429" s="15">
        <f t="shared" si="78"/>
        <v>355</v>
      </c>
      <c r="J1429" s="15" t="s">
        <v>10</v>
      </c>
      <c r="K1429" s="19">
        <v>35740000</v>
      </c>
      <c r="L1429" s="15">
        <f t="shared" si="79"/>
        <v>35775739.999999993</v>
      </c>
    </row>
    <row r="1430" spans="1:12" x14ac:dyDescent="0.25">
      <c r="A1430" t="s">
        <v>20</v>
      </c>
      <c r="B1430" t="s">
        <v>22</v>
      </c>
      <c r="C1430" t="s">
        <v>21</v>
      </c>
      <c r="D1430" s="9">
        <v>44288</v>
      </c>
      <c r="E1430" s="6">
        <v>1.044</v>
      </c>
      <c r="F1430" s="3">
        <v>4.05</v>
      </c>
      <c r="G1430" s="1">
        <v>43928</v>
      </c>
      <c r="H1430" s="1">
        <v>44294</v>
      </c>
      <c r="I1430">
        <f t="shared" si="78"/>
        <v>366</v>
      </c>
      <c r="J1430" t="s">
        <v>10</v>
      </c>
      <c r="K1430">
        <v>18100000</v>
      </c>
      <c r="L1430">
        <f t="shared" si="79"/>
        <v>18896400</v>
      </c>
    </row>
    <row r="1431" spans="1:12" x14ac:dyDescent="0.25">
      <c r="A1431" t="s">
        <v>37</v>
      </c>
      <c r="B1431" t="s">
        <v>36</v>
      </c>
      <c r="C1431" t="s">
        <v>33</v>
      </c>
      <c r="D1431" s="9">
        <v>44288</v>
      </c>
      <c r="E1431" s="6">
        <v>1.0367999999999999</v>
      </c>
      <c r="F1431" s="3">
        <v>4.3</v>
      </c>
      <c r="G1431" s="1">
        <v>43994</v>
      </c>
      <c r="H1431" s="1">
        <v>44355</v>
      </c>
      <c r="I1431">
        <f t="shared" si="78"/>
        <v>361</v>
      </c>
      <c r="J1431" t="s">
        <v>10</v>
      </c>
      <c r="K1431" s="5">
        <v>20000000</v>
      </c>
      <c r="L1431">
        <f t="shared" si="79"/>
        <v>20736000</v>
      </c>
    </row>
    <row r="1432" spans="1:12" x14ac:dyDescent="0.25">
      <c r="A1432" s="7" t="s">
        <v>52</v>
      </c>
      <c r="B1432" s="7" t="s">
        <v>50</v>
      </c>
      <c r="C1432" s="7" t="s">
        <v>48</v>
      </c>
      <c r="D1432" s="9">
        <v>44288</v>
      </c>
      <c r="E1432" s="6">
        <v>1.0346</v>
      </c>
      <c r="F1432" s="3">
        <v>4.0999999999999996</v>
      </c>
      <c r="G1432" s="1">
        <v>44026</v>
      </c>
      <c r="H1432" s="1">
        <v>44355</v>
      </c>
      <c r="I1432">
        <f t="shared" si="78"/>
        <v>329</v>
      </c>
      <c r="J1432" t="s">
        <v>10</v>
      </c>
      <c r="K1432" s="5">
        <v>5170000</v>
      </c>
      <c r="L1432">
        <f t="shared" si="79"/>
        <v>5348882</v>
      </c>
    </row>
    <row r="1433" spans="1:12" x14ac:dyDescent="0.25">
      <c r="A1433" s="7" t="s">
        <v>58</v>
      </c>
      <c r="B1433" s="7" t="s">
        <v>54</v>
      </c>
      <c r="C1433" s="7" t="s">
        <v>56</v>
      </c>
      <c r="D1433" s="9">
        <v>44288</v>
      </c>
      <c r="E1433" s="6">
        <v>1.034</v>
      </c>
      <c r="F1433" s="3">
        <v>4.0999999999999996</v>
      </c>
      <c r="G1433" s="1">
        <v>44033</v>
      </c>
      <c r="H1433" s="1">
        <v>44363</v>
      </c>
      <c r="I1433">
        <f t="shared" si="78"/>
        <v>330</v>
      </c>
      <c r="J1433" t="s">
        <v>10</v>
      </c>
      <c r="K1433" s="5">
        <v>5580000</v>
      </c>
      <c r="L1433">
        <f t="shared" si="79"/>
        <v>5769720</v>
      </c>
    </row>
    <row r="1434" spans="1:12" x14ac:dyDescent="0.25">
      <c r="A1434" s="7" t="s">
        <v>60</v>
      </c>
      <c r="B1434" s="7" t="s">
        <v>62</v>
      </c>
      <c r="C1434" s="7" t="s">
        <v>64</v>
      </c>
      <c r="D1434" s="9">
        <v>44288</v>
      </c>
      <c r="E1434" s="6">
        <v>1.0328999999999999</v>
      </c>
      <c r="F1434" s="3">
        <v>4.0999999999999996</v>
      </c>
      <c r="G1434" s="1">
        <v>44040</v>
      </c>
      <c r="H1434" s="1">
        <v>44369</v>
      </c>
      <c r="I1434">
        <f t="shared" si="78"/>
        <v>329</v>
      </c>
      <c r="J1434" t="s">
        <v>10</v>
      </c>
      <c r="K1434" s="5">
        <v>3400000</v>
      </c>
      <c r="L1434">
        <f t="shared" si="79"/>
        <v>3511859.9999999995</v>
      </c>
    </row>
    <row r="1435" spans="1:12" x14ac:dyDescent="0.25">
      <c r="A1435" s="7" t="s">
        <v>66</v>
      </c>
      <c r="B1435" s="7" t="s">
        <v>70</v>
      </c>
      <c r="C1435" s="7" t="s">
        <v>68</v>
      </c>
      <c r="D1435" s="9">
        <v>44288</v>
      </c>
      <c r="E1435" s="6">
        <v>1.032</v>
      </c>
      <c r="F1435" s="3">
        <v>4.0999999999999996</v>
      </c>
      <c r="G1435" s="1">
        <v>44047</v>
      </c>
      <c r="H1435" s="1">
        <v>44376</v>
      </c>
      <c r="I1435">
        <f t="shared" si="78"/>
        <v>329</v>
      </c>
      <c r="J1435" t="s">
        <v>10</v>
      </c>
      <c r="K1435" s="5">
        <v>3110000</v>
      </c>
      <c r="L1435">
        <f t="shared" si="79"/>
        <v>3209520</v>
      </c>
    </row>
    <row r="1436" spans="1:12" x14ac:dyDescent="0.25">
      <c r="A1436" s="7" t="s">
        <v>71</v>
      </c>
      <c r="B1436" s="7" t="s">
        <v>73</v>
      </c>
      <c r="C1436" s="7" t="s">
        <v>75</v>
      </c>
      <c r="D1436" s="9">
        <v>44288</v>
      </c>
      <c r="E1436" s="6">
        <v>1.0310999999999999</v>
      </c>
      <c r="F1436" s="3">
        <v>4.05</v>
      </c>
      <c r="G1436" s="1">
        <v>44054</v>
      </c>
      <c r="H1436" s="1">
        <v>44293</v>
      </c>
      <c r="I1436">
        <f t="shared" si="78"/>
        <v>239</v>
      </c>
      <c r="J1436" t="s">
        <v>10</v>
      </c>
      <c r="K1436" s="5">
        <v>1270000</v>
      </c>
      <c r="L1436">
        <f t="shared" si="79"/>
        <v>1309496.9999999998</v>
      </c>
    </row>
    <row r="1437" spans="1:12" x14ac:dyDescent="0.25">
      <c r="A1437" s="7" t="s">
        <v>72</v>
      </c>
      <c r="B1437" s="7" t="s">
        <v>74</v>
      </c>
      <c r="C1437" s="7" t="s">
        <v>76</v>
      </c>
      <c r="D1437" s="9">
        <v>44288</v>
      </c>
      <c r="E1437" s="6">
        <v>1.0331999999999999</v>
      </c>
      <c r="F1437" s="3">
        <v>4.0999999999999996</v>
      </c>
      <c r="G1437" s="1">
        <v>44054</v>
      </c>
      <c r="H1437" s="1">
        <v>44383</v>
      </c>
      <c r="I1437">
        <f t="shared" si="78"/>
        <v>329</v>
      </c>
      <c r="J1437" t="s">
        <v>10</v>
      </c>
      <c r="K1437" s="5">
        <v>4080000</v>
      </c>
      <c r="L1437">
        <f t="shared" si="79"/>
        <v>4215456</v>
      </c>
    </row>
    <row r="1438" spans="1:12" x14ac:dyDescent="0.25">
      <c r="A1438" s="7" t="s">
        <v>77</v>
      </c>
      <c r="B1438" s="7" t="s">
        <v>79</v>
      </c>
      <c r="C1438" s="7" t="s">
        <v>81</v>
      </c>
      <c r="D1438" s="9">
        <v>44288</v>
      </c>
      <c r="E1438" s="6">
        <v>1.0316000000000001</v>
      </c>
      <c r="F1438" s="3">
        <v>4.0999999999999996</v>
      </c>
      <c r="G1438" s="1">
        <v>44061</v>
      </c>
      <c r="H1438" s="1">
        <v>44299</v>
      </c>
      <c r="I1438">
        <f t="shared" si="78"/>
        <v>238</v>
      </c>
      <c r="J1438" t="s">
        <v>10</v>
      </c>
      <c r="K1438" s="5">
        <v>1930000</v>
      </c>
      <c r="L1438">
        <f t="shared" si="79"/>
        <v>1990988.0000000002</v>
      </c>
    </row>
    <row r="1439" spans="1:12" x14ac:dyDescent="0.25">
      <c r="A1439" s="7" t="s">
        <v>78</v>
      </c>
      <c r="B1439" s="7" t="s">
        <v>80</v>
      </c>
      <c r="C1439" s="7" t="s">
        <v>82</v>
      </c>
      <c r="D1439" s="9">
        <v>44288</v>
      </c>
      <c r="E1439" s="6">
        <v>1.0339</v>
      </c>
      <c r="F1439" s="3">
        <v>4.2</v>
      </c>
      <c r="G1439" s="1">
        <v>44061</v>
      </c>
      <c r="H1439" s="1">
        <v>44390</v>
      </c>
      <c r="I1439">
        <f t="shared" si="78"/>
        <v>329</v>
      </c>
      <c r="J1439" t="s">
        <v>10</v>
      </c>
      <c r="K1439" s="5">
        <v>10040000</v>
      </c>
      <c r="L1439">
        <f t="shared" si="79"/>
        <v>10380356</v>
      </c>
    </row>
    <row r="1440" spans="1:12" x14ac:dyDescent="0.25">
      <c r="A1440" s="7" t="s">
        <v>84</v>
      </c>
      <c r="B1440" s="7" t="s">
        <v>87</v>
      </c>
      <c r="C1440" s="7" t="s">
        <v>90</v>
      </c>
      <c r="D1440" s="9">
        <v>44288</v>
      </c>
      <c r="E1440" s="4">
        <v>1.0289999999999999</v>
      </c>
      <c r="F1440" s="3">
        <v>4.2</v>
      </c>
      <c r="G1440" s="1">
        <v>44068</v>
      </c>
      <c r="H1440" s="1">
        <v>44306</v>
      </c>
      <c r="I1440">
        <f t="shared" si="78"/>
        <v>238</v>
      </c>
      <c r="J1440" t="s">
        <v>10</v>
      </c>
      <c r="K1440" s="5">
        <v>7260000</v>
      </c>
      <c r="L1440">
        <f t="shared" si="79"/>
        <v>7470539.9999999991</v>
      </c>
    </row>
    <row r="1441" spans="1:12" x14ac:dyDescent="0.25">
      <c r="A1441" s="7" t="s">
        <v>85</v>
      </c>
      <c r="B1441" s="7" t="s">
        <v>88</v>
      </c>
      <c r="C1441" s="7" t="s">
        <v>91</v>
      </c>
      <c r="D1441" s="9">
        <v>44288</v>
      </c>
      <c r="E1441" s="4">
        <v>1.0289999999999999</v>
      </c>
      <c r="F1441" s="3">
        <v>4.3</v>
      </c>
      <c r="G1441" s="1">
        <v>44068</v>
      </c>
      <c r="H1441" s="1">
        <v>44397</v>
      </c>
      <c r="I1441">
        <f t="shared" si="78"/>
        <v>329</v>
      </c>
      <c r="J1441" t="s">
        <v>10</v>
      </c>
      <c r="K1441" s="5">
        <v>11330000</v>
      </c>
      <c r="L1441">
        <f t="shared" si="79"/>
        <v>11658569.999999998</v>
      </c>
    </row>
    <row r="1442" spans="1:12" x14ac:dyDescent="0.25">
      <c r="A1442" s="7" t="s">
        <v>93</v>
      </c>
      <c r="B1442" s="7" t="s">
        <v>96</v>
      </c>
      <c r="C1442" s="7" t="s">
        <v>99</v>
      </c>
      <c r="D1442" s="9">
        <v>44288</v>
      </c>
      <c r="E1442" s="4">
        <v>1.0283</v>
      </c>
      <c r="F1442" s="3">
        <v>4.2</v>
      </c>
      <c r="G1442" s="1">
        <v>44075</v>
      </c>
      <c r="H1442" s="1">
        <v>44313</v>
      </c>
      <c r="I1442">
        <f t="shared" si="78"/>
        <v>238</v>
      </c>
      <c r="J1442" t="s">
        <v>10</v>
      </c>
      <c r="K1442" s="5">
        <v>3640000</v>
      </c>
      <c r="L1442">
        <f t="shared" si="79"/>
        <v>3743012</v>
      </c>
    </row>
    <row r="1443" spans="1:12" x14ac:dyDescent="0.25">
      <c r="A1443" s="7" t="s">
        <v>94</v>
      </c>
      <c r="B1443" s="7" t="s">
        <v>97</v>
      </c>
      <c r="C1443" s="7" t="s">
        <v>100</v>
      </c>
      <c r="D1443" s="9">
        <v>44288</v>
      </c>
      <c r="E1443" s="4">
        <v>1.0334000000000001</v>
      </c>
      <c r="F1443" s="3">
        <v>4.3</v>
      </c>
      <c r="G1443" s="1">
        <v>44075</v>
      </c>
      <c r="H1443" s="1">
        <v>44404</v>
      </c>
      <c r="I1443">
        <f t="shared" si="78"/>
        <v>329</v>
      </c>
      <c r="J1443" t="s">
        <v>10</v>
      </c>
      <c r="K1443" s="5">
        <v>15240000</v>
      </c>
      <c r="L1443">
        <f t="shared" si="79"/>
        <v>15749016.000000002</v>
      </c>
    </row>
    <row r="1444" spans="1:12" x14ac:dyDescent="0.25">
      <c r="A1444" t="s">
        <v>102</v>
      </c>
      <c r="B1444" t="s">
        <v>105</v>
      </c>
      <c r="C1444" t="s">
        <v>108</v>
      </c>
      <c r="D1444" s="9">
        <v>44288</v>
      </c>
      <c r="E1444" s="4">
        <v>1.0326</v>
      </c>
      <c r="F1444" s="3">
        <v>4.2</v>
      </c>
      <c r="G1444" s="1">
        <v>44083</v>
      </c>
      <c r="H1444" s="1">
        <v>44327</v>
      </c>
      <c r="I1444">
        <f t="shared" si="78"/>
        <v>244</v>
      </c>
      <c r="J1444" t="s">
        <v>10</v>
      </c>
      <c r="K1444" s="5">
        <v>5740000</v>
      </c>
      <c r="L1444">
        <f t="shared" si="79"/>
        <v>5927124</v>
      </c>
    </row>
    <row r="1445" spans="1:12" x14ac:dyDescent="0.25">
      <c r="A1445" t="s">
        <v>103</v>
      </c>
      <c r="B1445" t="s">
        <v>106</v>
      </c>
      <c r="C1445" t="s">
        <v>109</v>
      </c>
      <c r="D1445" s="9">
        <v>44288</v>
      </c>
      <c r="E1445" s="4">
        <v>1.0326</v>
      </c>
      <c r="F1445" s="3">
        <v>4.3</v>
      </c>
      <c r="G1445" s="1">
        <v>44083</v>
      </c>
      <c r="H1445" s="1">
        <v>44411</v>
      </c>
      <c r="I1445">
        <f t="shared" si="78"/>
        <v>328</v>
      </c>
      <c r="J1445" t="s">
        <v>10</v>
      </c>
      <c r="K1445" s="5">
        <v>14700000</v>
      </c>
      <c r="L1445">
        <f t="shared" si="79"/>
        <v>15179220</v>
      </c>
    </row>
    <row r="1446" spans="1:12" x14ac:dyDescent="0.25">
      <c r="A1446" s="7" t="s">
        <v>111</v>
      </c>
      <c r="B1446" s="7" t="s">
        <v>114</v>
      </c>
      <c r="C1446" s="7" t="s">
        <v>117</v>
      </c>
      <c r="D1446" s="9">
        <v>44288</v>
      </c>
      <c r="E1446" s="4">
        <v>1.0259</v>
      </c>
      <c r="F1446" s="3">
        <v>4.2</v>
      </c>
      <c r="G1446" s="1">
        <v>44090</v>
      </c>
      <c r="H1446" s="1">
        <v>44334</v>
      </c>
      <c r="I1446">
        <f t="shared" si="78"/>
        <v>244</v>
      </c>
      <c r="J1446" t="s">
        <v>10</v>
      </c>
      <c r="K1446" s="5">
        <v>3600000</v>
      </c>
      <c r="L1446">
        <f t="shared" si="79"/>
        <v>3693240</v>
      </c>
    </row>
    <row r="1447" spans="1:12" x14ac:dyDescent="0.25">
      <c r="A1447" s="7" t="s">
        <v>112</v>
      </c>
      <c r="B1447" s="7" t="s">
        <v>115</v>
      </c>
      <c r="C1447" s="7" t="s">
        <v>118</v>
      </c>
      <c r="D1447" s="9">
        <v>44288</v>
      </c>
      <c r="E1447" s="4">
        <v>1.0316000000000001</v>
      </c>
      <c r="F1447" s="3">
        <v>4.3</v>
      </c>
      <c r="G1447" s="1">
        <v>44090</v>
      </c>
      <c r="H1447" s="1">
        <v>44418</v>
      </c>
      <c r="I1447">
        <f t="shared" si="78"/>
        <v>328</v>
      </c>
      <c r="J1447" t="s">
        <v>10</v>
      </c>
      <c r="K1447" s="5">
        <v>8720000</v>
      </c>
      <c r="L1447">
        <f t="shared" si="79"/>
        <v>8995552</v>
      </c>
    </row>
    <row r="1448" spans="1:12" x14ac:dyDescent="0.25">
      <c r="A1448" s="8" t="s">
        <v>120</v>
      </c>
      <c r="B1448" s="8" t="s">
        <v>123</v>
      </c>
      <c r="C1448" s="8" t="s">
        <v>126</v>
      </c>
      <c r="D1448" s="9">
        <v>44288</v>
      </c>
      <c r="E1448" s="4">
        <v>1.0248999999999999</v>
      </c>
      <c r="F1448" s="3">
        <v>4.2</v>
      </c>
      <c r="G1448" s="1">
        <v>44098</v>
      </c>
      <c r="H1448" s="1">
        <v>44341</v>
      </c>
      <c r="I1448">
        <f t="shared" si="78"/>
        <v>243</v>
      </c>
      <c r="J1448" t="s">
        <v>10</v>
      </c>
      <c r="K1448" s="5">
        <v>6210000</v>
      </c>
      <c r="L1448">
        <f t="shared" si="79"/>
        <v>6364628.9999999991</v>
      </c>
    </row>
    <row r="1449" spans="1:12" x14ac:dyDescent="0.25">
      <c r="A1449" s="8" t="s">
        <v>121</v>
      </c>
      <c r="B1449" s="8" t="s">
        <v>124</v>
      </c>
      <c r="C1449" s="8" t="s">
        <v>127</v>
      </c>
      <c r="D1449" s="9">
        <v>44288</v>
      </c>
      <c r="E1449" s="4">
        <v>1.0248999999999999</v>
      </c>
      <c r="F1449" s="3">
        <v>4.3</v>
      </c>
      <c r="G1449" s="1">
        <v>44098</v>
      </c>
      <c r="H1449" s="1">
        <v>44425</v>
      </c>
      <c r="I1449">
        <f t="shared" si="78"/>
        <v>327</v>
      </c>
      <c r="J1449" t="s">
        <v>10</v>
      </c>
      <c r="K1449" s="5">
        <v>8210000</v>
      </c>
      <c r="L1449">
        <f t="shared" si="79"/>
        <v>8414429</v>
      </c>
    </row>
    <row r="1450" spans="1:12" x14ac:dyDescent="0.25">
      <c r="A1450" s="8" t="s">
        <v>129</v>
      </c>
      <c r="B1450" s="8" t="s">
        <v>132</v>
      </c>
      <c r="C1450" s="8" t="s">
        <v>135</v>
      </c>
      <c r="D1450" s="9">
        <v>44288</v>
      </c>
      <c r="E1450" s="4">
        <v>1.0221</v>
      </c>
      <c r="F1450" s="3">
        <v>4.3</v>
      </c>
      <c r="G1450" s="1">
        <v>44113</v>
      </c>
      <c r="H1450" s="1">
        <v>44355</v>
      </c>
      <c r="I1450">
        <f t="shared" si="78"/>
        <v>242</v>
      </c>
      <c r="J1450" t="s">
        <v>10</v>
      </c>
      <c r="K1450" s="5">
        <v>20270000</v>
      </c>
      <c r="L1450">
        <f t="shared" si="79"/>
        <v>20717967</v>
      </c>
    </row>
    <row r="1451" spans="1:12" x14ac:dyDescent="0.25">
      <c r="A1451" s="8" t="s">
        <v>130</v>
      </c>
      <c r="B1451" s="8" t="s">
        <v>133</v>
      </c>
      <c r="C1451" s="8" t="s">
        <v>136</v>
      </c>
      <c r="D1451" s="9">
        <v>44288</v>
      </c>
      <c r="E1451" s="4">
        <v>1.0298</v>
      </c>
      <c r="F1451" s="3">
        <v>4.5</v>
      </c>
      <c r="G1451" s="1">
        <v>44113</v>
      </c>
      <c r="H1451" s="1">
        <v>44432</v>
      </c>
      <c r="I1451">
        <f t="shared" si="78"/>
        <v>319</v>
      </c>
      <c r="J1451" t="s">
        <v>10</v>
      </c>
      <c r="K1451" s="5">
        <v>39150000</v>
      </c>
      <c r="L1451">
        <f t="shared" si="79"/>
        <v>40316670</v>
      </c>
    </row>
    <row r="1452" spans="1:12" x14ac:dyDescent="0.25">
      <c r="A1452" t="s">
        <v>138</v>
      </c>
      <c r="B1452" t="s">
        <v>141</v>
      </c>
      <c r="C1452" s="7" t="s">
        <v>144</v>
      </c>
      <c r="D1452" s="9">
        <v>44288</v>
      </c>
      <c r="E1452" s="4">
        <v>1.0237000000000001</v>
      </c>
      <c r="F1452" s="3">
        <v>4.3499999999999996</v>
      </c>
      <c r="G1452" s="1">
        <v>44119</v>
      </c>
      <c r="H1452" s="1">
        <v>44362</v>
      </c>
      <c r="I1452">
        <f t="shared" si="78"/>
        <v>243</v>
      </c>
      <c r="J1452" t="s">
        <v>10</v>
      </c>
      <c r="K1452" s="5">
        <v>9520000</v>
      </c>
      <c r="L1452">
        <f t="shared" si="79"/>
        <v>9745624</v>
      </c>
    </row>
    <row r="1453" spans="1:12" x14ac:dyDescent="0.25">
      <c r="A1453" t="s">
        <v>139</v>
      </c>
      <c r="B1453" t="s">
        <v>142</v>
      </c>
      <c r="C1453" s="7" t="s">
        <v>145</v>
      </c>
      <c r="D1453" s="9">
        <v>44288</v>
      </c>
      <c r="E1453" s="4">
        <v>1.0311999999999999</v>
      </c>
      <c r="F1453" s="3">
        <v>4.4000000000000004</v>
      </c>
      <c r="G1453" s="1">
        <v>44119</v>
      </c>
      <c r="H1453" s="1">
        <v>44446</v>
      </c>
      <c r="I1453">
        <f t="shared" si="78"/>
        <v>327</v>
      </c>
      <c r="J1453" t="s">
        <v>10</v>
      </c>
      <c r="K1453" s="5">
        <v>18250000</v>
      </c>
      <c r="L1453">
        <f t="shared" si="79"/>
        <v>18819399.999999996</v>
      </c>
    </row>
    <row r="1454" spans="1:12" x14ac:dyDescent="0.25">
      <c r="A1454" t="s">
        <v>148</v>
      </c>
      <c r="B1454" t="s">
        <v>153</v>
      </c>
      <c r="C1454" s="7" t="s">
        <v>149</v>
      </c>
      <c r="D1454" s="9">
        <v>44288</v>
      </c>
      <c r="E1454" s="4">
        <v>1.0226999999999999</v>
      </c>
      <c r="F1454" s="3">
        <v>4.3</v>
      </c>
      <c r="G1454" s="1">
        <v>44126</v>
      </c>
      <c r="H1454" s="1">
        <v>44369</v>
      </c>
      <c r="I1454">
        <f t="shared" si="78"/>
        <v>243</v>
      </c>
      <c r="J1454" t="s">
        <v>10</v>
      </c>
      <c r="K1454" s="5">
        <v>17200000</v>
      </c>
      <c r="L1454">
        <f t="shared" si="79"/>
        <v>17590440</v>
      </c>
    </row>
    <row r="1455" spans="1:12" x14ac:dyDescent="0.25">
      <c r="A1455" t="s">
        <v>150</v>
      </c>
      <c r="B1455" t="s">
        <v>154</v>
      </c>
      <c r="C1455" s="7" t="s">
        <v>151</v>
      </c>
      <c r="D1455" s="9">
        <v>44288</v>
      </c>
      <c r="E1455" s="4">
        <v>1.0226999999999999</v>
      </c>
      <c r="F1455" s="3">
        <v>4.3499999999999996</v>
      </c>
      <c r="G1455" s="1">
        <v>44126</v>
      </c>
      <c r="H1455" s="1">
        <v>44453</v>
      </c>
      <c r="I1455">
        <f t="shared" si="78"/>
        <v>327</v>
      </c>
      <c r="J1455" t="s">
        <v>10</v>
      </c>
      <c r="K1455" s="5">
        <v>12310000</v>
      </c>
      <c r="L1455">
        <f t="shared" si="79"/>
        <v>12589437</v>
      </c>
    </row>
    <row r="1456" spans="1:12" x14ac:dyDescent="0.25">
      <c r="A1456" t="s">
        <v>157</v>
      </c>
      <c r="B1456" t="s">
        <v>162</v>
      </c>
      <c r="C1456" s="7" t="s">
        <v>158</v>
      </c>
      <c r="D1456" s="9">
        <v>44288</v>
      </c>
      <c r="E1456" s="4">
        <v>1.0207999999999999</v>
      </c>
      <c r="F1456" s="3">
        <v>4.25</v>
      </c>
      <c r="G1456" s="1">
        <v>44138</v>
      </c>
      <c r="H1456" s="1">
        <v>44376</v>
      </c>
      <c r="I1456">
        <f t="shared" si="78"/>
        <v>238</v>
      </c>
      <c r="J1456" t="s">
        <v>10</v>
      </c>
      <c r="K1456" s="5">
        <v>18800000</v>
      </c>
      <c r="L1456">
        <f t="shared" si="79"/>
        <v>19191040</v>
      </c>
    </row>
    <row r="1457" spans="1:12" x14ac:dyDescent="0.25">
      <c r="A1457" t="s">
        <v>159</v>
      </c>
      <c r="B1457" t="s">
        <v>163</v>
      </c>
      <c r="C1457" s="7" t="s">
        <v>160</v>
      </c>
      <c r="D1457" s="9">
        <v>44288</v>
      </c>
      <c r="E1457" s="4">
        <v>1.0207999999999999</v>
      </c>
      <c r="F1457" s="3">
        <v>4.3</v>
      </c>
      <c r="G1457" s="1">
        <v>44138</v>
      </c>
      <c r="H1457" s="1">
        <v>44453</v>
      </c>
      <c r="I1457">
        <f t="shared" si="78"/>
        <v>315</v>
      </c>
      <c r="J1457" t="s">
        <v>10</v>
      </c>
      <c r="K1457" s="5">
        <v>19360000</v>
      </c>
      <c r="L1457">
        <f t="shared" si="79"/>
        <v>19762688</v>
      </c>
    </row>
    <row r="1458" spans="1:12" x14ac:dyDescent="0.25">
      <c r="A1458" t="s">
        <v>166</v>
      </c>
      <c r="B1458" t="s">
        <v>173</v>
      </c>
      <c r="C1458" s="7" t="s">
        <v>167</v>
      </c>
      <c r="D1458" s="9">
        <v>44288</v>
      </c>
      <c r="E1458" s="4">
        <v>1.0196000000000001</v>
      </c>
      <c r="F1458" s="3">
        <v>4.2</v>
      </c>
      <c r="G1458" s="1">
        <v>44146</v>
      </c>
      <c r="H1458" s="1">
        <v>44292</v>
      </c>
      <c r="I1458">
        <f t="shared" si="78"/>
        <v>146</v>
      </c>
      <c r="J1458" t="s">
        <v>10</v>
      </c>
      <c r="K1458" s="5">
        <v>34590000</v>
      </c>
      <c r="L1458">
        <f t="shared" si="79"/>
        <v>35267964</v>
      </c>
    </row>
    <row r="1459" spans="1:12" x14ac:dyDescent="0.25">
      <c r="A1459" t="s">
        <v>168</v>
      </c>
      <c r="B1459" t="s">
        <v>174</v>
      </c>
      <c r="C1459" s="7" t="s">
        <v>169</v>
      </c>
      <c r="D1459" s="9">
        <v>44288</v>
      </c>
      <c r="E1459" s="4">
        <v>1.0196000000000001</v>
      </c>
      <c r="F1459" s="3">
        <v>4.3</v>
      </c>
      <c r="G1459" s="1">
        <v>44146</v>
      </c>
      <c r="H1459" s="1">
        <v>44383</v>
      </c>
      <c r="I1459">
        <f t="shared" ref="I1459:I1491" si="80">H1459-G1459</f>
        <v>237</v>
      </c>
      <c r="J1459" t="s">
        <v>10</v>
      </c>
      <c r="K1459" s="5">
        <v>5040000</v>
      </c>
      <c r="L1459">
        <f t="shared" ref="L1459:L1491" si="81">E1459*K1459</f>
        <v>5138784</v>
      </c>
    </row>
    <row r="1460" spans="1:12" x14ac:dyDescent="0.25">
      <c r="A1460" t="s">
        <v>170</v>
      </c>
      <c r="B1460" t="s">
        <v>175</v>
      </c>
      <c r="C1460" s="7" t="s">
        <v>171</v>
      </c>
      <c r="D1460" s="9">
        <v>44288</v>
      </c>
      <c r="E1460" s="4">
        <v>1.0174000000000001</v>
      </c>
      <c r="F1460" s="3">
        <v>4.4000000000000004</v>
      </c>
      <c r="G1460" s="1">
        <v>44146</v>
      </c>
      <c r="H1460" s="1">
        <v>44467</v>
      </c>
      <c r="I1460">
        <f t="shared" si="80"/>
        <v>321</v>
      </c>
      <c r="J1460" t="s">
        <v>10</v>
      </c>
      <c r="K1460" s="5">
        <v>18970000</v>
      </c>
      <c r="L1460">
        <f t="shared" si="81"/>
        <v>19300078</v>
      </c>
    </row>
    <row r="1461" spans="1:12" x14ac:dyDescent="0.25">
      <c r="A1461" t="s">
        <v>177</v>
      </c>
      <c r="B1461" t="s">
        <v>185</v>
      </c>
      <c r="C1461" s="7" t="s">
        <v>181</v>
      </c>
      <c r="D1461" s="9">
        <v>44288</v>
      </c>
      <c r="E1461" s="4">
        <v>1.0189999999999999</v>
      </c>
      <c r="F1461" s="3">
        <v>4.2</v>
      </c>
      <c r="G1461" s="1">
        <v>44153</v>
      </c>
      <c r="H1461" s="1">
        <v>44299</v>
      </c>
      <c r="I1461">
        <f t="shared" si="80"/>
        <v>146</v>
      </c>
      <c r="J1461" t="s">
        <v>10</v>
      </c>
      <c r="K1461" s="5">
        <v>12100000</v>
      </c>
      <c r="L1461">
        <f t="shared" si="81"/>
        <v>12329899.999999998</v>
      </c>
    </row>
    <row r="1462" spans="1:12" x14ac:dyDescent="0.25">
      <c r="A1462" t="s">
        <v>178</v>
      </c>
      <c r="B1462" t="s">
        <v>186</v>
      </c>
      <c r="C1462" s="7" t="s">
        <v>182</v>
      </c>
      <c r="D1462" s="9">
        <v>44288</v>
      </c>
      <c r="E1462" s="4">
        <v>1.0189999999999999</v>
      </c>
      <c r="F1462" s="3">
        <v>4.3</v>
      </c>
      <c r="G1462" s="1">
        <v>44153</v>
      </c>
      <c r="H1462" s="1">
        <v>44390</v>
      </c>
      <c r="I1462">
        <f t="shared" si="80"/>
        <v>237</v>
      </c>
      <c r="J1462" t="s">
        <v>10</v>
      </c>
      <c r="K1462" s="5">
        <v>2150000</v>
      </c>
      <c r="L1462">
        <f t="shared" si="81"/>
        <v>2190850</v>
      </c>
    </row>
    <row r="1463" spans="1:12" x14ac:dyDescent="0.25">
      <c r="A1463" t="s">
        <v>179</v>
      </c>
      <c r="B1463" t="s">
        <v>187</v>
      </c>
      <c r="C1463" s="7" t="s">
        <v>183</v>
      </c>
      <c r="D1463" s="9">
        <v>44288</v>
      </c>
      <c r="E1463" s="4">
        <v>1.0189999999999999</v>
      </c>
      <c r="F1463" s="3">
        <v>4.4000000000000004</v>
      </c>
      <c r="G1463" s="1">
        <v>44153</v>
      </c>
      <c r="H1463" s="1">
        <v>44481</v>
      </c>
      <c r="I1463">
        <f t="shared" si="80"/>
        <v>328</v>
      </c>
      <c r="J1463" t="s">
        <v>10</v>
      </c>
      <c r="K1463" s="5">
        <v>11220000</v>
      </c>
      <c r="L1463">
        <f t="shared" si="81"/>
        <v>11433179.999999998</v>
      </c>
    </row>
    <row r="1464" spans="1:12" x14ac:dyDescent="0.25">
      <c r="A1464" t="s">
        <v>190</v>
      </c>
      <c r="B1464" s="7" t="s">
        <v>197</v>
      </c>
      <c r="C1464" s="7" t="s">
        <v>191</v>
      </c>
      <c r="D1464" s="9">
        <v>44288</v>
      </c>
      <c r="E1464" s="4">
        <v>1.0183</v>
      </c>
      <c r="F1464" s="3">
        <v>4.2</v>
      </c>
      <c r="G1464" s="1">
        <v>44160</v>
      </c>
      <c r="H1464" s="1">
        <v>44313</v>
      </c>
      <c r="I1464">
        <f t="shared" si="80"/>
        <v>153</v>
      </c>
      <c r="J1464" t="s">
        <v>10</v>
      </c>
      <c r="K1464" s="5">
        <v>5510000</v>
      </c>
      <c r="L1464">
        <f t="shared" si="81"/>
        <v>5610833</v>
      </c>
    </row>
    <row r="1465" spans="1:12" x14ac:dyDescent="0.25">
      <c r="A1465" t="s">
        <v>192</v>
      </c>
      <c r="B1465" s="7" t="s">
        <v>198</v>
      </c>
      <c r="C1465" s="7" t="s">
        <v>193</v>
      </c>
      <c r="D1465" s="9">
        <v>44288</v>
      </c>
      <c r="E1465" s="4">
        <v>1.0183</v>
      </c>
      <c r="F1465" s="3">
        <v>4.3</v>
      </c>
      <c r="G1465" s="1">
        <v>44160</v>
      </c>
      <c r="H1465" s="1">
        <v>44397</v>
      </c>
      <c r="I1465">
        <f t="shared" si="80"/>
        <v>237</v>
      </c>
      <c r="J1465" t="s">
        <v>10</v>
      </c>
      <c r="K1465" s="5">
        <v>5300000</v>
      </c>
      <c r="L1465">
        <f t="shared" si="81"/>
        <v>5396990</v>
      </c>
    </row>
    <row r="1466" spans="1:12" x14ac:dyDescent="0.25">
      <c r="A1466" t="s">
        <v>194</v>
      </c>
      <c r="B1466" s="7" t="s">
        <v>199</v>
      </c>
      <c r="C1466" s="7" t="s">
        <v>195</v>
      </c>
      <c r="D1466" s="9">
        <v>44288</v>
      </c>
      <c r="E1466" s="4">
        <v>1.0183</v>
      </c>
      <c r="F1466" s="3">
        <v>4.4000000000000004</v>
      </c>
      <c r="G1466" s="1">
        <v>44160</v>
      </c>
      <c r="H1466" s="1">
        <v>44488</v>
      </c>
      <c r="I1466">
        <f t="shared" si="80"/>
        <v>328</v>
      </c>
      <c r="J1466" t="s">
        <v>10</v>
      </c>
      <c r="K1466" s="5">
        <v>17380000</v>
      </c>
      <c r="L1466">
        <f t="shared" si="81"/>
        <v>17698054</v>
      </c>
    </row>
    <row r="1467" spans="1:12" x14ac:dyDescent="0.25">
      <c r="A1467" t="s">
        <v>202</v>
      </c>
      <c r="B1467" s="7" t="s">
        <v>209</v>
      </c>
      <c r="C1467" s="7" t="s">
        <v>203</v>
      </c>
      <c r="D1467" s="9">
        <v>44288</v>
      </c>
      <c r="E1467" s="4">
        <v>1.0162</v>
      </c>
      <c r="F1467" s="3">
        <v>4.2</v>
      </c>
      <c r="G1467" s="1">
        <v>44167</v>
      </c>
      <c r="H1467" s="1">
        <v>44341</v>
      </c>
      <c r="I1467">
        <f t="shared" si="80"/>
        <v>174</v>
      </c>
      <c r="J1467" t="s">
        <v>10</v>
      </c>
      <c r="K1467" s="5">
        <v>6760000</v>
      </c>
      <c r="L1467">
        <f t="shared" si="81"/>
        <v>6869512</v>
      </c>
    </row>
    <row r="1468" spans="1:12" x14ac:dyDescent="0.25">
      <c r="A1468" t="s">
        <v>204</v>
      </c>
      <c r="B1468" s="7" t="s">
        <v>210</v>
      </c>
      <c r="C1468" s="7" t="s">
        <v>205</v>
      </c>
      <c r="D1468" s="9">
        <v>44288</v>
      </c>
      <c r="E1468" s="4">
        <v>1.0162</v>
      </c>
      <c r="F1468" s="3">
        <v>4.3</v>
      </c>
      <c r="G1468" s="1">
        <v>44167</v>
      </c>
      <c r="H1468" s="1">
        <v>44411</v>
      </c>
      <c r="I1468">
        <f t="shared" si="80"/>
        <v>244</v>
      </c>
      <c r="J1468" t="s">
        <v>10</v>
      </c>
      <c r="K1468" s="5">
        <v>4940000</v>
      </c>
      <c r="L1468">
        <f t="shared" si="81"/>
        <v>5020028</v>
      </c>
    </row>
    <row r="1469" spans="1:12" x14ac:dyDescent="0.25">
      <c r="A1469" t="s">
        <v>206</v>
      </c>
      <c r="B1469" s="7" t="s">
        <v>211</v>
      </c>
      <c r="C1469" s="7" t="s">
        <v>207</v>
      </c>
      <c r="D1469" s="9">
        <v>44288</v>
      </c>
      <c r="E1469" s="4">
        <v>1.0162</v>
      </c>
      <c r="F1469" s="3">
        <v>4.4000000000000004</v>
      </c>
      <c r="G1469" s="1">
        <v>44167</v>
      </c>
      <c r="H1469" s="1">
        <v>44495</v>
      </c>
      <c r="I1469">
        <f t="shared" si="80"/>
        <v>328</v>
      </c>
      <c r="J1469" t="s">
        <v>10</v>
      </c>
      <c r="K1469" s="5">
        <v>12050000</v>
      </c>
      <c r="L1469">
        <f t="shared" si="81"/>
        <v>12245210</v>
      </c>
    </row>
    <row r="1470" spans="1:12" x14ac:dyDescent="0.25">
      <c r="A1470" s="15" t="s">
        <v>215</v>
      </c>
      <c r="B1470" s="15" t="s">
        <v>216</v>
      </c>
      <c r="C1470" s="15" t="s">
        <v>217</v>
      </c>
      <c r="D1470" s="9">
        <v>44288</v>
      </c>
      <c r="E1470" s="16">
        <v>1.0163</v>
      </c>
      <c r="F1470" s="17">
        <v>4.2</v>
      </c>
      <c r="G1470" s="18">
        <v>44174</v>
      </c>
      <c r="H1470" s="18">
        <v>44348</v>
      </c>
      <c r="I1470" s="15">
        <f t="shared" si="80"/>
        <v>174</v>
      </c>
      <c r="J1470" s="15" t="s">
        <v>10</v>
      </c>
      <c r="K1470" s="19">
        <v>20790000</v>
      </c>
      <c r="L1470" s="15">
        <f t="shared" si="81"/>
        <v>21128877</v>
      </c>
    </row>
    <row r="1471" spans="1:12" x14ac:dyDescent="0.25">
      <c r="A1471" s="15" t="s">
        <v>218</v>
      </c>
      <c r="B1471" s="15" t="s">
        <v>219</v>
      </c>
      <c r="C1471" s="15" t="s">
        <v>220</v>
      </c>
      <c r="D1471" s="9">
        <v>44288</v>
      </c>
      <c r="E1471" s="16">
        <v>1.0163</v>
      </c>
      <c r="F1471" s="17">
        <v>4.3</v>
      </c>
      <c r="G1471" s="18">
        <v>44174</v>
      </c>
      <c r="H1471" s="18">
        <v>44418</v>
      </c>
      <c r="I1471" s="15">
        <f t="shared" si="80"/>
        <v>244</v>
      </c>
      <c r="J1471" s="15" t="s">
        <v>10</v>
      </c>
      <c r="K1471" s="19">
        <v>14060000</v>
      </c>
      <c r="L1471" s="15">
        <f t="shared" si="81"/>
        <v>14289178</v>
      </c>
    </row>
    <row r="1472" spans="1:12" x14ac:dyDescent="0.25">
      <c r="A1472" s="15" t="s">
        <v>221</v>
      </c>
      <c r="B1472" s="15" t="s">
        <v>222</v>
      </c>
      <c r="C1472" s="15" t="s">
        <v>223</v>
      </c>
      <c r="D1472" s="9">
        <v>44288</v>
      </c>
      <c r="E1472" s="16">
        <v>1.0163</v>
      </c>
      <c r="F1472" s="17">
        <v>4.4000000000000004</v>
      </c>
      <c r="G1472" s="18">
        <v>44174</v>
      </c>
      <c r="H1472" s="18">
        <v>44509</v>
      </c>
      <c r="I1472" s="15">
        <f t="shared" si="80"/>
        <v>335</v>
      </c>
      <c r="J1472" s="15" t="s">
        <v>10</v>
      </c>
      <c r="K1472" s="19">
        <v>17270000</v>
      </c>
      <c r="L1472" s="15">
        <f t="shared" si="81"/>
        <v>17551501</v>
      </c>
    </row>
    <row r="1473" spans="1:12" x14ac:dyDescent="0.25">
      <c r="A1473" s="15" t="s">
        <v>226</v>
      </c>
      <c r="B1473" s="15" t="s">
        <v>233</v>
      </c>
      <c r="C1473" s="15" t="s">
        <v>227</v>
      </c>
      <c r="D1473" s="9">
        <v>44288</v>
      </c>
      <c r="E1473" s="16">
        <v>1.0146999999999999</v>
      </c>
      <c r="F1473" s="17">
        <v>4.3</v>
      </c>
      <c r="G1473" s="18">
        <v>44181</v>
      </c>
      <c r="H1473" s="18">
        <v>44355</v>
      </c>
      <c r="I1473" s="15">
        <f t="shared" si="80"/>
        <v>174</v>
      </c>
      <c r="J1473" s="15" t="s">
        <v>10</v>
      </c>
      <c r="K1473" s="19">
        <v>14940000</v>
      </c>
      <c r="L1473" s="15">
        <f t="shared" si="81"/>
        <v>15159617.999999998</v>
      </c>
    </row>
    <row r="1474" spans="1:12" x14ac:dyDescent="0.25">
      <c r="A1474" s="15" t="s">
        <v>228</v>
      </c>
      <c r="B1474" s="15" t="s">
        <v>234</v>
      </c>
      <c r="C1474" s="15" t="s">
        <v>229</v>
      </c>
      <c r="D1474" s="9">
        <v>44288</v>
      </c>
      <c r="E1474" s="16">
        <v>1.0146999999999999</v>
      </c>
      <c r="F1474" s="17">
        <v>4.4000000000000004</v>
      </c>
      <c r="G1474" s="18">
        <v>44181</v>
      </c>
      <c r="H1474" s="18">
        <v>44425</v>
      </c>
      <c r="I1474" s="15">
        <f t="shared" si="80"/>
        <v>244</v>
      </c>
      <c r="J1474" s="15" t="s">
        <v>10</v>
      </c>
      <c r="K1474" s="19">
        <v>5130000</v>
      </c>
      <c r="L1474" s="15">
        <f t="shared" si="81"/>
        <v>5205411</v>
      </c>
    </row>
    <row r="1475" spans="1:12" x14ac:dyDescent="0.25">
      <c r="A1475" s="15" t="s">
        <v>230</v>
      </c>
      <c r="B1475" s="15" t="s">
        <v>235</v>
      </c>
      <c r="C1475" s="15" t="s">
        <v>231</v>
      </c>
      <c r="D1475" s="9">
        <v>44288</v>
      </c>
      <c r="E1475" s="16">
        <v>1.0154000000000001</v>
      </c>
      <c r="F1475" s="17">
        <v>4.5</v>
      </c>
      <c r="G1475" s="18">
        <v>44181</v>
      </c>
      <c r="H1475" s="18">
        <v>44516</v>
      </c>
      <c r="I1475" s="15">
        <f t="shared" si="80"/>
        <v>335</v>
      </c>
      <c r="J1475" s="15" t="s">
        <v>10</v>
      </c>
      <c r="K1475" s="19">
        <v>31550000</v>
      </c>
      <c r="L1475" s="15">
        <f t="shared" si="81"/>
        <v>32035870.000000004</v>
      </c>
    </row>
    <row r="1476" spans="1:12" x14ac:dyDescent="0.25">
      <c r="A1476" s="15" t="s">
        <v>236</v>
      </c>
      <c r="B1476" s="7" t="s">
        <v>244</v>
      </c>
      <c r="C1476" s="15" t="s">
        <v>237</v>
      </c>
      <c r="D1476" s="9">
        <v>44288</v>
      </c>
      <c r="E1476" s="16">
        <v>1.0138</v>
      </c>
      <c r="F1476" s="17">
        <v>4.0999999999999996</v>
      </c>
      <c r="G1476" s="18">
        <v>44188</v>
      </c>
      <c r="H1476" s="18">
        <v>44292</v>
      </c>
      <c r="I1476" s="15">
        <f t="shared" si="80"/>
        <v>104</v>
      </c>
      <c r="J1476" s="15" t="s">
        <v>10</v>
      </c>
      <c r="K1476" s="19">
        <v>12710000</v>
      </c>
      <c r="L1476" s="15">
        <f t="shared" si="81"/>
        <v>12885398</v>
      </c>
    </row>
    <row r="1477" spans="1:12" x14ac:dyDescent="0.25">
      <c r="A1477" s="15" t="s">
        <v>238</v>
      </c>
      <c r="B1477" s="7" t="s">
        <v>245</v>
      </c>
      <c r="C1477" s="15" t="s">
        <v>239</v>
      </c>
      <c r="D1477" s="9">
        <v>44288</v>
      </c>
      <c r="E1477" s="16">
        <v>1.0138</v>
      </c>
      <c r="F1477" s="17">
        <v>4.3</v>
      </c>
      <c r="G1477" s="18">
        <v>44188</v>
      </c>
      <c r="H1477" s="18">
        <v>44362</v>
      </c>
      <c r="I1477" s="15">
        <f t="shared" si="80"/>
        <v>174</v>
      </c>
      <c r="J1477" s="15" t="s">
        <v>10</v>
      </c>
      <c r="K1477" s="19">
        <v>11120000</v>
      </c>
      <c r="L1477" s="15">
        <f t="shared" si="81"/>
        <v>11273456</v>
      </c>
    </row>
    <row r="1478" spans="1:12" x14ac:dyDescent="0.25">
      <c r="A1478" s="15" t="s">
        <v>240</v>
      </c>
      <c r="B1478" s="7" t="s">
        <v>246</v>
      </c>
      <c r="C1478" s="15" t="s">
        <v>241</v>
      </c>
      <c r="D1478" s="9">
        <v>44288</v>
      </c>
      <c r="E1478" s="16">
        <v>1.0138</v>
      </c>
      <c r="F1478" s="17">
        <v>4.4000000000000004</v>
      </c>
      <c r="G1478" s="18">
        <v>44188</v>
      </c>
      <c r="H1478" s="18">
        <v>44432</v>
      </c>
      <c r="I1478" s="15">
        <f t="shared" si="80"/>
        <v>244</v>
      </c>
      <c r="J1478" s="15" t="s">
        <v>10</v>
      </c>
      <c r="K1478" s="19">
        <v>15840000</v>
      </c>
      <c r="L1478" s="15">
        <f t="shared" si="81"/>
        <v>16058592</v>
      </c>
    </row>
    <row r="1479" spans="1:12" x14ac:dyDescent="0.25">
      <c r="A1479" s="15" t="s">
        <v>242</v>
      </c>
      <c r="B1479" s="7" t="s">
        <v>247</v>
      </c>
      <c r="C1479" s="15" t="s">
        <v>243</v>
      </c>
      <c r="D1479" s="9">
        <v>44288</v>
      </c>
      <c r="E1479" s="16">
        <v>1.0138</v>
      </c>
      <c r="F1479" s="17">
        <v>4.5</v>
      </c>
      <c r="G1479" s="18">
        <v>44188</v>
      </c>
      <c r="H1479" s="18">
        <v>44523</v>
      </c>
      <c r="I1479" s="15">
        <f t="shared" si="80"/>
        <v>335</v>
      </c>
      <c r="J1479" s="15" t="s">
        <v>10</v>
      </c>
      <c r="K1479" s="19">
        <v>21730000</v>
      </c>
      <c r="L1479" s="15">
        <f t="shared" si="81"/>
        <v>22029874</v>
      </c>
    </row>
    <row r="1480" spans="1:12" x14ac:dyDescent="0.25">
      <c r="A1480" s="15" t="s">
        <v>248</v>
      </c>
      <c r="B1480" s="7" t="s">
        <v>252</v>
      </c>
      <c r="C1480" s="15" t="s">
        <v>256</v>
      </c>
      <c r="D1480" s="9">
        <v>44288</v>
      </c>
      <c r="E1480" s="16">
        <v>1.0122</v>
      </c>
      <c r="F1480" s="17">
        <v>4.0999999999999996</v>
      </c>
      <c r="G1480" s="18">
        <v>44201</v>
      </c>
      <c r="H1480" s="18">
        <v>44306</v>
      </c>
      <c r="I1480" s="15">
        <f t="shared" si="80"/>
        <v>105</v>
      </c>
      <c r="J1480" s="15" t="s">
        <v>10</v>
      </c>
      <c r="K1480" s="19">
        <v>32040000</v>
      </c>
      <c r="L1480" s="15">
        <f t="shared" si="81"/>
        <v>32430888</v>
      </c>
    </row>
    <row r="1481" spans="1:12" x14ac:dyDescent="0.25">
      <c r="A1481" s="15" t="s">
        <v>249</v>
      </c>
      <c r="B1481" s="7" t="s">
        <v>253</v>
      </c>
      <c r="C1481" s="15" t="s">
        <v>257</v>
      </c>
      <c r="D1481" s="9">
        <v>44288</v>
      </c>
      <c r="E1481" s="16">
        <v>1.0122</v>
      </c>
      <c r="F1481" s="17">
        <v>4.3</v>
      </c>
      <c r="G1481" s="18">
        <v>44201</v>
      </c>
      <c r="H1481" s="18">
        <v>44376</v>
      </c>
      <c r="I1481" s="15">
        <f t="shared" si="80"/>
        <v>175</v>
      </c>
      <c r="J1481" s="15" t="s">
        <v>10</v>
      </c>
      <c r="K1481" s="19">
        <v>52910000</v>
      </c>
      <c r="L1481" s="15">
        <f t="shared" si="81"/>
        <v>53555502</v>
      </c>
    </row>
    <row r="1482" spans="1:12" x14ac:dyDescent="0.25">
      <c r="A1482" s="15" t="s">
        <v>250</v>
      </c>
      <c r="B1482" s="7" t="s">
        <v>254</v>
      </c>
      <c r="C1482" s="15" t="s">
        <v>258</v>
      </c>
      <c r="D1482" s="9">
        <v>44288</v>
      </c>
      <c r="E1482" s="16">
        <v>1.0122</v>
      </c>
      <c r="F1482" s="17">
        <v>4.4000000000000004</v>
      </c>
      <c r="G1482" s="18">
        <v>44201</v>
      </c>
      <c r="H1482" s="18">
        <v>44446</v>
      </c>
      <c r="I1482" s="15">
        <f t="shared" si="80"/>
        <v>245</v>
      </c>
      <c r="J1482" s="15" t="s">
        <v>10</v>
      </c>
      <c r="K1482" s="19">
        <v>9640000</v>
      </c>
      <c r="L1482" s="15">
        <f t="shared" si="81"/>
        <v>9757608</v>
      </c>
    </row>
    <row r="1483" spans="1:12" x14ac:dyDescent="0.25">
      <c r="A1483" s="15" t="s">
        <v>251</v>
      </c>
      <c r="B1483" s="7" t="s">
        <v>255</v>
      </c>
      <c r="C1483" s="15" t="s">
        <v>259</v>
      </c>
      <c r="D1483" s="9">
        <v>44288</v>
      </c>
      <c r="E1483" s="16">
        <v>1.0122</v>
      </c>
      <c r="F1483" s="17">
        <v>4.5</v>
      </c>
      <c r="G1483" s="18">
        <v>44201</v>
      </c>
      <c r="H1483" s="18">
        <v>44537</v>
      </c>
      <c r="I1483" s="15">
        <f t="shared" si="80"/>
        <v>336</v>
      </c>
      <c r="J1483" s="15" t="s">
        <v>10</v>
      </c>
      <c r="K1483" s="19">
        <v>57010000</v>
      </c>
      <c r="L1483" s="15">
        <f t="shared" si="81"/>
        <v>57705522</v>
      </c>
    </row>
    <row r="1484" spans="1:12" x14ac:dyDescent="0.25">
      <c r="A1484" s="15" t="s">
        <v>260</v>
      </c>
      <c r="B1484" s="7" t="s">
        <v>265</v>
      </c>
      <c r="C1484" s="15" t="s">
        <v>270</v>
      </c>
      <c r="D1484" s="9">
        <v>44288</v>
      </c>
      <c r="E1484" s="16">
        <v>1.0109999999999999</v>
      </c>
      <c r="F1484" s="17">
        <v>4.0999999999999996</v>
      </c>
      <c r="G1484" s="18">
        <v>44209</v>
      </c>
      <c r="H1484" s="18">
        <v>44313</v>
      </c>
      <c r="I1484" s="15">
        <f t="shared" si="80"/>
        <v>104</v>
      </c>
      <c r="J1484" s="15" t="s">
        <v>10</v>
      </c>
      <c r="K1484" s="19">
        <v>20540000</v>
      </c>
      <c r="L1484" s="15">
        <f t="shared" si="81"/>
        <v>20765939.999999996</v>
      </c>
    </row>
    <row r="1485" spans="1:12" x14ac:dyDescent="0.25">
      <c r="A1485" s="15" t="s">
        <v>261</v>
      </c>
      <c r="B1485" s="7" t="s">
        <v>266</v>
      </c>
      <c r="C1485" s="15" t="s">
        <v>271</v>
      </c>
      <c r="D1485" s="9">
        <v>44288</v>
      </c>
      <c r="E1485" s="16">
        <v>1.0109999999999999</v>
      </c>
      <c r="F1485" s="17">
        <v>4.3</v>
      </c>
      <c r="G1485" s="18">
        <v>44209</v>
      </c>
      <c r="H1485" s="18">
        <v>44383</v>
      </c>
      <c r="I1485" s="15">
        <f t="shared" si="80"/>
        <v>174</v>
      </c>
      <c r="J1485" s="15" t="s">
        <v>10</v>
      </c>
      <c r="K1485" s="19">
        <v>25460000</v>
      </c>
      <c r="L1485" s="15">
        <f t="shared" si="81"/>
        <v>25740059.999999996</v>
      </c>
    </row>
    <row r="1486" spans="1:12" x14ac:dyDescent="0.25">
      <c r="A1486" s="15" t="s">
        <v>262</v>
      </c>
      <c r="B1486" s="7" t="s">
        <v>267</v>
      </c>
      <c r="C1486" s="15" t="s">
        <v>272</v>
      </c>
      <c r="D1486" s="9">
        <v>44288</v>
      </c>
      <c r="E1486" s="16">
        <v>1.0109999999999999</v>
      </c>
      <c r="F1486" s="17">
        <v>4.4000000000000004</v>
      </c>
      <c r="G1486" s="18">
        <v>44209</v>
      </c>
      <c r="H1486" s="18">
        <v>44453</v>
      </c>
      <c r="I1486" s="15">
        <f t="shared" si="80"/>
        <v>244</v>
      </c>
      <c r="J1486" s="15" t="s">
        <v>10</v>
      </c>
      <c r="K1486" s="19">
        <v>8060000</v>
      </c>
      <c r="L1486" s="15">
        <f t="shared" si="81"/>
        <v>8148659.9999999991</v>
      </c>
    </row>
    <row r="1487" spans="1:12" x14ac:dyDescent="0.25">
      <c r="A1487" s="15" t="s">
        <v>263</v>
      </c>
      <c r="B1487" s="7" t="s">
        <v>268</v>
      </c>
      <c r="C1487" s="15" t="s">
        <v>273</v>
      </c>
      <c r="D1487" s="9">
        <v>44288</v>
      </c>
      <c r="E1487" s="16">
        <v>1.0109999999999999</v>
      </c>
      <c r="F1487" s="17">
        <v>4.5</v>
      </c>
      <c r="G1487" s="18">
        <v>44209</v>
      </c>
      <c r="H1487" s="18">
        <v>44544</v>
      </c>
      <c r="I1487" s="15">
        <f t="shared" si="80"/>
        <v>335</v>
      </c>
      <c r="J1487" s="15" t="s">
        <v>10</v>
      </c>
      <c r="K1487" s="19">
        <v>34580000</v>
      </c>
      <c r="L1487" s="15">
        <f t="shared" si="81"/>
        <v>34960380</v>
      </c>
    </row>
    <row r="1488" spans="1:12" x14ac:dyDescent="0.25">
      <c r="A1488" s="15" t="s">
        <v>275</v>
      </c>
      <c r="B1488" s="7" t="s">
        <v>279</v>
      </c>
      <c r="C1488" s="15" t="s">
        <v>283</v>
      </c>
      <c r="D1488" s="9">
        <v>44288</v>
      </c>
      <c r="E1488" s="16">
        <v>1.0101</v>
      </c>
      <c r="F1488" s="17">
        <v>4.0999999999999996</v>
      </c>
      <c r="G1488" s="18">
        <v>44217</v>
      </c>
      <c r="H1488" s="18">
        <v>44327</v>
      </c>
      <c r="I1488" s="15">
        <f t="shared" si="80"/>
        <v>110</v>
      </c>
      <c r="J1488" s="15" t="s">
        <v>10</v>
      </c>
      <c r="K1488" s="19">
        <v>24930000</v>
      </c>
      <c r="L1488" s="15">
        <f t="shared" si="81"/>
        <v>25181793</v>
      </c>
    </row>
    <row r="1489" spans="1:12" x14ac:dyDescent="0.25">
      <c r="A1489" s="15" t="s">
        <v>276</v>
      </c>
      <c r="B1489" s="7" t="s">
        <v>280</v>
      </c>
      <c r="C1489" s="15" t="s">
        <v>284</v>
      </c>
      <c r="D1489" s="9">
        <v>44288</v>
      </c>
      <c r="E1489" s="16">
        <v>1.0101</v>
      </c>
      <c r="F1489" s="17">
        <v>4.3</v>
      </c>
      <c r="G1489" s="18">
        <v>44217</v>
      </c>
      <c r="H1489" s="18">
        <v>44397</v>
      </c>
      <c r="I1489" s="15">
        <f t="shared" si="80"/>
        <v>180</v>
      </c>
      <c r="J1489" s="15" t="s">
        <v>10</v>
      </c>
      <c r="K1489" s="19">
        <v>75760000</v>
      </c>
      <c r="L1489" s="15">
        <f t="shared" si="81"/>
        <v>76525176</v>
      </c>
    </row>
    <row r="1490" spans="1:12" x14ac:dyDescent="0.25">
      <c r="A1490" s="15" t="s">
        <v>277</v>
      </c>
      <c r="B1490" s="7" t="s">
        <v>281</v>
      </c>
      <c r="C1490" s="15" t="s">
        <v>285</v>
      </c>
      <c r="D1490" s="9">
        <v>44288</v>
      </c>
      <c r="E1490" s="16">
        <v>1.0101</v>
      </c>
      <c r="F1490" s="17">
        <v>4.4000000000000004</v>
      </c>
      <c r="G1490" s="18">
        <v>44217</v>
      </c>
      <c r="H1490" s="18">
        <v>44467</v>
      </c>
      <c r="I1490" s="15">
        <f t="shared" si="80"/>
        <v>250</v>
      </c>
      <c r="J1490" s="15" t="s">
        <v>10</v>
      </c>
      <c r="K1490" s="19">
        <v>12790000</v>
      </c>
      <c r="L1490" s="15">
        <f t="shared" si="81"/>
        <v>12919179</v>
      </c>
    </row>
    <row r="1491" spans="1:12" x14ac:dyDescent="0.25">
      <c r="A1491" s="15" t="s">
        <v>278</v>
      </c>
      <c r="B1491" s="7" t="s">
        <v>282</v>
      </c>
      <c r="C1491" s="15" t="s">
        <v>286</v>
      </c>
      <c r="D1491" s="9">
        <v>44288</v>
      </c>
      <c r="E1491" s="16">
        <v>1.0101</v>
      </c>
      <c r="F1491" s="17">
        <v>4.5</v>
      </c>
      <c r="G1491" s="18">
        <v>44217</v>
      </c>
      <c r="H1491" s="18">
        <v>44551</v>
      </c>
      <c r="I1491" s="15">
        <f t="shared" si="80"/>
        <v>334</v>
      </c>
      <c r="J1491" s="15" t="s">
        <v>10</v>
      </c>
      <c r="K1491" s="19">
        <v>38730000</v>
      </c>
      <c r="L1491" s="15">
        <f t="shared" si="81"/>
        <v>39121173</v>
      </c>
    </row>
    <row r="1492" spans="1:12" x14ac:dyDescent="0.25">
      <c r="A1492" s="15" t="s">
        <v>264</v>
      </c>
      <c r="B1492" s="7" t="s">
        <v>269</v>
      </c>
      <c r="C1492" s="15" t="s">
        <v>274</v>
      </c>
      <c r="D1492" s="9">
        <v>44288</v>
      </c>
      <c r="E1492" s="16">
        <v>1.0109999999999999</v>
      </c>
      <c r="F1492" s="19">
        <v>4.75</v>
      </c>
      <c r="G1492" s="18">
        <v>44209</v>
      </c>
      <c r="H1492" s="18">
        <v>44936</v>
      </c>
      <c r="I1492" s="15">
        <f>H1492-G1492</f>
        <v>727</v>
      </c>
      <c r="J1492" s="15" t="s">
        <v>10</v>
      </c>
      <c r="K1492" s="19">
        <v>10000000</v>
      </c>
      <c r="L1492" s="15">
        <f>E1492*K1492</f>
        <v>10109999.999999998</v>
      </c>
    </row>
    <row r="1493" spans="1:12" x14ac:dyDescent="0.25">
      <c r="A1493" s="15" t="s">
        <v>287</v>
      </c>
      <c r="B1493" s="7" t="s">
        <v>291</v>
      </c>
      <c r="C1493" s="15" t="s">
        <v>295</v>
      </c>
      <c r="D1493" s="9">
        <v>44288</v>
      </c>
      <c r="E1493" s="16">
        <v>1.0091000000000001</v>
      </c>
      <c r="F1493" s="17">
        <v>4.0999999999999996</v>
      </c>
      <c r="G1493" s="18">
        <v>44224</v>
      </c>
      <c r="H1493" s="18">
        <v>44334</v>
      </c>
      <c r="I1493" s="15">
        <f t="shared" ref="I1493:I1528" si="82">H1493-G1493</f>
        <v>110</v>
      </c>
      <c r="J1493" s="15" t="s">
        <v>10</v>
      </c>
      <c r="K1493" s="19">
        <v>22620000</v>
      </c>
      <c r="L1493" s="15">
        <f t="shared" ref="L1493:L1528" si="83">E1493*K1493</f>
        <v>22825842.000000004</v>
      </c>
    </row>
    <row r="1494" spans="1:12" x14ac:dyDescent="0.25">
      <c r="A1494" s="15" t="s">
        <v>288</v>
      </c>
      <c r="B1494" s="7" t="s">
        <v>292</v>
      </c>
      <c r="C1494" s="15" t="s">
        <v>296</v>
      </c>
      <c r="D1494" s="9">
        <v>44288</v>
      </c>
      <c r="E1494" s="16">
        <v>1.0091000000000001</v>
      </c>
      <c r="F1494" s="17">
        <v>4.3</v>
      </c>
      <c r="G1494" s="18">
        <v>44224</v>
      </c>
      <c r="H1494" s="18">
        <v>44404</v>
      </c>
      <c r="I1494" s="15">
        <f t="shared" si="82"/>
        <v>180</v>
      </c>
      <c r="J1494" s="15" t="s">
        <v>10</v>
      </c>
      <c r="K1494" s="19">
        <v>26040000</v>
      </c>
      <c r="L1494" s="15">
        <f t="shared" si="83"/>
        <v>26276964.000000004</v>
      </c>
    </row>
    <row r="1495" spans="1:12" x14ac:dyDescent="0.25">
      <c r="A1495" s="15" t="s">
        <v>289</v>
      </c>
      <c r="B1495" s="7" t="s">
        <v>293</v>
      </c>
      <c r="C1495" s="15" t="s">
        <v>297</v>
      </c>
      <c r="D1495" s="9">
        <v>44288</v>
      </c>
      <c r="E1495" s="16">
        <v>1.0092000000000001</v>
      </c>
      <c r="F1495" s="17">
        <v>4.4000000000000004</v>
      </c>
      <c r="G1495" s="18">
        <v>44224</v>
      </c>
      <c r="H1495" s="18">
        <v>44481</v>
      </c>
      <c r="I1495" s="15">
        <f t="shared" si="82"/>
        <v>257</v>
      </c>
      <c r="J1495" s="15" t="s">
        <v>10</v>
      </c>
      <c r="K1495" s="19">
        <v>1730000</v>
      </c>
      <c r="L1495" s="15">
        <f t="shared" si="83"/>
        <v>1745916.0000000002</v>
      </c>
    </row>
    <row r="1496" spans="1:12" x14ac:dyDescent="0.25">
      <c r="A1496" s="15" t="s">
        <v>290</v>
      </c>
      <c r="B1496" s="7" t="s">
        <v>294</v>
      </c>
      <c r="C1496" s="15" t="s">
        <v>298</v>
      </c>
      <c r="D1496" s="9">
        <v>44288</v>
      </c>
      <c r="E1496" s="16">
        <v>1.0091000000000001</v>
      </c>
      <c r="F1496" s="17">
        <v>4.5</v>
      </c>
      <c r="G1496" s="18">
        <v>44224</v>
      </c>
      <c r="H1496" s="18">
        <v>44551</v>
      </c>
      <c r="I1496" s="15">
        <f t="shared" si="82"/>
        <v>327</v>
      </c>
      <c r="J1496" s="15" t="s">
        <v>10</v>
      </c>
      <c r="K1496" s="19">
        <v>31310000</v>
      </c>
      <c r="L1496" s="15">
        <f t="shared" si="83"/>
        <v>31594921.000000004</v>
      </c>
    </row>
    <row r="1497" spans="1:12" x14ac:dyDescent="0.25">
      <c r="A1497" s="15" t="s">
        <v>299</v>
      </c>
      <c r="B1497" s="7" t="s">
        <v>307</v>
      </c>
      <c r="C1497" s="15" t="s">
        <v>300</v>
      </c>
      <c r="D1497" s="9">
        <v>44288</v>
      </c>
      <c r="E1497" s="16">
        <v>1.0082</v>
      </c>
      <c r="F1497" s="17">
        <v>4.0999999999999996</v>
      </c>
      <c r="G1497" s="18">
        <v>44230</v>
      </c>
      <c r="H1497" s="18">
        <v>44341</v>
      </c>
      <c r="I1497" s="15">
        <f t="shared" si="82"/>
        <v>111</v>
      </c>
      <c r="J1497" s="15" t="s">
        <v>10</v>
      </c>
      <c r="K1497" s="19">
        <v>19140000</v>
      </c>
      <c r="L1497" s="15">
        <f t="shared" si="83"/>
        <v>19296948</v>
      </c>
    </row>
    <row r="1498" spans="1:12" x14ac:dyDescent="0.25">
      <c r="A1498" s="15" t="s">
        <v>301</v>
      </c>
      <c r="B1498" s="7" t="s">
        <v>308</v>
      </c>
      <c r="C1498" s="15" t="s">
        <v>302</v>
      </c>
      <c r="D1498" s="9">
        <v>44288</v>
      </c>
      <c r="E1498" s="16">
        <v>1.0082</v>
      </c>
      <c r="F1498" s="17">
        <v>4.3</v>
      </c>
      <c r="G1498" s="18">
        <v>44230</v>
      </c>
      <c r="H1498" s="18">
        <v>44411</v>
      </c>
      <c r="I1498" s="15">
        <f t="shared" si="82"/>
        <v>181</v>
      </c>
      <c r="J1498" s="15" t="s">
        <v>10</v>
      </c>
      <c r="K1498" s="19">
        <v>19580000</v>
      </c>
      <c r="L1498" s="15">
        <f t="shared" si="83"/>
        <v>19740556</v>
      </c>
    </row>
    <row r="1499" spans="1:12" x14ac:dyDescent="0.25">
      <c r="A1499" s="15" t="s">
        <v>303</v>
      </c>
      <c r="B1499" s="7" t="s">
        <v>309</v>
      </c>
      <c r="C1499" s="15" t="s">
        <v>304</v>
      </c>
      <c r="D1499" s="9">
        <v>44288</v>
      </c>
      <c r="E1499" s="16">
        <v>1.0082</v>
      </c>
      <c r="F1499" s="17">
        <v>4.4000000000000004</v>
      </c>
      <c r="G1499" s="18">
        <v>44230</v>
      </c>
      <c r="H1499" s="18">
        <v>44488</v>
      </c>
      <c r="I1499" s="15">
        <f t="shared" si="82"/>
        <v>258</v>
      </c>
      <c r="J1499" s="15" t="s">
        <v>10</v>
      </c>
      <c r="K1499" s="19">
        <v>7170000</v>
      </c>
      <c r="L1499" s="15">
        <f t="shared" si="83"/>
        <v>7228794</v>
      </c>
    </row>
    <row r="1500" spans="1:12" x14ac:dyDescent="0.25">
      <c r="A1500" s="15" t="s">
        <v>305</v>
      </c>
      <c r="B1500" s="7" t="s">
        <v>310</v>
      </c>
      <c r="C1500" s="15" t="s">
        <v>306</v>
      </c>
      <c r="D1500" s="9">
        <v>44288</v>
      </c>
      <c r="E1500" s="16">
        <v>1.0084</v>
      </c>
      <c r="F1500" s="17">
        <v>4.5</v>
      </c>
      <c r="G1500" s="18">
        <v>44230</v>
      </c>
      <c r="H1500" s="18">
        <v>44551</v>
      </c>
      <c r="I1500" s="15">
        <f t="shared" si="82"/>
        <v>321</v>
      </c>
      <c r="J1500" s="15" t="s">
        <v>10</v>
      </c>
      <c r="K1500" s="19">
        <v>33480000</v>
      </c>
      <c r="L1500" s="15">
        <f t="shared" si="83"/>
        <v>33761232</v>
      </c>
    </row>
    <row r="1501" spans="1:12" x14ac:dyDescent="0.25">
      <c r="A1501" s="15" t="s">
        <v>311</v>
      </c>
      <c r="B1501" s="7" t="s">
        <v>319</v>
      </c>
      <c r="C1501" s="15" t="s">
        <v>312</v>
      </c>
      <c r="D1501" s="9">
        <v>44288</v>
      </c>
      <c r="E1501" s="16">
        <v>1.0076000000000001</v>
      </c>
      <c r="F1501" s="17">
        <v>4.0999999999999996</v>
      </c>
      <c r="G1501" s="18">
        <v>44236</v>
      </c>
      <c r="H1501" s="18">
        <v>44348</v>
      </c>
      <c r="I1501" s="15">
        <f t="shared" si="82"/>
        <v>112</v>
      </c>
      <c r="J1501" s="15" t="s">
        <v>10</v>
      </c>
      <c r="K1501" s="19">
        <v>27880000</v>
      </c>
      <c r="L1501" s="15">
        <f t="shared" si="83"/>
        <v>28091888</v>
      </c>
    </row>
    <row r="1502" spans="1:12" x14ac:dyDescent="0.25">
      <c r="A1502" s="15" t="s">
        <v>313</v>
      </c>
      <c r="B1502" s="7" t="s">
        <v>320</v>
      </c>
      <c r="C1502" s="15" t="s">
        <v>314</v>
      </c>
      <c r="D1502" s="9">
        <v>44288</v>
      </c>
      <c r="E1502" s="16">
        <v>1.0076000000000001</v>
      </c>
      <c r="F1502" s="17">
        <v>4.3</v>
      </c>
      <c r="G1502" s="18">
        <v>44236</v>
      </c>
      <c r="H1502" s="18">
        <v>44418</v>
      </c>
      <c r="I1502" s="15">
        <f t="shared" si="82"/>
        <v>182</v>
      </c>
      <c r="J1502" s="15" t="s">
        <v>10</v>
      </c>
      <c r="K1502" s="19">
        <v>24840000</v>
      </c>
      <c r="L1502" s="15">
        <f t="shared" si="83"/>
        <v>25028784</v>
      </c>
    </row>
    <row r="1503" spans="1:12" x14ac:dyDescent="0.25">
      <c r="A1503" s="15" t="s">
        <v>315</v>
      </c>
      <c r="B1503" s="7" t="s">
        <v>321</v>
      </c>
      <c r="C1503" s="15" t="s">
        <v>316</v>
      </c>
      <c r="D1503" s="9">
        <v>44288</v>
      </c>
      <c r="E1503" s="16">
        <v>1.0076000000000001</v>
      </c>
      <c r="F1503" s="17">
        <v>4.4000000000000004</v>
      </c>
      <c r="G1503" s="18">
        <v>44236</v>
      </c>
      <c r="H1503" s="18">
        <v>44495</v>
      </c>
      <c r="I1503" s="15">
        <f t="shared" si="82"/>
        <v>259</v>
      </c>
      <c r="J1503" s="15" t="s">
        <v>10</v>
      </c>
      <c r="K1503" s="19">
        <v>10450000</v>
      </c>
      <c r="L1503" s="15">
        <f t="shared" si="83"/>
        <v>10529420</v>
      </c>
    </row>
    <row r="1504" spans="1:12" x14ac:dyDescent="0.25">
      <c r="A1504" s="15" t="s">
        <v>317</v>
      </c>
      <c r="B1504" s="7" t="s">
        <v>322</v>
      </c>
      <c r="C1504" s="15" t="s">
        <v>318</v>
      </c>
      <c r="D1504" s="9">
        <v>44288</v>
      </c>
      <c r="E1504" s="16">
        <v>1.0076000000000001</v>
      </c>
      <c r="F1504" s="17">
        <v>4.5</v>
      </c>
      <c r="G1504" s="18">
        <v>44236</v>
      </c>
      <c r="H1504" s="18">
        <v>44558</v>
      </c>
      <c r="I1504" s="15">
        <f t="shared" si="82"/>
        <v>322</v>
      </c>
      <c r="J1504" s="15" t="s">
        <v>10</v>
      </c>
      <c r="K1504" s="19">
        <v>38420000</v>
      </c>
      <c r="L1504" s="15">
        <f t="shared" si="83"/>
        <v>38711992</v>
      </c>
    </row>
    <row r="1505" spans="1:12" x14ac:dyDescent="0.25">
      <c r="A1505" s="15" t="s">
        <v>323</v>
      </c>
      <c r="B1505" s="7" t="s">
        <v>329</v>
      </c>
      <c r="C1505" s="15" t="s">
        <v>324</v>
      </c>
      <c r="D1505" s="9">
        <v>44288</v>
      </c>
      <c r="E1505" s="16">
        <v>1.0074000000000001</v>
      </c>
      <c r="F1505" s="20">
        <v>4.3</v>
      </c>
      <c r="G1505" s="18">
        <v>44245</v>
      </c>
      <c r="H1505" s="18">
        <v>44425</v>
      </c>
      <c r="I1505" s="15">
        <f t="shared" si="82"/>
        <v>180</v>
      </c>
      <c r="J1505" s="15" t="s">
        <v>10</v>
      </c>
      <c r="K1505" s="19">
        <v>54630000</v>
      </c>
      <c r="L1505" s="15">
        <f t="shared" si="83"/>
        <v>55034262.000000007</v>
      </c>
    </row>
    <row r="1506" spans="1:12" x14ac:dyDescent="0.25">
      <c r="A1506" s="15" t="s">
        <v>325</v>
      </c>
      <c r="B1506" s="7" t="s">
        <v>330</v>
      </c>
      <c r="C1506" s="15" t="s">
        <v>326</v>
      </c>
      <c r="D1506" s="9">
        <v>44288</v>
      </c>
      <c r="E1506" s="16">
        <v>1.0067999999999999</v>
      </c>
      <c r="F1506" s="20">
        <v>4.4000000000000004</v>
      </c>
      <c r="G1506" s="18">
        <v>44245</v>
      </c>
      <c r="H1506" s="18">
        <v>44502</v>
      </c>
      <c r="I1506" s="15">
        <f t="shared" si="82"/>
        <v>257</v>
      </c>
      <c r="J1506" s="15" t="s">
        <v>10</v>
      </c>
      <c r="K1506" s="19">
        <v>27450000</v>
      </c>
      <c r="L1506" s="15">
        <f t="shared" si="83"/>
        <v>27636659.999999996</v>
      </c>
    </row>
    <row r="1507" spans="1:12" x14ac:dyDescent="0.25">
      <c r="A1507" s="15" t="s">
        <v>327</v>
      </c>
      <c r="B1507" s="7" t="s">
        <v>331</v>
      </c>
      <c r="C1507" s="15" t="s">
        <v>328</v>
      </c>
      <c r="D1507" s="9">
        <v>44288</v>
      </c>
      <c r="E1507" s="16">
        <v>1.0074000000000001</v>
      </c>
      <c r="F1507" s="20">
        <v>4.5</v>
      </c>
      <c r="G1507" s="18">
        <v>44245</v>
      </c>
      <c r="H1507" s="18">
        <v>44558</v>
      </c>
      <c r="I1507" s="15">
        <f t="shared" si="82"/>
        <v>313</v>
      </c>
      <c r="J1507" s="15" t="s">
        <v>10</v>
      </c>
      <c r="K1507" s="19">
        <v>61880000</v>
      </c>
      <c r="L1507" s="15">
        <f t="shared" si="83"/>
        <v>62337912.000000007</v>
      </c>
    </row>
    <row r="1508" spans="1:12" x14ac:dyDescent="0.25">
      <c r="A1508" s="15" t="s">
        <v>332</v>
      </c>
      <c r="B1508" s="7" t="s">
        <v>333</v>
      </c>
      <c r="C1508" s="15" t="s">
        <v>414</v>
      </c>
      <c r="D1508" s="9">
        <v>44288</v>
      </c>
      <c r="E1508" s="16">
        <v>1.0057</v>
      </c>
      <c r="F1508" s="20">
        <v>4.5999999999999996</v>
      </c>
      <c r="G1508" s="18">
        <v>44247</v>
      </c>
      <c r="H1508" s="18">
        <v>44347</v>
      </c>
      <c r="I1508" s="15">
        <f t="shared" si="82"/>
        <v>100</v>
      </c>
      <c r="J1508" s="15" t="s">
        <v>10</v>
      </c>
      <c r="K1508" s="19">
        <v>200000000</v>
      </c>
      <c r="L1508" s="15">
        <f t="shared" si="83"/>
        <v>201140000</v>
      </c>
    </row>
    <row r="1509" spans="1:12" x14ac:dyDescent="0.25">
      <c r="A1509" s="15" t="s">
        <v>334</v>
      </c>
      <c r="B1509" s="7" t="s">
        <v>342</v>
      </c>
      <c r="C1509" s="15" t="s">
        <v>335</v>
      </c>
      <c r="D1509" s="9">
        <v>44288</v>
      </c>
      <c r="E1509" s="16">
        <v>1.0056</v>
      </c>
      <c r="F1509" s="20">
        <v>4.0999999999999996</v>
      </c>
      <c r="G1509" s="18">
        <v>44252</v>
      </c>
      <c r="H1509" s="18">
        <v>44362</v>
      </c>
      <c r="I1509" s="15">
        <f t="shared" si="82"/>
        <v>110</v>
      </c>
      <c r="J1509" s="15" t="s">
        <v>10</v>
      </c>
      <c r="K1509" s="19">
        <v>57450000</v>
      </c>
      <c r="L1509" s="15">
        <f t="shared" si="83"/>
        <v>57771720</v>
      </c>
    </row>
    <row r="1510" spans="1:12" x14ac:dyDescent="0.25">
      <c r="A1510" s="15" t="s">
        <v>336</v>
      </c>
      <c r="B1510" s="7" t="s">
        <v>343</v>
      </c>
      <c r="C1510" s="15" t="s">
        <v>337</v>
      </c>
      <c r="D1510" s="9">
        <v>44288</v>
      </c>
      <c r="E1510" s="16">
        <v>1.0056</v>
      </c>
      <c r="F1510" s="20">
        <v>4.3</v>
      </c>
      <c r="G1510" s="18">
        <v>44252</v>
      </c>
      <c r="H1510" s="18">
        <v>44432</v>
      </c>
      <c r="I1510" s="15">
        <f t="shared" si="82"/>
        <v>180</v>
      </c>
      <c r="J1510" s="15" t="s">
        <v>10</v>
      </c>
      <c r="K1510" s="19">
        <v>54090000</v>
      </c>
      <c r="L1510" s="15">
        <f t="shared" si="83"/>
        <v>54392904</v>
      </c>
    </row>
    <row r="1511" spans="1:12" x14ac:dyDescent="0.25">
      <c r="A1511" s="15" t="s">
        <v>338</v>
      </c>
      <c r="B1511" s="7" t="s">
        <v>344</v>
      </c>
      <c r="C1511" s="15" t="s">
        <v>339</v>
      </c>
      <c r="D1511" s="9">
        <v>44288</v>
      </c>
      <c r="E1511" s="16">
        <v>1.0051000000000001</v>
      </c>
      <c r="F1511" s="20">
        <v>4.4000000000000004</v>
      </c>
      <c r="G1511" s="18">
        <v>44252</v>
      </c>
      <c r="H1511" s="18">
        <v>44495</v>
      </c>
      <c r="I1511" s="15">
        <f t="shared" si="82"/>
        <v>243</v>
      </c>
      <c r="J1511" s="15" t="s">
        <v>10</v>
      </c>
      <c r="K1511" s="19">
        <v>43870000</v>
      </c>
      <c r="L1511" s="15">
        <f t="shared" si="83"/>
        <v>44093737.000000007</v>
      </c>
    </row>
    <row r="1512" spans="1:12" x14ac:dyDescent="0.25">
      <c r="A1512" s="15" t="s">
        <v>340</v>
      </c>
      <c r="B1512" s="7" t="s">
        <v>345</v>
      </c>
      <c r="C1512" s="15" t="s">
        <v>341</v>
      </c>
      <c r="D1512" s="9">
        <v>44288</v>
      </c>
      <c r="E1512" s="16">
        <v>1.0056</v>
      </c>
      <c r="F1512" s="20">
        <v>4.5</v>
      </c>
      <c r="G1512" s="18">
        <v>44252</v>
      </c>
      <c r="H1512" s="18">
        <v>44558</v>
      </c>
      <c r="I1512" s="15">
        <f t="shared" si="82"/>
        <v>306</v>
      </c>
      <c r="J1512" s="15" t="s">
        <v>10</v>
      </c>
      <c r="K1512" s="19">
        <v>66400000</v>
      </c>
      <c r="L1512" s="15">
        <f t="shared" si="83"/>
        <v>66771840</v>
      </c>
    </row>
    <row r="1513" spans="1:12" x14ac:dyDescent="0.25">
      <c r="A1513" s="15" t="s">
        <v>346</v>
      </c>
      <c r="B1513" s="7" t="s">
        <v>354</v>
      </c>
      <c r="C1513" s="15" t="s">
        <v>347</v>
      </c>
      <c r="D1513" s="9">
        <v>44288</v>
      </c>
      <c r="E1513" s="16">
        <v>1.0041</v>
      </c>
      <c r="F1513" s="20">
        <v>4.0999999999999996</v>
      </c>
      <c r="G1513" s="18">
        <v>44259</v>
      </c>
      <c r="H1513" s="18">
        <v>44369</v>
      </c>
      <c r="I1513" s="15">
        <f t="shared" si="82"/>
        <v>110</v>
      </c>
      <c r="J1513" s="15" t="s">
        <v>10</v>
      </c>
      <c r="K1513" s="19">
        <v>56240000</v>
      </c>
      <c r="L1513" s="15">
        <f t="shared" si="83"/>
        <v>56470584</v>
      </c>
    </row>
    <row r="1514" spans="1:12" x14ac:dyDescent="0.25">
      <c r="A1514" s="15" t="s">
        <v>348</v>
      </c>
      <c r="B1514" s="7" t="s">
        <v>355</v>
      </c>
      <c r="C1514" s="15" t="s">
        <v>349</v>
      </c>
      <c r="D1514" s="9">
        <v>44288</v>
      </c>
      <c r="E1514" s="16">
        <v>1.0041</v>
      </c>
      <c r="F1514" s="20">
        <v>4.3</v>
      </c>
      <c r="G1514" s="18">
        <v>44259</v>
      </c>
      <c r="H1514" s="18">
        <v>44439</v>
      </c>
      <c r="I1514" s="15">
        <f t="shared" si="82"/>
        <v>180</v>
      </c>
      <c r="J1514" s="15" t="s">
        <v>10</v>
      </c>
      <c r="K1514" s="19">
        <v>68120000</v>
      </c>
      <c r="L1514" s="15">
        <f t="shared" si="83"/>
        <v>68399292</v>
      </c>
    </row>
    <row r="1515" spans="1:12" x14ac:dyDescent="0.25">
      <c r="A1515" s="15" t="s">
        <v>350</v>
      </c>
      <c r="B1515" s="7" t="s">
        <v>356</v>
      </c>
      <c r="C1515" s="15" t="s">
        <v>351</v>
      </c>
      <c r="D1515" s="9">
        <v>44288</v>
      </c>
      <c r="E1515" s="16">
        <v>1.0041</v>
      </c>
      <c r="F1515" s="20">
        <v>4.4000000000000004</v>
      </c>
      <c r="G1515" s="18">
        <v>44259</v>
      </c>
      <c r="H1515" s="18">
        <v>44502</v>
      </c>
      <c r="I1515" s="15">
        <f t="shared" si="82"/>
        <v>243</v>
      </c>
      <c r="J1515" s="15" t="s">
        <v>10</v>
      </c>
      <c r="K1515" s="19">
        <v>20620000</v>
      </c>
      <c r="L1515" s="15">
        <f t="shared" si="83"/>
        <v>20704542</v>
      </c>
    </row>
    <row r="1516" spans="1:12" x14ac:dyDescent="0.25">
      <c r="A1516" s="15" t="s">
        <v>352</v>
      </c>
      <c r="B1516" s="7" t="s">
        <v>357</v>
      </c>
      <c r="C1516" s="15" t="s">
        <v>353</v>
      </c>
      <c r="D1516" s="9">
        <v>44288</v>
      </c>
      <c r="E1516" s="16">
        <v>1.0041</v>
      </c>
      <c r="F1516" s="20">
        <v>4.5</v>
      </c>
      <c r="G1516" s="18">
        <v>44259</v>
      </c>
      <c r="H1516" s="18">
        <v>44586</v>
      </c>
      <c r="I1516" s="15">
        <f t="shared" si="82"/>
        <v>327</v>
      </c>
      <c r="J1516" s="15" t="s">
        <v>10</v>
      </c>
      <c r="K1516" s="19">
        <v>59880000</v>
      </c>
      <c r="L1516" s="15">
        <f t="shared" si="83"/>
        <v>60125508</v>
      </c>
    </row>
    <row r="1517" spans="1:12" x14ac:dyDescent="0.25">
      <c r="A1517" s="15" t="s">
        <v>359</v>
      </c>
      <c r="B1517" s="7" t="s">
        <v>367</v>
      </c>
      <c r="C1517" s="15" t="s">
        <v>360</v>
      </c>
      <c r="D1517" s="9">
        <v>44288</v>
      </c>
      <c r="E1517" s="16">
        <v>1.0036</v>
      </c>
      <c r="F1517" s="20">
        <v>4.0999999999999996</v>
      </c>
      <c r="G1517" s="18">
        <v>44266</v>
      </c>
      <c r="H1517" s="18">
        <v>44376</v>
      </c>
      <c r="I1517" s="15">
        <f t="shared" si="82"/>
        <v>110</v>
      </c>
      <c r="J1517" s="15" t="s">
        <v>10</v>
      </c>
      <c r="K1517" s="19">
        <v>33570000</v>
      </c>
      <c r="L1517" s="15">
        <f t="shared" si="83"/>
        <v>33690852</v>
      </c>
    </row>
    <row r="1518" spans="1:12" x14ac:dyDescent="0.25">
      <c r="A1518" s="15" t="s">
        <v>361</v>
      </c>
      <c r="B1518" s="7" t="s">
        <v>368</v>
      </c>
      <c r="C1518" s="15" t="s">
        <v>362</v>
      </c>
      <c r="D1518" s="9">
        <v>44288</v>
      </c>
      <c r="E1518" s="16">
        <v>1.0032000000000001</v>
      </c>
      <c r="F1518" s="20">
        <v>4.3</v>
      </c>
      <c r="G1518" s="18">
        <v>44266</v>
      </c>
      <c r="H1518" s="18">
        <v>44446</v>
      </c>
      <c r="I1518" s="15">
        <f t="shared" si="82"/>
        <v>180</v>
      </c>
      <c r="J1518" s="15" t="s">
        <v>10</v>
      </c>
      <c r="K1518" s="19">
        <v>32530000</v>
      </c>
      <c r="L1518" s="15">
        <f t="shared" si="83"/>
        <v>32634096.000000004</v>
      </c>
    </row>
    <row r="1519" spans="1:12" x14ac:dyDescent="0.25">
      <c r="A1519" s="15" t="s">
        <v>363</v>
      </c>
      <c r="B1519" s="7" t="s">
        <v>369</v>
      </c>
      <c r="C1519" s="15" t="s">
        <v>364</v>
      </c>
      <c r="D1519" s="9">
        <v>44288</v>
      </c>
      <c r="E1519" s="16">
        <v>1.0032000000000001</v>
      </c>
      <c r="F1519" s="20">
        <v>4.4000000000000004</v>
      </c>
      <c r="G1519" s="18">
        <v>44266</v>
      </c>
      <c r="H1519" s="18">
        <v>44509</v>
      </c>
      <c r="I1519" s="15">
        <f t="shared" si="82"/>
        <v>243</v>
      </c>
      <c r="J1519" s="15" t="s">
        <v>10</v>
      </c>
      <c r="K1519" s="19">
        <v>24490000</v>
      </c>
      <c r="L1519" s="15">
        <f t="shared" si="83"/>
        <v>24568368.000000004</v>
      </c>
    </row>
    <row r="1520" spans="1:12" x14ac:dyDescent="0.25">
      <c r="A1520" s="15" t="s">
        <v>365</v>
      </c>
      <c r="B1520" s="7" t="s">
        <v>370</v>
      </c>
      <c r="C1520" s="15" t="s">
        <v>366</v>
      </c>
      <c r="D1520" s="9">
        <v>44288</v>
      </c>
      <c r="E1520" s="16">
        <v>1.0036</v>
      </c>
      <c r="F1520" s="20">
        <v>4.5</v>
      </c>
      <c r="G1520" s="18">
        <v>44266</v>
      </c>
      <c r="H1520" s="18">
        <v>44614</v>
      </c>
      <c r="I1520" s="15">
        <f t="shared" si="82"/>
        <v>348</v>
      </c>
      <c r="J1520" s="15" t="s">
        <v>10</v>
      </c>
      <c r="K1520" s="19">
        <v>34780000</v>
      </c>
      <c r="L1520" s="15">
        <f t="shared" si="83"/>
        <v>34905208</v>
      </c>
    </row>
    <row r="1521" spans="1:12" x14ac:dyDescent="0.25">
      <c r="A1521" s="15" t="s">
        <v>371</v>
      </c>
      <c r="B1521" s="7" t="s">
        <v>379</v>
      </c>
      <c r="C1521" s="15" t="s">
        <v>372</v>
      </c>
      <c r="D1521" s="9">
        <v>44288</v>
      </c>
      <c r="E1521" s="16">
        <v>1.0023</v>
      </c>
      <c r="F1521" s="20">
        <v>4.0999999999999996</v>
      </c>
      <c r="G1521" s="18">
        <v>44273</v>
      </c>
      <c r="H1521" s="18">
        <v>44383</v>
      </c>
      <c r="I1521" s="15">
        <f t="shared" si="82"/>
        <v>110</v>
      </c>
      <c r="J1521" s="15" t="s">
        <v>10</v>
      </c>
      <c r="K1521" s="19">
        <v>30510000</v>
      </c>
      <c r="L1521" s="15">
        <f t="shared" si="83"/>
        <v>30580173</v>
      </c>
    </row>
    <row r="1522" spans="1:12" x14ac:dyDescent="0.25">
      <c r="A1522" s="15" t="s">
        <v>373</v>
      </c>
      <c r="B1522" s="7" t="s">
        <v>380</v>
      </c>
      <c r="C1522" s="15" t="s">
        <v>374</v>
      </c>
      <c r="D1522" s="9">
        <v>44288</v>
      </c>
      <c r="E1522" s="16">
        <v>1.0023</v>
      </c>
      <c r="F1522" s="20">
        <v>4.3</v>
      </c>
      <c r="G1522" s="18">
        <v>44273</v>
      </c>
      <c r="H1522" s="18">
        <v>44453</v>
      </c>
      <c r="I1522" s="15">
        <f t="shared" si="82"/>
        <v>180</v>
      </c>
      <c r="J1522" s="15" t="s">
        <v>10</v>
      </c>
      <c r="K1522" s="19">
        <v>47700000</v>
      </c>
      <c r="L1522" s="15">
        <f t="shared" si="83"/>
        <v>47809710</v>
      </c>
    </row>
    <row r="1523" spans="1:12" x14ac:dyDescent="0.25">
      <c r="A1523" s="15" t="s">
        <v>375</v>
      </c>
      <c r="B1523" s="7" t="s">
        <v>381</v>
      </c>
      <c r="C1523" s="15" t="s">
        <v>376</v>
      </c>
      <c r="D1523" s="9">
        <v>44288</v>
      </c>
      <c r="E1523" s="16">
        <v>1.0023</v>
      </c>
      <c r="F1523" s="20">
        <v>4.4000000000000004</v>
      </c>
      <c r="G1523" s="18">
        <v>44273</v>
      </c>
      <c r="H1523" s="18">
        <v>44516</v>
      </c>
      <c r="I1523" s="15">
        <f t="shared" si="82"/>
        <v>243</v>
      </c>
      <c r="J1523" s="15" t="s">
        <v>10</v>
      </c>
      <c r="K1523" s="19">
        <v>32050000</v>
      </c>
      <c r="L1523" s="15">
        <f t="shared" si="83"/>
        <v>32123715</v>
      </c>
    </row>
    <row r="1524" spans="1:12" x14ac:dyDescent="0.25">
      <c r="A1524" s="15" t="s">
        <v>377</v>
      </c>
      <c r="B1524" s="7" t="s">
        <v>382</v>
      </c>
      <c r="C1524" s="15" t="s">
        <v>378</v>
      </c>
      <c r="D1524" s="9">
        <v>44288</v>
      </c>
      <c r="E1524" s="16">
        <v>1.0023</v>
      </c>
      <c r="F1524" s="20">
        <v>4.5</v>
      </c>
      <c r="G1524" s="18">
        <v>44273</v>
      </c>
      <c r="H1524" s="18">
        <v>44628</v>
      </c>
      <c r="I1524" s="15">
        <f t="shared" si="82"/>
        <v>355</v>
      </c>
      <c r="J1524" s="15" t="s">
        <v>10</v>
      </c>
      <c r="K1524" s="19">
        <v>38890000</v>
      </c>
      <c r="L1524" s="15">
        <f t="shared" si="83"/>
        <v>38979447</v>
      </c>
    </row>
    <row r="1525" spans="1:12" x14ac:dyDescent="0.25">
      <c r="A1525" s="15" t="s">
        <v>402</v>
      </c>
      <c r="B1525" s="7" t="s">
        <v>404</v>
      </c>
      <c r="C1525" s="15" t="s">
        <v>403</v>
      </c>
      <c r="D1525" s="9">
        <v>44288</v>
      </c>
      <c r="E1525" s="16">
        <v>1.0001</v>
      </c>
      <c r="F1525" s="20">
        <v>4.5999999999999996</v>
      </c>
      <c r="G1525" s="18">
        <v>44288</v>
      </c>
      <c r="H1525" s="18">
        <v>44407</v>
      </c>
      <c r="I1525" s="15">
        <f t="shared" ref="I1525" si="84">H1525-G1525</f>
        <v>119</v>
      </c>
      <c r="J1525" s="15" t="s">
        <v>10</v>
      </c>
      <c r="K1525" s="19">
        <v>200000000</v>
      </c>
      <c r="L1525" s="15">
        <f t="shared" ref="L1525" si="85">E1525*K1525</f>
        <v>200020000</v>
      </c>
    </row>
    <row r="1526" spans="1:12" x14ac:dyDescent="0.25">
      <c r="A1526" s="15" t="s">
        <v>386</v>
      </c>
      <c r="B1526" s="7" t="s">
        <v>383</v>
      </c>
      <c r="C1526" s="15" t="s">
        <v>389</v>
      </c>
      <c r="D1526" s="9">
        <v>44288</v>
      </c>
      <c r="E1526" s="16">
        <v>1.0013000000000001</v>
      </c>
      <c r="F1526" s="20">
        <v>4.3</v>
      </c>
      <c r="G1526" s="18">
        <v>44280</v>
      </c>
      <c r="H1526" s="18">
        <v>44467</v>
      </c>
      <c r="I1526" s="15">
        <f t="shared" si="82"/>
        <v>187</v>
      </c>
      <c r="J1526" s="15" t="s">
        <v>10</v>
      </c>
      <c r="K1526" s="19">
        <v>62520000</v>
      </c>
      <c r="L1526" s="15">
        <f t="shared" si="83"/>
        <v>62601276.000000007</v>
      </c>
    </row>
    <row r="1527" spans="1:12" x14ac:dyDescent="0.25">
      <c r="A1527" s="15" t="s">
        <v>387</v>
      </c>
      <c r="B1527" s="7" t="s">
        <v>384</v>
      </c>
      <c r="C1527" s="15" t="s">
        <v>390</v>
      </c>
      <c r="D1527" s="9">
        <v>44288</v>
      </c>
      <c r="E1527" s="16">
        <v>1.0013000000000001</v>
      </c>
      <c r="F1527" s="20">
        <v>4.4000000000000004</v>
      </c>
      <c r="G1527" s="18">
        <v>44280</v>
      </c>
      <c r="H1527" s="18">
        <v>44523</v>
      </c>
      <c r="I1527" s="15">
        <f t="shared" si="82"/>
        <v>243</v>
      </c>
      <c r="J1527" s="15" t="s">
        <v>10</v>
      </c>
      <c r="K1527" s="19">
        <v>30360000</v>
      </c>
      <c r="L1527" s="15">
        <f t="shared" si="83"/>
        <v>30399468.000000004</v>
      </c>
    </row>
    <row r="1528" spans="1:12" x14ac:dyDescent="0.25">
      <c r="A1528" s="15" t="s">
        <v>388</v>
      </c>
      <c r="B1528" s="7" t="s">
        <v>385</v>
      </c>
      <c r="C1528" s="15" t="s">
        <v>391</v>
      </c>
      <c r="D1528" s="9">
        <v>44288</v>
      </c>
      <c r="E1528" s="16">
        <v>1.0013000000000001</v>
      </c>
      <c r="F1528" s="20">
        <v>4.5</v>
      </c>
      <c r="G1528" s="18">
        <v>44280</v>
      </c>
      <c r="H1528" s="18">
        <v>44635</v>
      </c>
      <c r="I1528" s="15">
        <f t="shared" si="82"/>
        <v>355</v>
      </c>
      <c r="J1528" s="15" t="s">
        <v>10</v>
      </c>
      <c r="K1528" s="19">
        <v>35740000</v>
      </c>
      <c r="L1528" s="15">
        <f t="shared" si="83"/>
        <v>35786462</v>
      </c>
    </row>
    <row r="1529" spans="1:12" x14ac:dyDescent="0.25">
      <c r="A1529" s="15" t="s">
        <v>393</v>
      </c>
      <c r="B1529" s="7" t="s">
        <v>399</v>
      </c>
      <c r="C1529" s="15" t="s">
        <v>394</v>
      </c>
      <c r="D1529" s="9">
        <v>44288</v>
      </c>
      <c r="E1529" s="16">
        <v>1.0001</v>
      </c>
      <c r="F1529" s="21">
        <v>4.3</v>
      </c>
      <c r="G1529" s="18">
        <v>44288</v>
      </c>
      <c r="H1529" s="18">
        <v>44467</v>
      </c>
      <c r="I1529" s="15">
        <f t="shared" ref="I1529:I1589" si="86">H1529-G1529</f>
        <v>179</v>
      </c>
      <c r="J1529" s="15" t="s">
        <v>10</v>
      </c>
      <c r="K1529" s="19">
        <v>33440000</v>
      </c>
      <c r="L1529" s="15">
        <f t="shared" ref="L1529:L1589" si="87">E1529*K1529</f>
        <v>33443344</v>
      </c>
    </row>
    <row r="1530" spans="1:12" x14ac:dyDescent="0.25">
      <c r="A1530" s="15" t="s">
        <v>395</v>
      </c>
      <c r="B1530" s="7" t="s">
        <v>400</v>
      </c>
      <c r="C1530" s="15" t="s">
        <v>396</v>
      </c>
      <c r="D1530" s="9">
        <v>44288</v>
      </c>
      <c r="E1530" s="16">
        <v>1.0001</v>
      </c>
      <c r="F1530" s="21">
        <v>4.4000000000000004</v>
      </c>
      <c r="G1530" s="18">
        <v>44288</v>
      </c>
      <c r="H1530" s="18">
        <v>44530</v>
      </c>
      <c r="I1530" s="15">
        <f t="shared" si="86"/>
        <v>242</v>
      </c>
      <c r="J1530" s="15" t="s">
        <v>10</v>
      </c>
      <c r="K1530" s="19">
        <v>33420000</v>
      </c>
      <c r="L1530" s="15">
        <f t="shared" si="87"/>
        <v>33423342</v>
      </c>
    </row>
    <row r="1531" spans="1:12" x14ac:dyDescent="0.25">
      <c r="A1531" s="15" t="s">
        <v>397</v>
      </c>
      <c r="B1531" s="7" t="s">
        <v>401</v>
      </c>
      <c r="C1531" s="15" t="s">
        <v>398</v>
      </c>
      <c r="D1531" s="9">
        <v>44288</v>
      </c>
      <c r="E1531" s="16">
        <v>1.0001</v>
      </c>
      <c r="F1531" s="21">
        <v>4.5</v>
      </c>
      <c r="G1531" s="18">
        <v>44288</v>
      </c>
      <c r="H1531" s="18">
        <v>44642</v>
      </c>
      <c r="I1531" s="15">
        <f t="shared" si="86"/>
        <v>354</v>
      </c>
      <c r="J1531" s="15" t="s">
        <v>10</v>
      </c>
      <c r="K1531" s="19">
        <v>44810000</v>
      </c>
      <c r="L1531" s="15">
        <f t="shared" si="87"/>
        <v>44814481</v>
      </c>
    </row>
    <row r="1532" spans="1:12" s="11" customFormat="1" x14ac:dyDescent="0.25">
      <c r="A1532" s="11" t="s">
        <v>37</v>
      </c>
      <c r="B1532" s="11" t="s">
        <v>36</v>
      </c>
      <c r="C1532" s="11" t="s">
        <v>33</v>
      </c>
      <c r="D1532" s="9">
        <v>44295</v>
      </c>
      <c r="E1532" s="6">
        <v>1.038</v>
      </c>
      <c r="F1532" s="10">
        <v>4.3</v>
      </c>
      <c r="G1532" s="9">
        <v>43994</v>
      </c>
      <c r="H1532" s="9">
        <v>44355</v>
      </c>
      <c r="I1532" s="11">
        <f t="shared" si="86"/>
        <v>361</v>
      </c>
      <c r="J1532" s="11" t="s">
        <v>10</v>
      </c>
      <c r="K1532" s="12">
        <v>20000000</v>
      </c>
      <c r="L1532" s="11">
        <f t="shared" si="87"/>
        <v>20760000</v>
      </c>
    </row>
    <row r="1533" spans="1:12" x14ac:dyDescent="0.25">
      <c r="A1533" s="7" t="s">
        <v>52</v>
      </c>
      <c r="B1533" s="7" t="s">
        <v>50</v>
      </c>
      <c r="C1533" s="7" t="s">
        <v>48</v>
      </c>
      <c r="D1533" s="9">
        <v>44295</v>
      </c>
      <c r="E1533" s="6">
        <v>1.0358000000000001</v>
      </c>
      <c r="F1533" s="3">
        <v>4.0999999999999996</v>
      </c>
      <c r="G1533" s="1">
        <v>44026</v>
      </c>
      <c r="H1533" s="1">
        <v>44355</v>
      </c>
      <c r="I1533">
        <f t="shared" si="86"/>
        <v>329</v>
      </c>
      <c r="J1533" t="s">
        <v>10</v>
      </c>
      <c r="K1533" s="5">
        <v>5170000</v>
      </c>
      <c r="L1533">
        <f t="shared" si="87"/>
        <v>5355086</v>
      </c>
    </row>
    <row r="1534" spans="1:12" x14ac:dyDescent="0.25">
      <c r="A1534" s="7" t="s">
        <v>58</v>
      </c>
      <c r="B1534" s="7" t="s">
        <v>54</v>
      </c>
      <c r="C1534" s="7" t="s">
        <v>56</v>
      </c>
      <c r="D1534" s="9">
        <v>44295</v>
      </c>
      <c r="E1534" s="6">
        <v>1.0351999999999999</v>
      </c>
      <c r="F1534" s="3">
        <v>4.0999999999999996</v>
      </c>
      <c r="G1534" s="1">
        <v>44033</v>
      </c>
      <c r="H1534" s="1">
        <v>44363</v>
      </c>
      <c r="I1534">
        <f t="shared" si="86"/>
        <v>330</v>
      </c>
      <c r="J1534" t="s">
        <v>10</v>
      </c>
      <c r="K1534" s="5">
        <v>5580000</v>
      </c>
      <c r="L1534">
        <f t="shared" si="87"/>
        <v>5776415.9999999991</v>
      </c>
    </row>
    <row r="1535" spans="1:12" x14ac:dyDescent="0.25">
      <c r="A1535" s="7" t="s">
        <v>60</v>
      </c>
      <c r="B1535" s="7" t="s">
        <v>62</v>
      </c>
      <c r="C1535" s="7" t="s">
        <v>64</v>
      </c>
      <c r="D1535" s="9">
        <v>44295</v>
      </c>
      <c r="E1535" s="6">
        <v>1.0341</v>
      </c>
      <c r="F1535" s="3">
        <v>4.0999999999999996</v>
      </c>
      <c r="G1535" s="1">
        <v>44040</v>
      </c>
      <c r="H1535" s="1">
        <v>44369</v>
      </c>
      <c r="I1535">
        <f t="shared" si="86"/>
        <v>329</v>
      </c>
      <c r="J1535" t="s">
        <v>10</v>
      </c>
      <c r="K1535" s="5">
        <v>3400000</v>
      </c>
      <c r="L1535">
        <f t="shared" si="87"/>
        <v>3515940</v>
      </c>
    </row>
    <row r="1536" spans="1:12" x14ac:dyDescent="0.25">
      <c r="A1536" s="7" t="s">
        <v>66</v>
      </c>
      <c r="B1536" s="7" t="s">
        <v>70</v>
      </c>
      <c r="C1536" s="7" t="s">
        <v>68</v>
      </c>
      <c r="D1536" s="9">
        <v>44295</v>
      </c>
      <c r="E1536" s="6">
        <v>1.0331999999999999</v>
      </c>
      <c r="F1536" s="3">
        <v>4.0999999999999996</v>
      </c>
      <c r="G1536" s="1">
        <v>44047</v>
      </c>
      <c r="H1536" s="1">
        <v>44376</v>
      </c>
      <c r="I1536">
        <f t="shared" si="86"/>
        <v>329</v>
      </c>
      <c r="J1536" t="s">
        <v>10</v>
      </c>
      <c r="K1536" s="5">
        <v>3110000</v>
      </c>
      <c r="L1536">
        <f t="shared" si="87"/>
        <v>3213251.9999999995</v>
      </c>
    </row>
    <row r="1537" spans="1:12" x14ac:dyDescent="0.25">
      <c r="A1537" s="7" t="s">
        <v>72</v>
      </c>
      <c r="B1537" s="7" t="s">
        <v>74</v>
      </c>
      <c r="C1537" s="7" t="s">
        <v>76</v>
      </c>
      <c r="D1537" s="9">
        <v>44295</v>
      </c>
      <c r="E1537" s="6">
        <v>1.0344</v>
      </c>
      <c r="F1537" s="3">
        <v>4.0999999999999996</v>
      </c>
      <c r="G1537" s="1">
        <v>44054</v>
      </c>
      <c r="H1537" s="1">
        <v>44383</v>
      </c>
      <c r="I1537">
        <f t="shared" si="86"/>
        <v>329</v>
      </c>
      <c r="J1537" t="s">
        <v>10</v>
      </c>
      <c r="K1537" s="5">
        <v>4080000</v>
      </c>
      <c r="L1537">
        <f t="shared" si="87"/>
        <v>4220352</v>
      </c>
    </row>
    <row r="1538" spans="1:12" x14ac:dyDescent="0.25">
      <c r="A1538" s="7" t="s">
        <v>77</v>
      </c>
      <c r="B1538" s="7" t="s">
        <v>79</v>
      </c>
      <c r="C1538" s="7" t="s">
        <v>81</v>
      </c>
      <c r="D1538" s="9">
        <v>44295</v>
      </c>
      <c r="E1538" s="6">
        <v>1.0327999999999999</v>
      </c>
      <c r="F1538" s="3">
        <v>4.0999999999999996</v>
      </c>
      <c r="G1538" s="1">
        <v>44061</v>
      </c>
      <c r="H1538" s="1">
        <v>44299</v>
      </c>
      <c r="I1538">
        <f t="shared" si="86"/>
        <v>238</v>
      </c>
      <c r="J1538" t="s">
        <v>10</v>
      </c>
      <c r="K1538" s="5">
        <v>1930000</v>
      </c>
      <c r="L1538">
        <f t="shared" si="87"/>
        <v>1993304</v>
      </c>
    </row>
    <row r="1539" spans="1:12" x14ac:dyDescent="0.25">
      <c r="A1539" s="7" t="s">
        <v>78</v>
      </c>
      <c r="B1539" s="7" t="s">
        <v>80</v>
      </c>
      <c r="C1539" s="7" t="s">
        <v>82</v>
      </c>
      <c r="D1539" s="9">
        <v>44295</v>
      </c>
      <c r="E1539" s="6">
        <v>1.0348999999999999</v>
      </c>
      <c r="F1539" s="3">
        <v>4.2</v>
      </c>
      <c r="G1539" s="1">
        <v>44061</v>
      </c>
      <c r="H1539" s="1">
        <v>44390</v>
      </c>
      <c r="I1539">
        <f t="shared" si="86"/>
        <v>329</v>
      </c>
      <c r="J1539" t="s">
        <v>10</v>
      </c>
      <c r="K1539" s="5">
        <v>10040000</v>
      </c>
      <c r="L1539">
        <f t="shared" si="87"/>
        <v>10390396</v>
      </c>
    </row>
    <row r="1540" spans="1:12" x14ac:dyDescent="0.25">
      <c r="A1540" s="7" t="s">
        <v>84</v>
      </c>
      <c r="B1540" s="7" t="s">
        <v>87</v>
      </c>
      <c r="C1540" s="7" t="s">
        <v>90</v>
      </c>
      <c r="D1540" s="9">
        <v>44295</v>
      </c>
      <c r="E1540" s="4">
        <v>1.0301</v>
      </c>
      <c r="F1540" s="3">
        <v>4.2</v>
      </c>
      <c r="G1540" s="1">
        <v>44068</v>
      </c>
      <c r="H1540" s="1">
        <v>44306</v>
      </c>
      <c r="I1540">
        <f t="shared" si="86"/>
        <v>238</v>
      </c>
      <c r="J1540" t="s">
        <v>10</v>
      </c>
      <c r="K1540" s="5">
        <v>7260000</v>
      </c>
      <c r="L1540">
        <f t="shared" si="87"/>
        <v>7478526</v>
      </c>
    </row>
    <row r="1541" spans="1:12" x14ac:dyDescent="0.25">
      <c r="A1541" s="7" t="s">
        <v>85</v>
      </c>
      <c r="B1541" s="7" t="s">
        <v>88</v>
      </c>
      <c r="C1541" s="7" t="s">
        <v>91</v>
      </c>
      <c r="D1541" s="9">
        <v>44295</v>
      </c>
      <c r="E1541" s="4">
        <v>1.0301</v>
      </c>
      <c r="F1541" s="3">
        <v>4.3</v>
      </c>
      <c r="G1541" s="1">
        <v>44068</v>
      </c>
      <c r="H1541" s="1">
        <v>44397</v>
      </c>
      <c r="I1541">
        <f t="shared" si="86"/>
        <v>329</v>
      </c>
      <c r="J1541" t="s">
        <v>10</v>
      </c>
      <c r="K1541" s="5">
        <v>11330000</v>
      </c>
      <c r="L1541">
        <f t="shared" si="87"/>
        <v>11671033</v>
      </c>
    </row>
    <row r="1542" spans="1:12" x14ac:dyDescent="0.25">
      <c r="A1542" s="7" t="s">
        <v>93</v>
      </c>
      <c r="B1542" s="7" t="s">
        <v>96</v>
      </c>
      <c r="C1542" s="7" t="s">
        <v>99</v>
      </c>
      <c r="D1542" s="9">
        <v>44295</v>
      </c>
      <c r="E1542" s="4">
        <v>1.0294000000000001</v>
      </c>
      <c r="F1542" s="3">
        <v>4.2</v>
      </c>
      <c r="G1542" s="1">
        <v>44075</v>
      </c>
      <c r="H1542" s="1">
        <v>44313</v>
      </c>
      <c r="I1542">
        <f t="shared" si="86"/>
        <v>238</v>
      </c>
      <c r="J1542" t="s">
        <v>10</v>
      </c>
      <c r="K1542" s="5">
        <v>3640000</v>
      </c>
      <c r="L1542">
        <f t="shared" si="87"/>
        <v>3747016.0000000005</v>
      </c>
    </row>
    <row r="1543" spans="1:12" x14ac:dyDescent="0.25">
      <c r="A1543" s="7" t="s">
        <v>94</v>
      </c>
      <c r="B1543" s="7" t="s">
        <v>97</v>
      </c>
      <c r="C1543" s="7" t="s">
        <v>100</v>
      </c>
      <c r="D1543" s="9">
        <v>44295</v>
      </c>
      <c r="E1543" s="4">
        <v>1.0344</v>
      </c>
      <c r="F1543" s="3">
        <v>4.3</v>
      </c>
      <c r="G1543" s="1">
        <v>44075</v>
      </c>
      <c r="H1543" s="1">
        <v>44404</v>
      </c>
      <c r="I1543">
        <f t="shared" si="86"/>
        <v>329</v>
      </c>
      <c r="J1543" t="s">
        <v>10</v>
      </c>
      <c r="K1543" s="5">
        <v>15240000</v>
      </c>
      <c r="L1543">
        <f t="shared" si="87"/>
        <v>15764256</v>
      </c>
    </row>
    <row r="1544" spans="1:12" x14ac:dyDescent="0.25">
      <c r="A1544" t="s">
        <v>102</v>
      </c>
      <c r="B1544" t="s">
        <v>105</v>
      </c>
      <c r="C1544" t="s">
        <v>108</v>
      </c>
      <c r="D1544" s="9">
        <v>44295</v>
      </c>
      <c r="E1544" s="4">
        <v>1.0336000000000001</v>
      </c>
      <c r="F1544" s="3">
        <v>4.2</v>
      </c>
      <c r="G1544" s="1">
        <v>44083</v>
      </c>
      <c r="H1544" s="1">
        <v>44327</v>
      </c>
      <c r="I1544">
        <f t="shared" si="86"/>
        <v>244</v>
      </c>
      <c r="J1544" t="s">
        <v>10</v>
      </c>
      <c r="K1544" s="5">
        <v>5740000</v>
      </c>
      <c r="L1544">
        <f t="shared" si="87"/>
        <v>5932864</v>
      </c>
    </row>
    <row r="1545" spans="1:12" x14ac:dyDescent="0.25">
      <c r="A1545" t="s">
        <v>103</v>
      </c>
      <c r="B1545" t="s">
        <v>106</v>
      </c>
      <c r="C1545" t="s">
        <v>109</v>
      </c>
      <c r="D1545" s="9">
        <v>44295</v>
      </c>
      <c r="E1545" s="4">
        <v>1.0336000000000001</v>
      </c>
      <c r="F1545" s="3">
        <v>4.3</v>
      </c>
      <c r="G1545" s="1">
        <v>44083</v>
      </c>
      <c r="H1545" s="1">
        <v>44411</v>
      </c>
      <c r="I1545">
        <f t="shared" si="86"/>
        <v>328</v>
      </c>
      <c r="J1545" t="s">
        <v>10</v>
      </c>
      <c r="K1545" s="5">
        <v>14700000</v>
      </c>
      <c r="L1545">
        <f t="shared" si="87"/>
        <v>15193920.000000002</v>
      </c>
    </row>
    <row r="1546" spans="1:12" x14ac:dyDescent="0.25">
      <c r="A1546" s="7" t="s">
        <v>111</v>
      </c>
      <c r="B1546" s="7" t="s">
        <v>114</v>
      </c>
      <c r="C1546" s="7" t="s">
        <v>117</v>
      </c>
      <c r="D1546" s="9">
        <v>44295</v>
      </c>
      <c r="E1546" s="4">
        <v>1.0270999999999999</v>
      </c>
      <c r="F1546" s="3">
        <v>4.2</v>
      </c>
      <c r="G1546" s="1">
        <v>44090</v>
      </c>
      <c r="H1546" s="1">
        <v>44334</v>
      </c>
      <c r="I1546">
        <f t="shared" si="86"/>
        <v>244</v>
      </c>
      <c r="J1546" t="s">
        <v>10</v>
      </c>
      <c r="K1546" s="5">
        <v>3600000</v>
      </c>
      <c r="L1546">
        <f t="shared" si="87"/>
        <v>3697559.9999999995</v>
      </c>
    </row>
    <row r="1547" spans="1:12" x14ac:dyDescent="0.25">
      <c r="A1547" s="7" t="s">
        <v>112</v>
      </c>
      <c r="B1547" s="7" t="s">
        <v>115</v>
      </c>
      <c r="C1547" s="7" t="s">
        <v>118</v>
      </c>
      <c r="D1547" s="9">
        <v>44295</v>
      </c>
      <c r="E1547" s="4">
        <v>1.0326</v>
      </c>
      <c r="F1547" s="3">
        <v>4.3</v>
      </c>
      <c r="G1547" s="1">
        <v>44090</v>
      </c>
      <c r="H1547" s="1">
        <v>44418</v>
      </c>
      <c r="I1547">
        <f t="shared" si="86"/>
        <v>328</v>
      </c>
      <c r="J1547" t="s">
        <v>10</v>
      </c>
      <c r="K1547" s="5">
        <v>8720000</v>
      </c>
      <c r="L1547">
        <f t="shared" si="87"/>
        <v>9004272</v>
      </c>
    </row>
    <row r="1548" spans="1:12" x14ac:dyDescent="0.25">
      <c r="A1548" s="8" t="s">
        <v>120</v>
      </c>
      <c r="B1548" s="8" t="s">
        <v>123</v>
      </c>
      <c r="C1548" s="8" t="s">
        <v>126</v>
      </c>
      <c r="D1548" s="9">
        <v>44295</v>
      </c>
      <c r="E1548" s="4">
        <v>1.0261</v>
      </c>
      <c r="F1548" s="3">
        <v>4.2</v>
      </c>
      <c r="G1548" s="1">
        <v>44098</v>
      </c>
      <c r="H1548" s="1">
        <v>44341</v>
      </c>
      <c r="I1548">
        <f t="shared" si="86"/>
        <v>243</v>
      </c>
      <c r="J1548" t="s">
        <v>10</v>
      </c>
      <c r="K1548" s="5">
        <v>6210000</v>
      </c>
      <c r="L1548">
        <f t="shared" si="87"/>
        <v>6372081</v>
      </c>
    </row>
    <row r="1549" spans="1:12" x14ac:dyDescent="0.25">
      <c r="A1549" s="8" t="s">
        <v>121</v>
      </c>
      <c r="B1549" s="8" t="s">
        <v>124</v>
      </c>
      <c r="C1549" s="8" t="s">
        <v>127</v>
      </c>
      <c r="D1549" s="9">
        <v>44295</v>
      </c>
      <c r="E1549" s="4">
        <v>1.0261</v>
      </c>
      <c r="F1549" s="3">
        <v>4.3</v>
      </c>
      <c r="G1549" s="1">
        <v>44098</v>
      </c>
      <c r="H1549" s="1">
        <v>44425</v>
      </c>
      <c r="I1549">
        <f t="shared" si="86"/>
        <v>327</v>
      </c>
      <c r="J1549" t="s">
        <v>10</v>
      </c>
      <c r="K1549" s="5">
        <v>8210000</v>
      </c>
      <c r="L1549">
        <f t="shared" si="87"/>
        <v>8424281</v>
      </c>
    </row>
    <row r="1550" spans="1:12" x14ac:dyDescent="0.25">
      <c r="A1550" s="8" t="s">
        <v>129</v>
      </c>
      <c r="B1550" s="8" t="s">
        <v>132</v>
      </c>
      <c r="C1550" s="8" t="s">
        <v>135</v>
      </c>
      <c r="D1550" s="9">
        <v>44295</v>
      </c>
      <c r="E1550" s="4">
        <v>1.0230999999999999</v>
      </c>
      <c r="F1550" s="3">
        <v>4.3</v>
      </c>
      <c r="G1550" s="1">
        <v>44113</v>
      </c>
      <c r="H1550" s="1">
        <v>44355</v>
      </c>
      <c r="I1550">
        <f t="shared" si="86"/>
        <v>242</v>
      </c>
      <c r="J1550" t="s">
        <v>10</v>
      </c>
      <c r="K1550" s="5">
        <v>20270000</v>
      </c>
      <c r="L1550">
        <f t="shared" si="87"/>
        <v>20738236.999999996</v>
      </c>
    </row>
    <row r="1551" spans="1:12" x14ac:dyDescent="0.25">
      <c r="A1551" s="8" t="s">
        <v>130</v>
      </c>
      <c r="B1551" s="8" t="s">
        <v>133</v>
      </c>
      <c r="C1551" s="8" t="s">
        <v>136</v>
      </c>
      <c r="D1551" s="9">
        <v>44295</v>
      </c>
      <c r="E1551" s="4">
        <v>1.0307999999999999</v>
      </c>
      <c r="F1551" s="3">
        <v>4.5</v>
      </c>
      <c r="G1551" s="1">
        <v>44113</v>
      </c>
      <c r="H1551" s="1">
        <v>44432</v>
      </c>
      <c r="I1551">
        <f t="shared" si="86"/>
        <v>319</v>
      </c>
      <c r="J1551" t="s">
        <v>10</v>
      </c>
      <c r="K1551" s="5">
        <v>39150000</v>
      </c>
      <c r="L1551">
        <f t="shared" si="87"/>
        <v>40355820</v>
      </c>
    </row>
    <row r="1552" spans="1:12" x14ac:dyDescent="0.25">
      <c r="A1552" t="s">
        <v>138</v>
      </c>
      <c r="B1552" t="s">
        <v>141</v>
      </c>
      <c r="C1552" s="7" t="s">
        <v>144</v>
      </c>
      <c r="D1552" s="9">
        <v>44295</v>
      </c>
      <c r="E1552" s="4">
        <v>1.0248999999999999</v>
      </c>
      <c r="F1552" s="3">
        <v>4.3499999999999996</v>
      </c>
      <c r="G1552" s="1">
        <v>44119</v>
      </c>
      <c r="H1552" s="1">
        <v>44362</v>
      </c>
      <c r="I1552">
        <f t="shared" si="86"/>
        <v>243</v>
      </c>
      <c r="J1552" t="s">
        <v>10</v>
      </c>
      <c r="K1552" s="5">
        <v>9520000</v>
      </c>
      <c r="L1552">
        <f t="shared" si="87"/>
        <v>9757048</v>
      </c>
    </row>
    <row r="1553" spans="1:12" x14ac:dyDescent="0.25">
      <c r="A1553" t="s">
        <v>139</v>
      </c>
      <c r="B1553" t="s">
        <v>142</v>
      </c>
      <c r="C1553" s="7" t="s">
        <v>145</v>
      </c>
      <c r="D1553" s="9">
        <v>44295</v>
      </c>
      <c r="E1553" s="4">
        <v>1.0324</v>
      </c>
      <c r="F1553" s="3">
        <v>4.4000000000000004</v>
      </c>
      <c r="G1553" s="1">
        <v>44119</v>
      </c>
      <c r="H1553" s="1">
        <v>44446</v>
      </c>
      <c r="I1553">
        <f t="shared" si="86"/>
        <v>327</v>
      </c>
      <c r="J1553" t="s">
        <v>10</v>
      </c>
      <c r="K1553" s="5">
        <v>18250000</v>
      </c>
      <c r="L1553">
        <f t="shared" si="87"/>
        <v>18841300</v>
      </c>
    </row>
    <row r="1554" spans="1:12" x14ac:dyDescent="0.25">
      <c r="A1554" t="s">
        <v>148</v>
      </c>
      <c r="B1554" t="s">
        <v>153</v>
      </c>
      <c r="C1554" s="7" t="s">
        <v>149</v>
      </c>
      <c r="D1554" s="9">
        <v>44295</v>
      </c>
      <c r="E1554" s="4">
        <v>1.0239</v>
      </c>
      <c r="F1554" s="3">
        <v>4.3</v>
      </c>
      <c r="G1554" s="1">
        <v>44126</v>
      </c>
      <c r="H1554" s="1">
        <v>44369</v>
      </c>
      <c r="I1554">
        <f t="shared" si="86"/>
        <v>243</v>
      </c>
      <c r="J1554" t="s">
        <v>10</v>
      </c>
      <c r="K1554" s="5">
        <v>17200000</v>
      </c>
      <c r="L1554">
        <f t="shared" si="87"/>
        <v>17611080</v>
      </c>
    </row>
    <row r="1555" spans="1:12" x14ac:dyDescent="0.25">
      <c r="A1555" t="s">
        <v>150</v>
      </c>
      <c r="B1555" t="s">
        <v>154</v>
      </c>
      <c r="C1555" s="7" t="s">
        <v>151</v>
      </c>
      <c r="D1555" s="9">
        <v>44295</v>
      </c>
      <c r="E1555" s="4">
        <v>1.0239</v>
      </c>
      <c r="F1555" s="3">
        <v>4.3499999999999996</v>
      </c>
      <c r="G1555" s="1">
        <v>44126</v>
      </c>
      <c r="H1555" s="1">
        <v>44453</v>
      </c>
      <c r="I1555">
        <f t="shared" si="86"/>
        <v>327</v>
      </c>
      <c r="J1555" t="s">
        <v>10</v>
      </c>
      <c r="K1555" s="5">
        <v>12310000</v>
      </c>
      <c r="L1555">
        <f t="shared" si="87"/>
        <v>12604209</v>
      </c>
    </row>
    <row r="1556" spans="1:12" x14ac:dyDescent="0.25">
      <c r="A1556" t="s">
        <v>157</v>
      </c>
      <c r="B1556" t="s">
        <v>162</v>
      </c>
      <c r="C1556" s="7" t="s">
        <v>158</v>
      </c>
      <c r="D1556" s="9">
        <v>44295</v>
      </c>
      <c r="E1556" s="4">
        <v>1.022</v>
      </c>
      <c r="F1556" s="3">
        <v>4.25</v>
      </c>
      <c r="G1556" s="1">
        <v>44138</v>
      </c>
      <c r="H1556" s="1">
        <v>44376</v>
      </c>
      <c r="I1556">
        <f t="shared" si="86"/>
        <v>238</v>
      </c>
      <c r="J1556" t="s">
        <v>10</v>
      </c>
      <c r="K1556" s="5">
        <v>18800000</v>
      </c>
      <c r="L1556">
        <f t="shared" si="87"/>
        <v>19213600</v>
      </c>
    </row>
    <row r="1557" spans="1:12" x14ac:dyDescent="0.25">
      <c r="A1557" t="s">
        <v>159</v>
      </c>
      <c r="B1557" t="s">
        <v>163</v>
      </c>
      <c r="C1557" s="7" t="s">
        <v>160</v>
      </c>
      <c r="D1557" s="9">
        <v>44295</v>
      </c>
      <c r="E1557" s="4">
        <v>1.022</v>
      </c>
      <c r="F1557" s="3">
        <v>4.3</v>
      </c>
      <c r="G1557" s="1">
        <v>44138</v>
      </c>
      <c r="H1557" s="1">
        <v>44453</v>
      </c>
      <c r="I1557">
        <f t="shared" si="86"/>
        <v>315</v>
      </c>
      <c r="J1557" t="s">
        <v>10</v>
      </c>
      <c r="K1557" s="5">
        <v>19360000</v>
      </c>
      <c r="L1557">
        <f t="shared" si="87"/>
        <v>19785920</v>
      </c>
    </row>
    <row r="1558" spans="1:12" x14ac:dyDescent="0.25">
      <c r="A1558" t="s">
        <v>168</v>
      </c>
      <c r="B1558" t="s">
        <v>174</v>
      </c>
      <c r="C1558" s="7" t="s">
        <v>169</v>
      </c>
      <c r="D1558" s="9">
        <v>44295</v>
      </c>
      <c r="E1558" s="4">
        <v>1.0207999999999999</v>
      </c>
      <c r="F1558" s="3">
        <v>4.3</v>
      </c>
      <c r="G1558" s="1">
        <v>44146</v>
      </c>
      <c r="H1558" s="1">
        <v>44383</v>
      </c>
      <c r="I1558">
        <f t="shared" si="86"/>
        <v>237</v>
      </c>
      <c r="J1558" t="s">
        <v>10</v>
      </c>
      <c r="K1558" s="5">
        <v>5040000</v>
      </c>
      <c r="L1558">
        <f t="shared" si="87"/>
        <v>5144832</v>
      </c>
    </row>
    <row r="1559" spans="1:12" x14ac:dyDescent="0.25">
      <c r="A1559" t="s">
        <v>170</v>
      </c>
      <c r="B1559" t="s">
        <v>175</v>
      </c>
      <c r="C1559" s="7" t="s">
        <v>171</v>
      </c>
      <c r="D1559" s="9">
        <v>44295</v>
      </c>
      <c r="E1559" s="4">
        <v>1.0184</v>
      </c>
      <c r="F1559" s="3">
        <v>4.4000000000000004</v>
      </c>
      <c r="G1559" s="1">
        <v>44146</v>
      </c>
      <c r="H1559" s="1">
        <v>44467</v>
      </c>
      <c r="I1559">
        <f t="shared" si="86"/>
        <v>321</v>
      </c>
      <c r="J1559" t="s">
        <v>10</v>
      </c>
      <c r="K1559" s="5">
        <v>18970000</v>
      </c>
      <c r="L1559">
        <f t="shared" si="87"/>
        <v>19319048</v>
      </c>
    </row>
    <row r="1560" spans="1:12" x14ac:dyDescent="0.25">
      <c r="A1560" t="s">
        <v>177</v>
      </c>
      <c r="B1560" t="s">
        <v>185</v>
      </c>
      <c r="C1560" s="7" t="s">
        <v>181</v>
      </c>
      <c r="D1560" s="9">
        <v>44295</v>
      </c>
      <c r="E1560" s="4">
        <v>1.0202</v>
      </c>
      <c r="F1560" s="3">
        <v>4.2</v>
      </c>
      <c r="G1560" s="1">
        <v>44153</v>
      </c>
      <c r="H1560" s="1">
        <v>44299</v>
      </c>
      <c r="I1560">
        <f t="shared" si="86"/>
        <v>146</v>
      </c>
      <c r="J1560" t="s">
        <v>10</v>
      </c>
      <c r="K1560" s="5">
        <v>12100000</v>
      </c>
      <c r="L1560">
        <f t="shared" si="87"/>
        <v>12344420</v>
      </c>
    </row>
    <row r="1561" spans="1:12" x14ac:dyDescent="0.25">
      <c r="A1561" t="s">
        <v>178</v>
      </c>
      <c r="B1561" t="s">
        <v>186</v>
      </c>
      <c r="C1561" s="7" t="s">
        <v>182</v>
      </c>
      <c r="D1561" s="9">
        <v>44295</v>
      </c>
      <c r="E1561" s="4">
        <v>1.0202</v>
      </c>
      <c r="F1561" s="3">
        <v>4.3</v>
      </c>
      <c r="G1561" s="1">
        <v>44153</v>
      </c>
      <c r="H1561" s="1">
        <v>44390</v>
      </c>
      <c r="I1561">
        <f t="shared" si="86"/>
        <v>237</v>
      </c>
      <c r="J1561" t="s">
        <v>10</v>
      </c>
      <c r="K1561" s="5">
        <v>2150000</v>
      </c>
      <c r="L1561">
        <f t="shared" si="87"/>
        <v>2193430</v>
      </c>
    </row>
    <row r="1562" spans="1:12" x14ac:dyDescent="0.25">
      <c r="A1562" t="s">
        <v>179</v>
      </c>
      <c r="B1562" t="s">
        <v>187</v>
      </c>
      <c r="C1562" s="7" t="s">
        <v>183</v>
      </c>
      <c r="D1562" s="9">
        <v>44295</v>
      </c>
      <c r="E1562" s="4">
        <v>1.0202</v>
      </c>
      <c r="F1562" s="3">
        <v>4.4000000000000004</v>
      </c>
      <c r="G1562" s="1">
        <v>44153</v>
      </c>
      <c r="H1562" s="1">
        <v>44481</v>
      </c>
      <c r="I1562">
        <f t="shared" si="86"/>
        <v>328</v>
      </c>
      <c r="J1562" t="s">
        <v>10</v>
      </c>
      <c r="K1562" s="5">
        <v>11220000</v>
      </c>
      <c r="L1562">
        <f t="shared" si="87"/>
        <v>11446644</v>
      </c>
    </row>
    <row r="1563" spans="1:12" x14ac:dyDescent="0.25">
      <c r="A1563" t="s">
        <v>190</v>
      </c>
      <c r="B1563" s="7" t="s">
        <v>197</v>
      </c>
      <c r="C1563" s="7" t="s">
        <v>191</v>
      </c>
      <c r="D1563" s="9">
        <v>44295</v>
      </c>
      <c r="E1563" s="4">
        <v>1.0195000000000001</v>
      </c>
      <c r="F1563" s="3">
        <v>4.2</v>
      </c>
      <c r="G1563" s="1">
        <v>44160</v>
      </c>
      <c r="H1563" s="1">
        <v>44313</v>
      </c>
      <c r="I1563">
        <f t="shared" si="86"/>
        <v>153</v>
      </c>
      <c r="J1563" t="s">
        <v>10</v>
      </c>
      <c r="K1563" s="5">
        <v>5510000</v>
      </c>
      <c r="L1563">
        <f t="shared" si="87"/>
        <v>5617445</v>
      </c>
    </row>
    <row r="1564" spans="1:12" x14ac:dyDescent="0.25">
      <c r="A1564" t="s">
        <v>192</v>
      </c>
      <c r="B1564" s="7" t="s">
        <v>198</v>
      </c>
      <c r="C1564" s="7" t="s">
        <v>193</v>
      </c>
      <c r="D1564" s="9">
        <v>44295</v>
      </c>
      <c r="E1564" s="4">
        <v>1.0195000000000001</v>
      </c>
      <c r="F1564" s="3">
        <v>4.3</v>
      </c>
      <c r="G1564" s="1">
        <v>44160</v>
      </c>
      <c r="H1564" s="1">
        <v>44397</v>
      </c>
      <c r="I1564">
        <f t="shared" si="86"/>
        <v>237</v>
      </c>
      <c r="J1564" t="s">
        <v>10</v>
      </c>
      <c r="K1564" s="5">
        <v>5300000</v>
      </c>
      <c r="L1564">
        <f t="shared" si="87"/>
        <v>5403350</v>
      </c>
    </row>
    <row r="1565" spans="1:12" x14ac:dyDescent="0.25">
      <c r="A1565" t="s">
        <v>194</v>
      </c>
      <c r="B1565" s="7" t="s">
        <v>199</v>
      </c>
      <c r="C1565" s="7" t="s">
        <v>195</v>
      </c>
      <c r="D1565" s="9">
        <v>44295</v>
      </c>
      <c r="E1565" s="4">
        <v>1.0195000000000001</v>
      </c>
      <c r="F1565" s="3">
        <v>4.4000000000000004</v>
      </c>
      <c r="G1565" s="1">
        <v>44160</v>
      </c>
      <c r="H1565" s="1">
        <v>44488</v>
      </c>
      <c r="I1565">
        <f t="shared" si="86"/>
        <v>328</v>
      </c>
      <c r="J1565" t="s">
        <v>10</v>
      </c>
      <c r="K1565" s="5">
        <v>17380000</v>
      </c>
      <c r="L1565">
        <f t="shared" si="87"/>
        <v>17718910</v>
      </c>
    </row>
    <row r="1566" spans="1:12" x14ac:dyDescent="0.25">
      <c r="A1566" t="s">
        <v>202</v>
      </c>
      <c r="B1566" s="7" t="s">
        <v>209</v>
      </c>
      <c r="C1566" s="7" t="s">
        <v>203</v>
      </c>
      <c r="D1566" s="9">
        <v>44295</v>
      </c>
      <c r="E1566" s="4">
        <v>1.0172000000000001</v>
      </c>
      <c r="F1566" s="3">
        <v>4.2</v>
      </c>
      <c r="G1566" s="1">
        <v>44167</v>
      </c>
      <c r="H1566" s="1">
        <v>44341</v>
      </c>
      <c r="I1566">
        <f t="shared" si="86"/>
        <v>174</v>
      </c>
      <c r="J1566" t="s">
        <v>10</v>
      </c>
      <c r="K1566" s="5">
        <v>6760000</v>
      </c>
      <c r="L1566">
        <f t="shared" si="87"/>
        <v>6876272.0000000009</v>
      </c>
    </row>
    <row r="1567" spans="1:12" x14ac:dyDescent="0.25">
      <c r="A1567" t="s">
        <v>204</v>
      </c>
      <c r="B1567" s="7" t="s">
        <v>210</v>
      </c>
      <c r="C1567" s="7" t="s">
        <v>205</v>
      </c>
      <c r="D1567" s="9">
        <v>44295</v>
      </c>
      <c r="E1567" s="4">
        <v>1.0172000000000001</v>
      </c>
      <c r="F1567" s="3">
        <v>4.3</v>
      </c>
      <c r="G1567" s="1">
        <v>44167</v>
      </c>
      <c r="H1567" s="1">
        <v>44411</v>
      </c>
      <c r="I1567">
        <f t="shared" si="86"/>
        <v>244</v>
      </c>
      <c r="J1567" t="s">
        <v>10</v>
      </c>
      <c r="K1567" s="5">
        <v>4940000</v>
      </c>
      <c r="L1567">
        <f t="shared" si="87"/>
        <v>5024968.0000000009</v>
      </c>
    </row>
    <row r="1568" spans="1:12" x14ac:dyDescent="0.25">
      <c r="A1568" t="s">
        <v>206</v>
      </c>
      <c r="B1568" s="7" t="s">
        <v>211</v>
      </c>
      <c r="C1568" s="7" t="s">
        <v>207</v>
      </c>
      <c r="D1568" s="9">
        <v>44295</v>
      </c>
      <c r="E1568" s="4">
        <v>1.0172000000000001</v>
      </c>
      <c r="F1568" s="3">
        <v>4.4000000000000004</v>
      </c>
      <c r="G1568" s="1">
        <v>44167</v>
      </c>
      <c r="H1568" s="1">
        <v>44495</v>
      </c>
      <c r="I1568">
        <f t="shared" si="86"/>
        <v>328</v>
      </c>
      <c r="J1568" t="s">
        <v>10</v>
      </c>
      <c r="K1568" s="5">
        <v>12050000</v>
      </c>
      <c r="L1568">
        <f t="shared" si="87"/>
        <v>12257260.000000002</v>
      </c>
    </row>
    <row r="1569" spans="1:12" x14ac:dyDescent="0.25">
      <c r="A1569" s="15" t="s">
        <v>215</v>
      </c>
      <c r="B1569" s="15" t="s">
        <v>216</v>
      </c>
      <c r="C1569" s="15" t="s">
        <v>217</v>
      </c>
      <c r="D1569" s="9">
        <v>44295</v>
      </c>
      <c r="E1569" s="16">
        <v>1.0173000000000001</v>
      </c>
      <c r="F1569" s="17">
        <v>4.2</v>
      </c>
      <c r="G1569" s="18">
        <v>44174</v>
      </c>
      <c r="H1569" s="18">
        <v>44348</v>
      </c>
      <c r="I1569" s="15">
        <f t="shared" si="86"/>
        <v>174</v>
      </c>
      <c r="J1569" s="15" t="s">
        <v>10</v>
      </c>
      <c r="K1569" s="19">
        <v>20790000</v>
      </c>
      <c r="L1569" s="15">
        <f t="shared" si="87"/>
        <v>21149667.000000004</v>
      </c>
    </row>
    <row r="1570" spans="1:12" x14ac:dyDescent="0.25">
      <c r="A1570" s="15" t="s">
        <v>218</v>
      </c>
      <c r="B1570" s="15" t="s">
        <v>219</v>
      </c>
      <c r="C1570" s="15" t="s">
        <v>220</v>
      </c>
      <c r="D1570" s="9">
        <v>44295</v>
      </c>
      <c r="E1570" s="16">
        <v>1.0175000000000001</v>
      </c>
      <c r="F1570" s="17">
        <v>4.3</v>
      </c>
      <c r="G1570" s="18">
        <v>44174</v>
      </c>
      <c r="H1570" s="18">
        <v>44418</v>
      </c>
      <c r="I1570" s="15">
        <f t="shared" si="86"/>
        <v>244</v>
      </c>
      <c r="J1570" s="15" t="s">
        <v>10</v>
      </c>
      <c r="K1570" s="19">
        <v>14060000</v>
      </c>
      <c r="L1570" s="15">
        <f t="shared" si="87"/>
        <v>14306050.000000002</v>
      </c>
    </row>
    <row r="1571" spans="1:12" x14ac:dyDescent="0.25">
      <c r="A1571" s="15" t="s">
        <v>221</v>
      </c>
      <c r="B1571" s="15" t="s">
        <v>222</v>
      </c>
      <c r="C1571" s="15" t="s">
        <v>223</v>
      </c>
      <c r="D1571" s="9">
        <v>44295</v>
      </c>
      <c r="E1571" s="16">
        <v>1.0175000000000001</v>
      </c>
      <c r="F1571" s="17">
        <v>4.4000000000000004</v>
      </c>
      <c r="G1571" s="18">
        <v>44174</v>
      </c>
      <c r="H1571" s="18">
        <v>44509</v>
      </c>
      <c r="I1571" s="15">
        <f t="shared" si="86"/>
        <v>335</v>
      </c>
      <c r="J1571" s="15" t="s">
        <v>10</v>
      </c>
      <c r="K1571" s="19">
        <v>17270000</v>
      </c>
      <c r="L1571" s="15">
        <f t="shared" si="87"/>
        <v>17572225</v>
      </c>
    </row>
    <row r="1572" spans="1:12" x14ac:dyDescent="0.25">
      <c r="A1572" s="15" t="s">
        <v>226</v>
      </c>
      <c r="B1572" s="15" t="s">
        <v>233</v>
      </c>
      <c r="C1572" s="15" t="s">
        <v>227</v>
      </c>
      <c r="D1572" s="9">
        <v>44295</v>
      </c>
      <c r="E1572" s="16">
        <v>1.0157</v>
      </c>
      <c r="F1572" s="17">
        <v>4.3</v>
      </c>
      <c r="G1572" s="18">
        <v>44181</v>
      </c>
      <c r="H1572" s="18">
        <v>44355</v>
      </c>
      <c r="I1572" s="15">
        <f t="shared" si="86"/>
        <v>174</v>
      </c>
      <c r="J1572" s="15" t="s">
        <v>10</v>
      </c>
      <c r="K1572" s="19">
        <v>14940000</v>
      </c>
      <c r="L1572" s="15">
        <f t="shared" si="87"/>
        <v>15174558</v>
      </c>
    </row>
    <row r="1573" spans="1:12" x14ac:dyDescent="0.25">
      <c r="A1573" s="15" t="s">
        <v>228</v>
      </c>
      <c r="B1573" s="15" t="s">
        <v>234</v>
      </c>
      <c r="C1573" s="15" t="s">
        <v>229</v>
      </c>
      <c r="D1573" s="9">
        <v>44295</v>
      </c>
      <c r="E1573" s="16">
        <v>1.0157</v>
      </c>
      <c r="F1573" s="17">
        <v>4.4000000000000004</v>
      </c>
      <c r="G1573" s="18">
        <v>44181</v>
      </c>
      <c r="H1573" s="18">
        <v>44425</v>
      </c>
      <c r="I1573" s="15">
        <f t="shared" si="86"/>
        <v>244</v>
      </c>
      <c r="J1573" s="15" t="s">
        <v>10</v>
      </c>
      <c r="K1573" s="19">
        <v>5130000</v>
      </c>
      <c r="L1573" s="15">
        <f t="shared" si="87"/>
        <v>5210541</v>
      </c>
    </row>
    <row r="1574" spans="1:12" x14ac:dyDescent="0.25">
      <c r="A1574" s="15" t="s">
        <v>230</v>
      </c>
      <c r="B1574" s="15" t="s">
        <v>235</v>
      </c>
      <c r="C1574" s="15" t="s">
        <v>231</v>
      </c>
      <c r="D1574" s="9">
        <v>44295</v>
      </c>
      <c r="E1574" s="16">
        <v>1.0165999999999999</v>
      </c>
      <c r="F1574" s="17">
        <v>4.5</v>
      </c>
      <c r="G1574" s="18">
        <v>44181</v>
      </c>
      <c r="H1574" s="18">
        <v>44516</v>
      </c>
      <c r="I1574" s="15">
        <f t="shared" si="86"/>
        <v>335</v>
      </c>
      <c r="J1574" s="15" t="s">
        <v>10</v>
      </c>
      <c r="K1574" s="19">
        <v>31550000</v>
      </c>
      <c r="L1574" s="15">
        <f t="shared" si="87"/>
        <v>32073730</v>
      </c>
    </row>
    <row r="1575" spans="1:12" x14ac:dyDescent="0.25">
      <c r="A1575" s="15" t="s">
        <v>238</v>
      </c>
      <c r="B1575" s="7" t="s">
        <v>245</v>
      </c>
      <c r="C1575" s="15" t="s">
        <v>239</v>
      </c>
      <c r="D1575" s="9">
        <v>44295</v>
      </c>
      <c r="E1575" s="16">
        <v>1.0147999999999999</v>
      </c>
      <c r="F1575" s="17">
        <v>4.3</v>
      </c>
      <c r="G1575" s="18">
        <v>44188</v>
      </c>
      <c r="H1575" s="18">
        <v>44362</v>
      </c>
      <c r="I1575" s="15">
        <f t="shared" si="86"/>
        <v>174</v>
      </c>
      <c r="J1575" s="15" t="s">
        <v>10</v>
      </c>
      <c r="K1575" s="19">
        <v>11120000</v>
      </c>
      <c r="L1575" s="15">
        <f t="shared" si="87"/>
        <v>11284576</v>
      </c>
    </row>
    <row r="1576" spans="1:12" x14ac:dyDescent="0.25">
      <c r="A1576" s="15" t="s">
        <v>240</v>
      </c>
      <c r="B1576" s="7" t="s">
        <v>246</v>
      </c>
      <c r="C1576" s="15" t="s">
        <v>241</v>
      </c>
      <c r="D1576" s="9">
        <v>44295</v>
      </c>
      <c r="E1576" s="16">
        <v>1.0147999999999999</v>
      </c>
      <c r="F1576" s="17">
        <v>4.4000000000000004</v>
      </c>
      <c r="G1576" s="18">
        <v>44188</v>
      </c>
      <c r="H1576" s="18">
        <v>44432</v>
      </c>
      <c r="I1576" s="15">
        <f t="shared" si="86"/>
        <v>244</v>
      </c>
      <c r="J1576" s="15" t="s">
        <v>10</v>
      </c>
      <c r="K1576" s="19">
        <v>15840000</v>
      </c>
      <c r="L1576" s="15">
        <f t="shared" si="87"/>
        <v>16074431.999999998</v>
      </c>
    </row>
    <row r="1577" spans="1:12" x14ac:dyDescent="0.25">
      <c r="A1577" s="15" t="s">
        <v>242</v>
      </c>
      <c r="B1577" s="7" t="s">
        <v>247</v>
      </c>
      <c r="C1577" s="15" t="s">
        <v>243</v>
      </c>
      <c r="D1577" s="9">
        <v>44295</v>
      </c>
      <c r="E1577" s="16">
        <v>1.0147999999999999</v>
      </c>
      <c r="F1577" s="17">
        <v>4.5</v>
      </c>
      <c r="G1577" s="18">
        <v>44188</v>
      </c>
      <c r="H1577" s="18">
        <v>44523</v>
      </c>
      <c r="I1577" s="15">
        <f t="shared" si="86"/>
        <v>335</v>
      </c>
      <c r="J1577" s="15" t="s">
        <v>10</v>
      </c>
      <c r="K1577" s="19">
        <v>21730000</v>
      </c>
      <c r="L1577" s="15">
        <f t="shared" si="87"/>
        <v>22051604</v>
      </c>
    </row>
    <row r="1578" spans="1:12" x14ac:dyDescent="0.25">
      <c r="A1578" s="15" t="s">
        <v>248</v>
      </c>
      <c r="B1578" s="7" t="s">
        <v>252</v>
      </c>
      <c r="C1578" s="15" t="s">
        <v>256</v>
      </c>
      <c r="D1578" s="9">
        <v>44295</v>
      </c>
      <c r="E1578" s="16">
        <v>1.0133000000000001</v>
      </c>
      <c r="F1578" s="17">
        <v>4.0999999999999996</v>
      </c>
      <c r="G1578" s="18">
        <v>44201</v>
      </c>
      <c r="H1578" s="18">
        <v>44306</v>
      </c>
      <c r="I1578" s="15">
        <f t="shared" si="86"/>
        <v>105</v>
      </c>
      <c r="J1578" s="15" t="s">
        <v>10</v>
      </c>
      <c r="K1578" s="19">
        <v>32040000</v>
      </c>
      <c r="L1578" s="15">
        <f t="shared" si="87"/>
        <v>32466132.000000004</v>
      </c>
    </row>
    <row r="1579" spans="1:12" x14ac:dyDescent="0.25">
      <c r="A1579" s="15" t="s">
        <v>249</v>
      </c>
      <c r="B1579" s="7" t="s">
        <v>253</v>
      </c>
      <c r="C1579" s="15" t="s">
        <v>257</v>
      </c>
      <c r="D1579" s="9">
        <v>44295</v>
      </c>
      <c r="E1579" s="16">
        <v>1.0133000000000001</v>
      </c>
      <c r="F1579" s="17">
        <v>4.3</v>
      </c>
      <c r="G1579" s="18">
        <v>44201</v>
      </c>
      <c r="H1579" s="18">
        <v>44376</v>
      </c>
      <c r="I1579" s="15">
        <f t="shared" si="86"/>
        <v>175</v>
      </c>
      <c r="J1579" s="15" t="s">
        <v>10</v>
      </c>
      <c r="K1579" s="19">
        <v>52910000</v>
      </c>
      <c r="L1579" s="15">
        <f t="shared" si="87"/>
        <v>53613703.000000007</v>
      </c>
    </row>
    <row r="1580" spans="1:12" x14ac:dyDescent="0.25">
      <c r="A1580" s="15" t="s">
        <v>250</v>
      </c>
      <c r="B1580" s="7" t="s">
        <v>254</v>
      </c>
      <c r="C1580" s="15" t="s">
        <v>258</v>
      </c>
      <c r="D1580" s="9">
        <v>44295</v>
      </c>
      <c r="E1580" s="16">
        <v>1.0133000000000001</v>
      </c>
      <c r="F1580" s="17">
        <v>4.4000000000000004</v>
      </c>
      <c r="G1580" s="18">
        <v>44201</v>
      </c>
      <c r="H1580" s="18">
        <v>44446</v>
      </c>
      <c r="I1580" s="15">
        <f t="shared" si="86"/>
        <v>245</v>
      </c>
      <c r="J1580" s="15" t="s">
        <v>10</v>
      </c>
      <c r="K1580" s="19">
        <v>9640000</v>
      </c>
      <c r="L1580" s="15">
        <f t="shared" si="87"/>
        <v>9768212</v>
      </c>
    </row>
    <row r="1581" spans="1:12" x14ac:dyDescent="0.25">
      <c r="A1581" s="15" t="s">
        <v>251</v>
      </c>
      <c r="B1581" s="7" t="s">
        <v>255</v>
      </c>
      <c r="C1581" s="15" t="s">
        <v>259</v>
      </c>
      <c r="D1581" s="9">
        <v>44295</v>
      </c>
      <c r="E1581" s="16">
        <v>1.0133000000000001</v>
      </c>
      <c r="F1581" s="17">
        <v>4.5</v>
      </c>
      <c r="G1581" s="18">
        <v>44201</v>
      </c>
      <c r="H1581" s="18">
        <v>44537</v>
      </c>
      <c r="I1581" s="15">
        <f t="shared" si="86"/>
        <v>336</v>
      </c>
      <c r="J1581" s="15" t="s">
        <v>10</v>
      </c>
      <c r="K1581" s="19">
        <v>57010000</v>
      </c>
      <c r="L1581" s="15">
        <f t="shared" si="87"/>
        <v>57768233.000000007</v>
      </c>
    </row>
    <row r="1582" spans="1:12" x14ac:dyDescent="0.25">
      <c r="A1582" s="15" t="s">
        <v>260</v>
      </c>
      <c r="B1582" s="7" t="s">
        <v>265</v>
      </c>
      <c r="C1582" s="15" t="s">
        <v>270</v>
      </c>
      <c r="D1582" s="9">
        <v>44295</v>
      </c>
      <c r="E1582" s="16">
        <v>1.012</v>
      </c>
      <c r="F1582" s="17">
        <v>4.0999999999999996</v>
      </c>
      <c r="G1582" s="18">
        <v>44209</v>
      </c>
      <c r="H1582" s="18">
        <v>44313</v>
      </c>
      <c r="I1582" s="15">
        <f t="shared" si="86"/>
        <v>104</v>
      </c>
      <c r="J1582" s="15" t="s">
        <v>10</v>
      </c>
      <c r="K1582" s="19">
        <v>20540000</v>
      </c>
      <c r="L1582" s="15">
        <f t="shared" si="87"/>
        <v>20786480</v>
      </c>
    </row>
    <row r="1583" spans="1:12" x14ac:dyDescent="0.25">
      <c r="A1583" s="15" t="s">
        <v>261</v>
      </c>
      <c r="B1583" s="7" t="s">
        <v>266</v>
      </c>
      <c r="C1583" s="15" t="s">
        <v>271</v>
      </c>
      <c r="D1583" s="9">
        <v>44295</v>
      </c>
      <c r="E1583" s="16">
        <v>1.012</v>
      </c>
      <c r="F1583" s="17">
        <v>4.3</v>
      </c>
      <c r="G1583" s="18">
        <v>44209</v>
      </c>
      <c r="H1583" s="18">
        <v>44383</v>
      </c>
      <c r="I1583" s="15">
        <f t="shared" si="86"/>
        <v>174</v>
      </c>
      <c r="J1583" s="15" t="s">
        <v>10</v>
      </c>
      <c r="K1583" s="19">
        <v>25460000</v>
      </c>
      <c r="L1583" s="15">
        <f t="shared" si="87"/>
        <v>25765520</v>
      </c>
    </row>
    <row r="1584" spans="1:12" x14ac:dyDescent="0.25">
      <c r="A1584" s="15" t="s">
        <v>262</v>
      </c>
      <c r="B1584" s="7" t="s">
        <v>267</v>
      </c>
      <c r="C1584" s="15" t="s">
        <v>272</v>
      </c>
      <c r="D1584" s="9">
        <v>44295</v>
      </c>
      <c r="E1584" s="16">
        <v>1.012</v>
      </c>
      <c r="F1584" s="17">
        <v>4.4000000000000004</v>
      </c>
      <c r="G1584" s="18">
        <v>44209</v>
      </c>
      <c r="H1584" s="18">
        <v>44453</v>
      </c>
      <c r="I1584" s="15">
        <f t="shared" si="86"/>
        <v>244</v>
      </c>
      <c r="J1584" s="15" t="s">
        <v>10</v>
      </c>
      <c r="K1584" s="19">
        <v>8060000</v>
      </c>
      <c r="L1584" s="15">
        <f t="shared" si="87"/>
        <v>8156720</v>
      </c>
    </row>
    <row r="1585" spans="1:12" x14ac:dyDescent="0.25">
      <c r="A1585" s="15" t="s">
        <v>263</v>
      </c>
      <c r="B1585" s="7" t="s">
        <v>268</v>
      </c>
      <c r="C1585" s="15" t="s">
        <v>273</v>
      </c>
      <c r="D1585" s="9">
        <v>44295</v>
      </c>
      <c r="E1585" s="16">
        <v>1.012</v>
      </c>
      <c r="F1585" s="17">
        <v>4.5</v>
      </c>
      <c r="G1585" s="18">
        <v>44209</v>
      </c>
      <c r="H1585" s="18">
        <v>44544</v>
      </c>
      <c r="I1585" s="15">
        <f t="shared" si="86"/>
        <v>335</v>
      </c>
      <c r="J1585" s="15" t="s">
        <v>10</v>
      </c>
      <c r="K1585" s="19">
        <v>34580000</v>
      </c>
      <c r="L1585" s="15">
        <f t="shared" si="87"/>
        <v>34994960</v>
      </c>
    </row>
    <row r="1586" spans="1:12" x14ac:dyDescent="0.25">
      <c r="A1586" s="15" t="s">
        <v>275</v>
      </c>
      <c r="B1586" s="7" t="s">
        <v>279</v>
      </c>
      <c r="C1586" s="15" t="s">
        <v>283</v>
      </c>
      <c r="D1586" s="9">
        <v>44295</v>
      </c>
      <c r="E1586" s="16">
        <v>1.0113000000000001</v>
      </c>
      <c r="F1586" s="17">
        <v>4.0999999999999996</v>
      </c>
      <c r="G1586" s="18">
        <v>44217</v>
      </c>
      <c r="H1586" s="18">
        <v>44327</v>
      </c>
      <c r="I1586" s="15">
        <f t="shared" si="86"/>
        <v>110</v>
      </c>
      <c r="J1586" s="15" t="s">
        <v>10</v>
      </c>
      <c r="K1586" s="19">
        <v>24930000</v>
      </c>
      <c r="L1586" s="15">
        <f t="shared" si="87"/>
        <v>25211709.000000004</v>
      </c>
    </row>
    <row r="1587" spans="1:12" x14ac:dyDescent="0.25">
      <c r="A1587" s="15" t="s">
        <v>276</v>
      </c>
      <c r="B1587" s="7" t="s">
        <v>280</v>
      </c>
      <c r="C1587" s="15" t="s">
        <v>284</v>
      </c>
      <c r="D1587" s="9">
        <v>44295</v>
      </c>
      <c r="E1587" s="16">
        <v>1.0111000000000001</v>
      </c>
      <c r="F1587" s="17">
        <v>4.3</v>
      </c>
      <c r="G1587" s="18">
        <v>44217</v>
      </c>
      <c r="H1587" s="18">
        <v>44397</v>
      </c>
      <c r="I1587" s="15">
        <f t="shared" si="86"/>
        <v>180</v>
      </c>
      <c r="J1587" s="15" t="s">
        <v>10</v>
      </c>
      <c r="K1587" s="19">
        <v>75760000</v>
      </c>
      <c r="L1587" s="15">
        <f t="shared" si="87"/>
        <v>76600936.000000015</v>
      </c>
    </row>
    <row r="1588" spans="1:12" x14ac:dyDescent="0.25">
      <c r="A1588" s="15" t="s">
        <v>277</v>
      </c>
      <c r="B1588" s="7" t="s">
        <v>281</v>
      </c>
      <c r="C1588" s="15" t="s">
        <v>285</v>
      </c>
      <c r="D1588" s="9">
        <v>44295</v>
      </c>
      <c r="E1588" s="16">
        <v>1.0111000000000001</v>
      </c>
      <c r="F1588" s="17">
        <v>4.4000000000000004</v>
      </c>
      <c r="G1588" s="18">
        <v>44217</v>
      </c>
      <c r="H1588" s="18">
        <v>44467</v>
      </c>
      <c r="I1588" s="15">
        <f t="shared" si="86"/>
        <v>250</v>
      </c>
      <c r="J1588" s="15" t="s">
        <v>10</v>
      </c>
      <c r="K1588" s="19">
        <v>12790000</v>
      </c>
      <c r="L1588" s="15">
        <f t="shared" si="87"/>
        <v>12931969.000000002</v>
      </c>
    </row>
    <row r="1589" spans="1:12" x14ac:dyDescent="0.25">
      <c r="A1589" s="15" t="s">
        <v>278</v>
      </c>
      <c r="B1589" s="7" t="s">
        <v>282</v>
      </c>
      <c r="C1589" s="15" t="s">
        <v>286</v>
      </c>
      <c r="D1589" s="9">
        <v>44295</v>
      </c>
      <c r="E1589" s="16">
        <v>1.0111000000000001</v>
      </c>
      <c r="F1589" s="17">
        <v>4.5</v>
      </c>
      <c r="G1589" s="18">
        <v>44217</v>
      </c>
      <c r="H1589" s="18">
        <v>44551</v>
      </c>
      <c r="I1589" s="15">
        <f t="shared" si="86"/>
        <v>334</v>
      </c>
      <c r="J1589" s="15" t="s">
        <v>10</v>
      </c>
      <c r="K1589" s="19">
        <v>38730000</v>
      </c>
      <c r="L1589" s="15">
        <f t="shared" si="87"/>
        <v>39159903.000000007</v>
      </c>
    </row>
    <row r="1590" spans="1:12" x14ac:dyDescent="0.25">
      <c r="A1590" s="15" t="s">
        <v>264</v>
      </c>
      <c r="B1590" s="7" t="s">
        <v>269</v>
      </c>
      <c r="C1590" s="15" t="s">
        <v>274</v>
      </c>
      <c r="D1590" s="9">
        <v>44295</v>
      </c>
      <c r="E1590" s="16">
        <v>1.012</v>
      </c>
      <c r="F1590" s="19">
        <v>4.75</v>
      </c>
      <c r="G1590" s="18">
        <v>44209</v>
      </c>
      <c r="H1590" s="18">
        <v>44936</v>
      </c>
      <c r="I1590" s="15">
        <f>H1590-G1590</f>
        <v>727</v>
      </c>
      <c r="J1590" s="15" t="s">
        <v>10</v>
      </c>
      <c r="K1590" s="19">
        <v>10000000</v>
      </c>
      <c r="L1590" s="15">
        <f>E1590*K1590</f>
        <v>10120000</v>
      </c>
    </row>
    <row r="1591" spans="1:12" x14ac:dyDescent="0.25">
      <c r="A1591" s="15" t="s">
        <v>287</v>
      </c>
      <c r="B1591" s="7" t="s">
        <v>291</v>
      </c>
      <c r="C1591" s="15" t="s">
        <v>295</v>
      </c>
      <c r="D1591" s="9">
        <v>44295</v>
      </c>
      <c r="E1591" s="16">
        <v>1.0101</v>
      </c>
      <c r="F1591" s="17">
        <v>4.0999999999999996</v>
      </c>
      <c r="G1591" s="18">
        <v>44224</v>
      </c>
      <c r="H1591" s="18">
        <v>44334</v>
      </c>
      <c r="I1591" s="15">
        <f t="shared" ref="I1591:I1629" si="88">H1591-G1591</f>
        <v>110</v>
      </c>
      <c r="J1591" s="15" t="s">
        <v>10</v>
      </c>
      <c r="K1591" s="19">
        <v>22620000</v>
      </c>
      <c r="L1591" s="15">
        <f t="shared" ref="L1591:L1629" si="89">E1591*K1591</f>
        <v>22848462</v>
      </c>
    </row>
    <row r="1592" spans="1:12" x14ac:dyDescent="0.25">
      <c r="A1592" s="15" t="s">
        <v>288</v>
      </c>
      <c r="B1592" s="7" t="s">
        <v>292</v>
      </c>
      <c r="C1592" s="15" t="s">
        <v>296</v>
      </c>
      <c r="D1592" s="9">
        <v>44295</v>
      </c>
      <c r="E1592" s="16">
        <v>1.0101</v>
      </c>
      <c r="F1592" s="17">
        <v>4.3</v>
      </c>
      <c r="G1592" s="18">
        <v>44224</v>
      </c>
      <c r="H1592" s="18">
        <v>44404</v>
      </c>
      <c r="I1592" s="15">
        <f t="shared" si="88"/>
        <v>180</v>
      </c>
      <c r="J1592" s="15" t="s">
        <v>10</v>
      </c>
      <c r="K1592" s="19">
        <v>26040000</v>
      </c>
      <c r="L1592" s="15">
        <f t="shared" si="89"/>
        <v>26303004</v>
      </c>
    </row>
    <row r="1593" spans="1:12" x14ac:dyDescent="0.25">
      <c r="A1593" s="15" t="s">
        <v>289</v>
      </c>
      <c r="B1593" s="7" t="s">
        <v>293</v>
      </c>
      <c r="C1593" s="15" t="s">
        <v>297</v>
      </c>
      <c r="D1593" s="9">
        <v>44295</v>
      </c>
      <c r="E1593" s="16">
        <v>1.0104</v>
      </c>
      <c r="F1593" s="17">
        <v>4.4000000000000004</v>
      </c>
      <c r="G1593" s="18">
        <v>44224</v>
      </c>
      <c r="H1593" s="18">
        <v>44481</v>
      </c>
      <c r="I1593" s="15">
        <f t="shared" si="88"/>
        <v>257</v>
      </c>
      <c r="J1593" s="15" t="s">
        <v>10</v>
      </c>
      <c r="K1593" s="19">
        <v>1730000</v>
      </c>
      <c r="L1593" s="15">
        <f t="shared" si="89"/>
        <v>1747992</v>
      </c>
    </row>
    <row r="1594" spans="1:12" x14ac:dyDescent="0.25">
      <c r="A1594" s="15" t="s">
        <v>290</v>
      </c>
      <c r="B1594" s="7" t="s">
        <v>294</v>
      </c>
      <c r="C1594" s="15" t="s">
        <v>298</v>
      </c>
      <c r="D1594" s="9">
        <v>44295</v>
      </c>
      <c r="E1594" s="16">
        <v>1.0101</v>
      </c>
      <c r="F1594" s="17">
        <v>4.5</v>
      </c>
      <c r="G1594" s="18">
        <v>44224</v>
      </c>
      <c r="H1594" s="18">
        <v>44551</v>
      </c>
      <c r="I1594" s="15">
        <f t="shared" si="88"/>
        <v>327</v>
      </c>
      <c r="J1594" s="15" t="s">
        <v>10</v>
      </c>
      <c r="K1594" s="19">
        <v>31310000</v>
      </c>
      <c r="L1594" s="15">
        <f t="shared" si="89"/>
        <v>31626231</v>
      </c>
    </row>
    <row r="1595" spans="1:12" x14ac:dyDescent="0.25">
      <c r="A1595" s="15" t="s">
        <v>299</v>
      </c>
      <c r="B1595" s="7" t="s">
        <v>307</v>
      </c>
      <c r="C1595" s="15" t="s">
        <v>300</v>
      </c>
      <c r="D1595" s="9">
        <v>44295</v>
      </c>
      <c r="E1595" s="16">
        <v>1.0092000000000001</v>
      </c>
      <c r="F1595" s="17">
        <v>4.0999999999999996</v>
      </c>
      <c r="G1595" s="18">
        <v>44230</v>
      </c>
      <c r="H1595" s="18">
        <v>44341</v>
      </c>
      <c r="I1595" s="15">
        <f t="shared" si="88"/>
        <v>111</v>
      </c>
      <c r="J1595" s="15" t="s">
        <v>10</v>
      </c>
      <c r="K1595" s="19">
        <v>19140000</v>
      </c>
      <c r="L1595" s="15">
        <f t="shared" si="89"/>
        <v>19316088</v>
      </c>
    </row>
    <row r="1596" spans="1:12" x14ac:dyDescent="0.25">
      <c r="A1596" s="15" t="s">
        <v>301</v>
      </c>
      <c r="B1596" s="7" t="s">
        <v>308</v>
      </c>
      <c r="C1596" s="15" t="s">
        <v>302</v>
      </c>
      <c r="D1596" s="9">
        <v>44295</v>
      </c>
      <c r="E1596" s="16">
        <v>1.0092000000000001</v>
      </c>
      <c r="F1596" s="17">
        <v>4.3</v>
      </c>
      <c r="G1596" s="18">
        <v>44230</v>
      </c>
      <c r="H1596" s="18">
        <v>44411</v>
      </c>
      <c r="I1596" s="15">
        <f t="shared" si="88"/>
        <v>181</v>
      </c>
      <c r="J1596" s="15" t="s">
        <v>10</v>
      </c>
      <c r="K1596" s="19">
        <v>19580000</v>
      </c>
      <c r="L1596" s="15">
        <f t="shared" si="89"/>
        <v>19760136.000000004</v>
      </c>
    </row>
    <row r="1597" spans="1:12" x14ac:dyDescent="0.25">
      <c r="A1597" s="15" t="s">
        <v>303</v>
      </c>
      <c r="B1597" s="7" t="s">
        <v>309</v>
      </c>
      <c r="C1597" s="15" t="s">
        <v>304</v>
      </c>
      <c r="D1597" s="9">
        <v>44295</v>
      </c>
      <c r="E1597" s="16">
        <v>1.0092000000000001</v>
      </c>
      <c r="F1597" s="17">
        <v>4.4000000000000004</v>
      </c>
      <c r="G1597" s="18">
        <v>44230</v>
      </c>
      <c r="H1597" s="18">
        <v>44488</v>
      </c>
      <c r="I1597" s="15">
        <f t="shared" si="88"/>
        <v>258</v>
      </c>
      <c r="J1597" s="15" t="s">
        <v>10</v>
      </c>
      <c r="K1597" s="19">
        <v>7170000</v>
      </c>
      <c r="L1597" s="15">
        <f t="shared" si="89"/>
        <v>7235964.0000000009</v>
      </c>
    </row>
    <row r="1598" spans="1:12" x14ac:dyDescent="0.25">
      <c r="A1598" s="15" t="s">
        <v>305</v>
      </c>
      <c r="B1598" s="7" t="s">
        <v>310</v>
      </c>
      <c r="C1598" s="15" t="s">
        <v>306</v>
      </c>
      <c r="D1598" s="9">
        <v>44295</v>
      </c>
      <c r="E1598" s="16">
        <v>1.0096000000000001</v>
      </c>
      <c r="F1598" s="17">
        <v>4.5</v>
      </c>
      <c r="G1598" s="18">
        <v>44230</v>
      </c>
      <c r="H1598" s="18">
        <v>44551</v>
      </c>
      <c r="I1598" s="15">
        <f t="shared" si="88"/>
        <v>321</v>
      </c>
      <c r="J1598" s="15" t="s">
        <v>10</v>
      </c>
      <c r="K1598" s="19">
        <v>33480000</v>
      </c>
      <c r="L1598" s="15">
        <f t="shared" si="89"/>
        <v>33801408</v>
      </c>
    </row>
    <row r="1599" spans="1:12" x14ac:dyDescent="0.25">
      <c r="A1599" s="15" t="s">
        <v>311</v>
      </c>
      <c r="B1599" s="7" t="s">
        <v>319</v>
      </c>
      <c r="C1599" s="15" t="s">
        <v>312</v>
      </c>
      <c r="D1599" s="9">
        <v>44295</v>
      </c>
      <c r="E1599" s="16">
        <v>1.0087999999999999</v>
      </c>
      <c r="F1599" s="17">
        <v>4.0999999999999996</v>
      </c>
      <c r="G1599" s="18">
        <v>44236</v>
      </c>
      <c r="H1599" s="18">
        <v>44348</v>
      </c>
      <c r="I1599" s="15">
        <f t="shared" si="88"/>
        <v>112</v>
      </c>
      <c r="J1599" s="15" t="s">
        <v>10</v>
      </c>
      <c r="K1599" s="19">
        <v>27880000</v>
      </c>
      <c r="L1599" s="15">
        <f t="shared" si="89"/>
        <v>28125343.999999996</v>
      </c>
    </row>
    <row r="1600" spans="1:12" x14ac:dyDescent="0.25">
      <c r="A1600" s="15" t="s">
        <v>313</v>
      </c>
      <c r="B1600" s="7" t="s">
        <v>320</v>
      </c>
      <c r="C1600" s="15" t="s">
        <v>314</v>
      </c>
      <c r="D1600" s="9">
        <v>44295</v>
      </c>
      <c r="E1600" s="16">
        <v>1.0087999999999999</v>
      </c>
      <c r="F1600" s="17">
        <v>4.3</v>
      </c>
      <c r="G1600" s="18">
        <v>44236</v>
      </c>
      <c r="H1600" s="18">
        <v>44418</v>
      </c>
      <c r="I1600" s="15">
        <f t="shared" si="88"/>
        <v>182</v>
      </c>
      <c r="J1600" s="15" t="s">
        <v>10</v>
      </c>
      <c r="K1600" s="19">
        <v>24840000</v>
      </c>
      <c r="L1600" s="15">
        <f t="shared" si="89"/>
        <v>25058591.999999996</v>
      </c>
    </row>
    <row r="1601" spans="1:12" x14ac:dyDescent="0.25">
      <c r="A1601" s="15" t="s">
        <v>315</v>
      </c>
      <c r="B1601" s="7" t="s">
        <v>321</v>
      </c>
      <c r="C1601" s="15" t="s">
        <v>316</v>
      </c>
      <c r="D1601" s="9">
        <v>44295</v>
      </c>
      <c r="E1601" s="16">
        <v>1.0087999999999999</v>
      </c>
      <c r="F1601" s="17">
        <v>4.4000000000000004</v>
      </c>
      <c r="G1601" s="18">
        <v>44236</v>
      </c>
      <c r="H1601" s="18">
        <v>44495</v>
      </c>
      <c r="I1601" s="15">
        <f t="shared" si="88"/>
        <v>259</v>
      </c>
      <c r="J1601" s="15" t="s">
        <v>10</v>
      </c>
      <c r="K1601" s="19">
        <v>10450000</v>
      </c>
      <c r="L1601" s="15">
        <f t="shared" si="89"/>
        <v>10541960</v>
      </c>
    </row>
    <row r="1602" spans="1:12" x14ac:dyDescent="0.25">
      <c r="A1602" s="15" t="s">
        <v>317</v>
      </c>
      <c r="B1602" s="7" t="s">
        <v>322</v>
      </c>
      <c r="C1602" s="15" t="s">
        <v>318</v>
      </c>
      <c r="D1602" s="9">
        <v>44295</v>
      </c>
      <c r="E1602" s="16">
        <v>1.0087999999999999</v>
      </c>
      <c r="F1602" s="17">
        <v>4.5</v>
      </c>
      <c r="G1602" s="18">
        <v>44236</v>
      </c>
      <c r="H1602" s="18">
        <v>44558</v>
      </c>
      <c r="I1602" s="15">
        <f t="shared" si="88"/>
        <v>322</v>
      </c>
      <c r="J1602" s="15" t="s">
        <v>10</v>
      </c>
      <c r="K1602" s="19">
        <v>38420000</v>
      </c>
      <c r="L1602" s="15">
        <f t="shared" si="89"/>
        <v>38758096</v>
      </c>
    </row>
    <row r="1603" spans="1:12" x14ac:dyDescent="0.25">
      <c r="A1603" s="15" t="s">
        <v>323</v>
      </c>
      <c r="B1603" s="7" t="s">
        <v>329</v>
      </c>
      <c r="C1603" s="15" t="s">
        <v>324</v>
      </c>
      <c r="D1603" s="9">
        <v>44295</v>
      </c>
      <c r="E1603" s="16">
        <v>1.0085</v>
      </c>
      <c r="F1603" s="20">
        <v>4.3</v>
      </c>
      <c r="G1603" s="18">
        <v>44245</v>
      </c>
      <c r="H1603" s="18">
        <v>44425</v>
      </c>
      <c r="I1603" s="15">
        <f t="shared" si="88"/>
        <v>180</v>
      </c>
      <c r="J1603" s="15" t="s">
        <v>10</v>
      </c>
      <c r="K1603" s="19">
        <v>54630000</v>
      </c>
      <c r="L1603" s="15">
        <f t="shared" si="89"/>
        <v>55094355</v>
      </c>
    </row>
    <row r="1604" spans="1:12" x14ac:dyDescent="0.25">
      <c r="A1604" s="15" t="s">
        <v>325</v>
      </c>
      <c r="B1604" s="7" t="s">
        <v>330</v>
      </c>
      <c r="C1604" s="15" t="s">
        <v>326</v>
      </c>
      <c r="D1604" s="9">
        <v>44295</v>
      </c>
      <c r="E1604" s="16">
        <v>1.0078</v>
      </c>
      <c r="F1604" s="20">
        <v>4.4000000000000004</v>
      </c>
      <c r="G1604" s="18">
        <v>44245</v>
      </c>
      <c r="H1604" s="18">
        <v>44502</v>
      </c>
      <c r="I1604" s="15">
        <f t="shared" si="88"/>
        <v>257</v>
      </c>
      <c r="J1604" s="15" t="s">
        <v>10</v>
      </c>
      <c r="K1604" s="19">
        <v>27450000</v>
      </c>
      <c r="L1604" s="15">
        <f t="shared" si="89"/>
        <v>27664110</v>
      </c>
    </row>
    <row r="1605" spans="1:12" x14ac:dyDescent="0.25">
      <c r="A1605" s="15" t="s">
        <v>327</v>
      </c>
      <c r="B1605" s="7" t="s">
        <v>331</v>
      </c>
      <c r="C1605" s="15" t="s">
        <v>328</v>
      </c>
      <c r="D1605" s="9">
        <v>44295</v>
      </c>
      <c r="E1605" s="16">
        <v>1.0085</v>
      </c>
      <c r="F1605" s="20">
        <v>4.5</v>
      </c>
      <c r="G1605" s="18">
        <v>44245</v>
      </c>
      <c r="H1605" s="18">
        <v>44558</v>
      </c>
      <c r="I1605" s="15">
        <f t="shared" si="88"/>
        <v>313</v>
      </c>
      <c r="J1605" s="15" t="s">
        <v>10</v>
      </c>
      <c r="K1605" s="19">
        <v>61880000</v>
      </c>
      <c r="L1605" s="15">
        <f t="shared" si="89"/>
        <v>62405980</v>
      </c>
    </row>
    <row r="1606" spans="1:12" x14ac:dyDescent="0.25">
      <c r="A1606" s="15" t="s">
        <v>332</v>
      </c>
      <c r="B1606" s="7" t="s">
        <v>333</v>
      </c>
      <c r="C1606" s="15" t="s">
        <v>414</v>
      </c>
      <c r="D1606" s="9">
        <v>44295</v>
      </c>
      <c r="E1606" s="16">
        <v>1.0066999999999999</v>
      </c>
      <c r="F1606" s="20">
        <v>4.5999999999999996</v>
      </c>
      <c r="G1606" s="18">
        <v>44247</v>
      </c>
      <c r="H1606" s="18">
        <v>44347</v>
      </c>
      <c r="I1606" s="15">
        <f t="shared" si="88"/>
        <v>100</v>
      </c>
      <c r="J1606" s="15" t="s">
        <v>10</v>
      </c>
      <c r="K1606" s="19">
        <v>200000000</v>
      </c>
      <c r="L1606" s="15">
        <f t="shared" si="89"/>
        <v>201340000</v>
      </c>
    </row>
    <row r="1607" spans="1:12" x14ac:dyDescent="0.25">
      <c r="A1607" s="15" t="s">
        <v>334</v>
      </c>
      <c r="B1607" s="7" t="s">
        <v>342</v>
      </c>
      <c r="C1607" s="15" t="s">
        <v>335</v>
      </c>
      <c r="D1607" s="9">
        <v>44295</v>
      </c>
      <c r="E1607" s="16">
        <v>1.0067999999999999</v>
      </c>
      <c r="F1607" s="20">
        <v>4.0999999999999996</v>
      </c>
      <c r="G1607" s="18">
        <v>44252</v>
      </c>
      <c r="H1607" s="18">
        <v>44362</v>
      </c>
      <c r="I1607" s="15">
        <f t="shared" si="88"/>
        <v>110</v>
      </c>
      <c r="J1607" s="15" t="s">
        <v>10</v>
      </c>
      <c r="K1607" s="19">
        <v>57450000</v>
      </c>
      <c r="L1607" s="15">
        <f t="shared" si="89"/>
        <v>57840659.999999993</v>
      </c>
    </row>
    <row r="1608" spans="1:12" x14ac:dyDescent="0.25">
      <c r="A1608" s="15" t="s">
        <v>336</v>
      </c>
      <c r="B1608" s="7" t="s">
        <v>343</v>
      </c>
      <c r="C1608" s="15" t="s">
        <v>337</v>
      </c>
      <c r="D1608" s="9">
        <v>44295</v>
      </c>
      <c r="E1608" s="16">
        <v>1.0067999999999999</v>
      </c>
      <c r="F1608" s="20">
        <v>4.3</v>
      </c>
      <c r="G1608" s="18">
        <v>44252</v>
      </c>
      <c r="H1608" s="18">
        <v>44432</v>
      </c>
      <c r="I1608" s="15">
        <f t="shared" si="88"/>
        <v>180</v>
      </c>
      <c r="J1608" s="15" t="s">
        <v>10</v>
      </c>
      <c r="K1608" s="19">
        <v>54090000</v>
      </c>
      <c r="L1608" s="15">
        <f t="shared" si="89"/>
        <v>54457811.999999993</v>
      </c>
    </row>
    <row r="1609" spans="1:12" x14ac:dyDescent="0.25">
      <c r="A1609" s="15" t="s">
        <v>338</v>
      </c>
      <c r="B1609" s="7" t="s">
        <v>344</v>
      </c>
      <c r="C1609" s="15" t="s">
        <v>339</v>
      </c>
      <c r="D1609" s="9">
        <v>44295</v>
      </c>
      <c r="E1609" s="16">
        <v>1.0061</v>
      </c>
      <c r="F1609" s="20">
        <v>4.4000000000000004</v>
      </c>
      <c r="G1609" s="18">
        <v>44252</v>
      </c>
      <c r="H1609" s="18">
        <v>44495</v>
      </c>
      <c r="I1609" s="15">
        <f t="shared" si="88"/>
        <v>243</v>
      </c>
      <c r="J1609" s="15" t="s">
        <v>10</v>
      </c>
      <c r="K1609" s="19">
        <v>43870000</v>
      </c>
      <c r="L1609" s="15">
        <f t="shared" si="89"/>
        <v>44137607</v>
      </c>
    </row>
    <row r="1610" spans="1:12" x14ac:dyDescent="0.25">
      <c r="A1610" s="15" t="s">
        <v>340</v>
      </c>
      <c r="B1610" s="7" t="s">
        <v>345</v>
      </c>
      <c r="C1610" s="15" t="s">
        <v>341</v>
      </c>
      <c r="D1610" s="9">
        <v>44295</v>
      </c>
      <c r="E1610" s="16">
        <v>1.0067999999999999</v>
      </c>
      <c r="F1610" s="20">
        <v>4.5</v>
      </c>
      <c r="G1610" s="18">
        <v>44252</v>
      </c>
      <c r="H1610" s="18">
        <v>44558</v>
      </c>
      <c r="I1610" s="15">
        <f t="shared" si="88"/>
        <v>306</v>
      </c>
      <c r="J1610" s="15" t="s">
        <v>10</v>
      </c>
      <c r="K1610" s="19">
        <v>66400000</v>
      </c>
      <c r="L1610" s="15">
        <f t="shared" si="89"/>
        <v>66851519.999999993</v>
      </c>
    </row>
    <row r="1611" spans="1:12" x14ac:dyDescent="0.25">
      <c r="A1611" s="15" t="s">
        <v>346</v>
      </c>
      <c r="B1611" s="7" t="s">
        <v>354</v>
      </c>
      <c r="C1611" s="15" t="s">
        <v>347</v>
      </c>
      <c r="D1611" s="9">
        <v>44295</v>
      </c>
      <c r="E1611" s="16">
        <v>1.0051000000000001</v>
      </c>
      <c r="F1611" s="20">
        <v>4.0999999999999996</v>
      </c>
      <c r="G1611" s="18">
        <v>44259</v>
      </c>
      <c r="H1611" s="18">
        <v>44369</v>
      </c>
      <c r="I1611" s="15">
        <f t="shared" si="88"/>
        <v>110</v>
      </c>
      <c r="J1611" s="15" t="s">
        <v>10</v>
      </c>
      <c r="K1611" s="19">
        <v>56240000</v>
      </c>
      <c r="L1611" s="15">
        <f t="shared" si="89"/>
        <v>56526824.000000007</v>
      </c>
    </row>
    <row r="1612" spans="1:12" x14ac:dyDescent="0.25">
      <c r="A1612" s="15" t="s">
        <v>348</v>
      </c>
      <c r="B1612" s="7" t="s">
        <v>355</v>
      </c>
      <c r="C1612" s="15" t="s">
        <v>349</v>
      </c>
      <c r="D1612" s="9">
        <v>44295</v>
      </c>
      <c r="E1612" s="16">
        <v>1.0051000000000001</v>
      </c>
      <c r="F1612" s="20">
        <v>4.3</v>
      </c>
      <c r="G1612" s="18">
        <v>44259</v>
      </c>
      <c r="H1612" s="18">
        <v>44439</v>
      </c>
      <c r="I1612" s="15">
        <f t="shared" si="88"/>
        <v>180</v>
      </c>
      <c r="J1612" s="15" t="s">
        <v>10</v>
      </c>
      <c r="K1612" s="19">
        <v>68120000</v>
      </c>
      <c r="L1612" s="15">
        <f t="shared" si="89"/>
        <v>68467412</v>
      </c>
    </row>
    <row r="1613" spans="1:12" x14ac:dyDescent="0.25">
      <c r="A1613" s="15" t="s">
        <v>350</v>
      </c>
      <c r="B1613" s="7" t="s">
        <v>356</v>
      </c>
      <c r="C1613" s="15" t="s">
        <v>351</v>
      </c>
      <c r="D1613" s="9">
        <v>44295</v>
      </c>
      <c r="E1613" s="16">
        <v>1.0051000000000001</v>
      </c>
      <c r="F1613" s="20">
        <v>4.4000000000000004</v>
      </c>
      <c r="G1613" s="18">
        <v>44259</v>
      </c>
      <c r="H1613" s="18">
        <v>44502</v>
      </c>
      <c r="I1613" s="15">
        <f t="shared" si="88"/>
        <v>243</v>
      </c>
      <c r="J1613" s="15" t="s">
        <v>10</v>
      </c>
      <c r="K1613" s="19">
        <v>20620000</v>
      </c>
      <c r="L1613" s="15">
        <f t="shared" si="89"/>
        <v>20725162.000000004</v>
      </c>
    </row>
    <row r="1614" spans="1:12" x14ac:dyDescent="0.25">
      <c r="A1614" s="15" t="s">
        <v>352</v>
      </c>
      <c r="B1614" s="7" t="s">
        <v>357</v>
      </c>
      <c r="C1614" s="15" t="s">
        <v>353</v>
      </c>
      <c r="D1614" s="9">
        <v>44295</v>
      </c>
      <c r="E1614" s="16">
        <v>1.0051000000000001</v>
      </c>
      <c r="F1614" s="20">
        <v>4.5</v>
      </c>
      <c r="G1614" s="18">
        <v>44259</v>
      </c>
      <c r="H1614" s="18">
        <v>44586</v>
      </c>
      <c r="I1614" s="15">
        <f t="shared" si="88"/>
        <v>327</v>
      </c>
      <c r="J1614" s="15" t="s">
        <v>10</v>
      </c>
      <c r="K1614" s="19">
        <v>59880000</v>
      </c>
      <c r="L1614" s="15">
        <f t="shared" si="89"/>
        <v>60185388.000000007</v>
      </c>
    </row>
    <row r="1615" spans="1:12" x14ac:dyDescent="0.25">
      <c r="A1615" s="15" t="s">
        <v>359</v>
      </c>
      <c r="B1615" s="7" t="s">
        <v>367</v>
      </c>
      <c r="C1615" s="15" t="s">
        <v>360</v>
      </c>
      <c r="D1615" s="9">
        <v>44295</v>
      </c>
      <c r="E1615" s="16">
        <v>1.0046999999999999</v>
      </c>
      <c r="F1615" s="20">
        <v>4.0999999999999996</v>
      </c>
      <c r="G1615" s="18">
        <v>44266</v>
      </c>
      <c r="H1615" s="18">
        <v>44376</v>
      </c>
      <c r="I1615" s="15">
        <f t="shared" si="88"/>
        <v>110</v>
      </c>
      <c r="J1615" s="15" t="s">
        <v>10</v>
      </c>
      <c r="K1615" s="19">
        <v>33570000</v>
      </c>
      <c r="L1615" s="15">
        <f t="shared" si="89"/>
        <v>33727779</v>
      </c>
    </row>
    <row r="1616" spans="1:12" x14ac:dyDescent="0.25">
      <c r="A1616" s="15" t="s">
        <v>361</v>
      </c>
      <c r="B1616" s="7" t="s">
        <v>368</v>
      </c>
      <c r="C1616" s="15" t="s">
        <v>362</v>
      </c>
      <c r="D1616" s="9">
        <v>44295</v>
      </c>
      <c r="E1616" s="16">
        <v>1.0042</v>
      </c>
      <c r="F1616" s="20">
        <v>4.3</v>
      </c>
      <c r="G1616" s="18">
        <v>44266</v>
      </c>
      <c r="H1616" s="18">
        <v>44446</v>
      </c>
      <c r="I1616" s="15">
        <f t="shared" si="88"/>
        <v>180</v>
      </c>
      <c r="J1616" s="15" t="s">
        <v>10</v>
      </c>
      <c r="K1616" s="19">
        <v>32530000</v>
      </c>
      <c r="L1616" s="15">
        <f t="shared" si="89"/>
        <v>32666626</v>
      </c>
    </row>
    <row r="1617" spans="1:12" x14ac:dyDescent="0.25">
      <c r="A1617" s="15" t="s">
        <v>363</v>
      </c>
      <c r="B1617" s="7" t="s">
        <v>369</v>
      </c>
      <c r="C1617" s="15" t="s">
        <v>364</v>
      </c>
      <c r="D1617" s="9">
        <v>44295</v>
      </c>
      <c r="E1617" s="16">
        <v>1.0042</v>
      </c>
      <c r="F1617" s="20">
        <v>4.4000000000000004</v>
      </c>
      <c r="G1617" s="18">
        <v>44266</v>
      </c>
      <c r="H1617" s="18">
        <v>44509</v>
      </c>
      <c r="I1617" s="15">
        <f t="shared" si="88"/>
        <v>243</v>
      </c>
      <c r="J1617" s="15" t="s">
        <v>10</v>
      </c>
      <c r="K1617" s="19">
        <v>24490000</v>
      </c>
      <c r="L1617" s="15">
        <f t="shared" si="89"/>
        <v>24592858</v>
      </c>
    </row>
    <row r="1618" spans="1:12" x14ac:dyDescent="0.25">
      <c r="A1618" s="15" t="s">
        <v>365</v>
      </c>
      <c r="B1618" s="7" t="s">
        <v>370</v>
      </c>
      <c r="C1618" s="15" t="s">
        <v>366</v>
      </c>
      <c r="D1618" s="9">
        <v>44295</v>
      </c>
      <c r="E1618" s="16">
        <v>1.0046999999999999</v>
      </c>
      <c r="F1618" s="20">
        <v>4.5</v>
      </c>
      <c r="G1618" s="18">
        <v>44266</v>
      </c>
      <c r="H1618" s="18">
        <v>44614</v>
      </c>
      <c r="I1618" s="15">
        <f t="shared" si="88"/>
        <v>348</v>
      </c>
      <c r="J1618" s="15" t="s">
        <v>10</v>
      </c>
      <c r="K1618" s="19">
        <v>34780000</v>
      </c>
      <c r="L1618" s="15">
        <f t="shared" si="89"/>
        <v>34943466</v>
      </c>
    </row>
    <row r="1619" spans="1:12" x14ac:dyDescent="0.25">
      <c r="A1619" s="15" t="s">
        <v>371</v>
      </c>
      <c r="B1619" s="7" t="s">
        <v>379</v>
      </c>
      <c r="C1619" s="15" t="s">
        <v>372</v>
      </c>
      <c r="D1619" s="9">
        <v>44295</v>
      </c>
      <c r="E1619" s="16">
        <v>1.0032000000000001</v>
      </c>
      <c r="F1619" s="20">
        <v>4.0999999999999996</v>
      </c>
      <c r="G1619" s="18">
        <v>44273</v>
      </c>
      <c r="H1619" s="18">
        <v>44383</v>
      </c>
      <c r="I1619" s="15">
        <f t="shared" si="88"/>
        <v>110</v>
      </c>
      <c r="J1619" s="15" t="s">
        <v>10</v>
      </c>
      <c r="K1619" s="19">
        <v>30510000</v>
      </c>
      <c r="L1619" s="15">
        <f t="shared" si="89"/>
        <v>30607632.000000004</v>
      </c>
    </row>
    <row r="1620" spans="1:12" x14ac:dyDescent="0.25">
      <c r="A1620" s="15" t="s">
        <v>373</v>
      </c>
      <c r="B1620" s="7" t="s">
        <v>380</v>
      </c>
      <c r="C1620" s="15" t="s">
        <v>374</v>
      </c>
      <c r="D1620" s="9">
        <v>44295</v>
      </c>
      <c r="E1620" s="16">
        <v>1.0032000000000001</v>
      </c>
      <c r="F1620" s="20">
        <v>4.3</v>
      </c>
      <c r="G1620" s="18">
        <v>44273</v>
      </c>
      <c r="H1620" s="18">
        <v>44453</v>
      </c>
      <c r="I1620" s="15">
        <f t="shared" si="88"/>
        <v>180</v>
      </c>
      <c r="J1620" s="15" t="s">
        <v>10</v>
      </c>
      <c r="K1620" s="19">
        <v>47700000</v>
      </c>
      <c r="L1620" s="15">
        <f t="shared" si="89"/>
        <v>47852640.000000007</v>
      </c>
    </row>
    <row r="1621" spans="1:12" x14ac:dyDescent="0.25">
      <c r="A1621" s="15" t="s">
        <v>375</v>
      </c>
      <c r="B1621" s="7" t="s">
        <v>381</v>
      </c>
      <c r="C1621" s="15" t="s">
        <v>376</v>
      </c>
      <c r="D1621" s="9">
        <v>44295</v>
      </c>
      <c r="E1621" s="16">
        <v>1.0032000000000001</v>
      </c>
      <c r="F1621" s="20">
        <v>4.4000000000000004</v>
      </c>
      <c r="G1621" s="18">
        <v>44273</v>
      </c>
      <c r="H1621" s="18">
        <v>44516</v>
      </c>
      <c r="I1621" s="15">
        <f t="shared" si="88"/>
        <v>243</v>
      </c>
      <c r="J1621" s="15" t="s">
        <v>10</v>
      </c>
      <c r="K1621" s="19">
        <v>32050000</v>
      </c>
      <c r="L1621" s="15">
        <f t="shared" si="89"/>
        <v>32152560.000000004</v>
      </c>
    </row>
    <row r="1622" spans="1:12" x14ac:dyDescent="0.25">
      <c r="A1622" s="15" t="s">
        <v>377</v>
      </c>
      <c r="B1622" s="7" t="s">
        <v>382</v>
      </c>
      <c r="C1622" s="15" t="s">
        <v>378</v>
      </c>
      <c r="D1622" s="9">
        <v>44295</v>
      </c>
      <c r="E1622" s="16">
        <v>1.0032000000000001</v>
      </c>
      <c r="F1622" s="20">
        <v>4.5</v>
      </c>
      <c r="G1622" s="18">
        <v>44273</v>
      </c>
      <c r="H1622" s="18">
        <v>44628</v>
      </c>
      <c r="I1622" s="15">
        <f t="shared" si="88"/>
        <v>355</v>
      </c>
      <c r="J1622" s="15" t="s">
        <v>10</v>
      </c>
      <c r="K1622" s="19">
        <v>38890000</v>
      </c>
      <c r="L1622" s="15">
        <f t="shared" si="89"/>
        <v>39014448</v>
      </c>
    </row>
    <row r="1623" spans="1:12" x14ac:dyDescent="0.25">
      <c r="A1623" s="15" t="s">
        <v>402</v>
      </c>
      <c r="B1623" s="7" t="s">
        <v>404</v>
      </c>
      <c r="C1623" s="15" t="s">
        <v>403</v>
      </c>
      <c r="D1623" s="9">
        <v>44295</v>
      </c>
      <c r="E1623" s="16">
        <v>1.0011000000000001</v>
      </c>
      <c r="F1623" s="20">
        <v>4.5999999999999996</v>
      </c>
      <c r="G1623" s="18">
        <v>44288</v>
      </c>
      <c r="H1623" s="18">
        <v>44407</v>
      </c>
      <c r="I1623" s="15">
        <f t="shared" si="88"/>
        <v>119</v>
      </c>
      <c r="J1623" s="15" t="s">
        <v>10</v>
      </c>
      <c r="K1623" s="19">
        <v>200000000</v>
      </c>
      <c r="L1623" s="15">
        <f t="shared" si="89"/>
        <v>200220000.00000003</v>
      </c>
    </row>
    <row r="1624" spans="1:12" x14ac:dyDescent="0.25">
      <c r="A1624" s="15" t="s">
        <v>386</v>
      </c>
      <c r="B1624" s="7" t="s">
        <v>383</v>
      </c>
      <c r="C1624" s="15" t="s">
        <v>389</v>
      </c>
      <c r="D1624" s="9">
        <v>44295</v>
      </c>
      <c r="E1624" s="16">
        <v>1.0023</v>
      </c>
      <c r="F1624" s="20">
        <v>4.3</v>
      </c>
      <c r="G1624" s="18">
        <v>44280</v>
      </c>
      <c r="H1624" s="18">
        <v>44467</v>
      </c>
      <c r="I1624" s="15">
        <f t="shared" si="88"/>
        <v>187</v>
      </c>
      <c r="J1624" s="15" t="s">
        <v>10</v>
      </c>
      <c r="K1624" s="19">
        <v>62520000</v>
      </c>
      <c r="L1624" s="15">
        <f t="shared" si="89"/>
        <v>62663796</v>
      </c>
    </row>
    <row r="1625" spans="1:12" x14ac:dyDescent="0.25">
      <c r="A1625" s="15" t="s">
        <v>387</v>
      </c>
      <c r="B1625" s="7" t="s">
        <v>384</v>
      </c>
      <c r="C1625" s="15" t="s">
        <v>390</v>
      </c>
      <c r="D1625" s="9">
        <v>44295</v>
      </c>
      <c r="E1625" s="16">
        <v>1.0024999999999999</v>
      </c>
      <c r="F1625" s="20">
        <v>4.4000000000000004</v>
      </c>
      <c r="G1625" s="18">
        <v>44280</v>
      </c>
      <c r="H1625" s="18">
        <v>44523</v>
      </c>
      <c r="I1625" s="15">
        <f t="shared" si="88"/>
        <v>243</v>
      </c>
      <c r="J1625" s="15" t="s">
        <v>10</v>
      </c>
      <c r="K1625" s="19">
        <v>30360000</v>
      </c>
      <c r="L1625" s="15">
        <f t="shared" si="89"/>
        <v>30435900</v>
      </c>
    </row>
    <row r="1626" spans="1:12" x14ac:dyDescent="0.25">
      <c r="A1626" s="15" t="s">
        <v>388</v>
      </c>
      <c r="B1626" s="7" t="s">
        <v>385</v>
      </c>
      <c r="C1626" s="15" t="s">
        <v>391</v>
      </c>
      <c r="D1626" s="9">
        <v>44295</v>
      </c>
      <c r="E1626" s="16">
        <v>1.0023</v>
      </c>
      <c r="F1626" s="20">
        <v>4.5</v>
      </c>
      <c r="G1626" s="18">
        <v>44280</v>
      </c>
      <c r="H1626" s="18">
        <v>44635</v>
      </c>
      <c r="I1626" s="15">
        <f t="shared" si="88"/>
        <v>355</v>
      </c>
      <c r="J1626" s="15" t="s">
        <v>10</v>
      </c>
      <c r="K1626" s="19">
        <v>35740000</v>
      </c>
      <c r="L1626" s="15">
        <f t="shared" si="89"/>
        <v>35822202</v>
      </c>
    </row>
    <row r="1627" spans="1:12" x14ac:dyDescent="0.25">
      <c r="A1627" s="15" t="s">
        <v>393</v>
      </c>
      <c r="B1627" s="7" t="s">
        <v>399</v>
      </c>
      <c r="C1627" s="15" t="s">
        <v>394</v>
      </c>
      <c r="D1627" s="9">
        <v>44295</v>
      </c>
      <c r="E1627" s="16">
        <v>1.0012000000000001</v>
      </c>
      <c r="F1627" s="21">
        <v>4.3</v>
      </c>
      <c r="G1627" s="18">
        <v>44288</v>
      </c>
      <c r="H1627" s="18">
        <v>44467</v>
      </c>
      <c r="I1627" s="15">
        <f t="shared" si="88"/>
        <v>179</v>
      </c>
      <c r="J1627" s="15" t="s">
        <v>10</v>
      </c>
      <c r="K1627" s="19">
        <v>33440000</v>
      </c>
      <c r="L1627" s="15">
        <f t="shared" si="89"/>
        <v>33480128.000000004</v>
      </c>
    </row>
    <row r="1628" spans="1:12" x14ac:dyDescent="0.25">
      <c r="A1628" s="15" t="s">
        <v>395</v>
      </c>
      <c r="B1628" s="7" t="s">
        <v>400</v>
      </c>
      <c r="C1628" s="15" t="s">
        <v>396</v>
      </c>
      <c r="D1628" s="9">
        <v>44295</v>
      </c>
      <c r="E1628" s="16">
        <v>1.0012000000000001</v>
      </c>
      <c r="F1628" s="21">
        <v>4.4000000000000004</v>
      </c>
      <c r="G1628" s="18">
        <v>44288</v>
      </c>
      <c r="H1628" s="18">
        <v>44530</v>
      </c>
      <c r="I1628" s="15">
        <f t="shared" si="88"/>
        <v>242</v>
      </c>
      <c r="J1628" s="15" t="s">
        <v>10</v>
      </c>
      <c r="K1628" s="19">
        <v>33420000</v>
      </c>
      <c r="L1628" s="15">
        <f t="shared" si="89"/>
        <v>33460104.000000004</v>
      </c>
    </row>
    <row r="1629" spans="1:12" x14ac:dyDescent="0.25">
      <c r="A1629" s="15" t="s">
        <v>397</v>
      </c>
      <c r="B1629" s="7" t="s">
        <v>401</v>
      </c>
      <c r="C1629" s="15" t="s">
        <v>398</v>
      </c>
      <c r="D1629" s="9">
        <v>44295</v>
      </c>
      <c r="E1629" s="16">
        <v>1.0012000000000001</v>
      </c>
      <c r="F1629" s="21">
        <v>4.5</v>
      </c>
      <c r="G1629" s="18">
        <v>44288</v>
      </c>
      <c r="H1629" s="18">
        <v>44642</v>
      </c>
      <c r="I1629" s="15">
        <f t="shared" si="88"/>
        <v>354</v>
      </c>
      <c r="J1629" s="15" t="s">
        <v>10</v>
      </c>
      <c r="K1629" s="19">
        <v>44810000</v>
      </c>
      <c r="L1629" s="15">
        <f t="shared" si="89"/>
        <v>44863772.000000007</v>
      </c>
    </row>
    <row r="1630" spans="1:12" x14ac:dyDescent="0.25">
      <c r="A1630" s="15" t="s">
        <v>405</v>
      </c>
      <c r="B1630" s="7" t="s">
        <v>410</v>
      </c>
      <c r="C1630" s="15" t="s">
        <v>413</v>
      </c>
      <c r="D1630" s="9">
        <v>44295</v>
      </c>
      <c r="E1630" s="16">
        <v>1.0009999999999999</v>
      </c>
      <c r="F1630" s="21">
        <v>4.5999999999999996</v>
      </c>
      <c r="G1630" s="18">
        <v>44292</v>
      </c>
      <c r="H1630" s="18">
        <v>44439</v>
      </c>
      <c r="I1630" s="15">
        <f t="shared" ref="I1630:I1688" si="90">H1630-G1630</f>
        <v>147</v>
      </c>
      <c r="J1630" s="15" t="s">
        <v>10</v>
      </c>
      <c r="K1630" s="19">
        <v>11480000</v>
      </c>
      <c r="L1630" s="15">
        <f t="shared" ref="L1630:L1688" si="91">E1630*K1630</f>
        <v>11491479.999999998</v>
      </c>
    </row>
    <row r="1631" spans="1:12" x14ac:dyDescent="0.25">
      <c r="A1631" s="15" t="s">
        <v>406</v>
      </c>
      <c r="B1631" s="7" t="s">
        <v>411</v>
      </c>
      <c r="C1631" s="15" t="s">
        <v>407</v>
      </c>
      <c r="D1631" s="9">
        <v>44295</v>
      </c>
      <c r="E1631" s="16">
        <v>1.0003</v>
      </c>
      <c r="F1631" s="21">
        <v>4.3</v>
      </c>
      <c r="G1631" s="18">
        <v>44294</v>
      </c>
      <c r="H1631" s="18">
        <v>44467</v>
      </c>
      <c r="I1631" s="15">
        <f t="shared" si="90"/>
        <v>173</v>
      </c>
      <c r="J1631" s="15" t="s">
        <v>10</v>
      </c>
      <c r="K1631" s="19">
        <v>70690000</v>
      </c>
      <c r="L1631" s="15">
        <f t="shared" si="91"/>
        <v>70711207</v>
      </c>
    </row>
    <row r="1632" spans="1:12" x14ac:dyDescent="0.25">
      <c r="A1632" s="15" t="s">
        <v>408</v>
      </c>
      <c r="B1632" s="7" t="s">
        <v>412</v>
      </c>
      <c r="C1632" s="15" t="s">
        <v>409</v>
      </c>
      <c r="D1632" s="9">
        <v>44295</v>
      </c>
      <c r="E1632" s="16">
        <v>1.0012000000000001</v>
      </c>
      <c r="F1632" s="21">
        <v>4.1500000000000004</v>
      </c>
      <c r="G1632" s="18">
        <v>44292</v>
      </c>
      <c r="H1632" s="18">
        <v>44403</v>
      </c>
      <c r="I1632" s="15">
        <f t="shared" si="90"/>
        <v>111</v>
      </c>
      <c r="J1632" s="15" t="s">
        <v>10</v>
      </c>
      <c r="K1632" s="19">
        <v>35000000</v>
      </c>
      <c r="L1632" s="15">
        <f t="shared" si="91"/>
        <v>35042000</v>
      </c>
    </row>
    <row r="1633" spans="1:12" s="11" customFormat="1" x14ac:dyDescent="0.25">
      <c r="A1633" s="11" t="s">
        <v>37</v>
      </c>
      <c r="B1633" s="11" t="s">
        <v>36</v>
      </c>
      <c r="C1633" s="11" t="s">
        <v>33</v>
      </c>
      <c r="D1633" s="9">
        <v>44302</v>
      </c>
      <c r="E1633" s="6">
        <v>1.0391999999999999</v>
      </c>
      <c r="F1633" s="10">
        <v>4.3</v>
      </c>
      <c r="G1633" s="9">
        <v>43994</v>
      </c>
      <c r="H1633" s="9">
        <v>44355</v>
      </c>
      <c r="I1633" s="11">
        <f t="shared" si="90"/>
        <v>361</v>
      </c>
      <c r="J1633" s="11" t="s">
        <v>10</v>
      </c>
      <c r="K1633" s="12">
        <v>20000000</v>
      </c>
      <c r="L1633" s="11">
        <f t="shared" si="91"/>
        <v>20783999.999999996</v>
      </c>
    </row>
    <row r="1634" spans="1:12" x14ac:dyDescent="0.25">
      <c r="A1634" s="7" t="s">
        <v>52</v>
      </c>
      <c r="B1634" s="7" t="s">
        <v>50</v>
      </c>
      <c r="C1634" s="7" t="s">
        <v>48</v>
      </c>
      <c r="D1634" s="9">
        <v>44302</v>
      </c>
      <c r="E1634" s="6">
        <v>1.0369999999999999</v>
      </c>
      <c r="F1634" s="3">
        <v>4.0999999999999996</v>
      </c>
      <c r="G1634" s="1">
        <v>44026</v>
      </c>
      <c r="H1634" s="1">
        <v>44355</v>
      </c>
      <c r="I1634">
        <f t="shared" si="90"/>
        <v>329</v>
      </c>
      <c r="J1634" t="s">
        <v>10</v>
      </c>
      <c r="K1634" s="5">
        <v>5170000</v>
      </c>
      <c r="L1634">
        <f t="shared" si="91"/>
        <v>5361290</v>
      </c>
    </row>
    <row r="1635" spans="1:12" x14ac:dyDescent="0.25">
      <c r="A1635" s="7" t="s">
        <v>58</v>
      </c>
      <c r="B1635" s="7" t="s">
        <v>54</v>
      </c>
      <c r="C1635" s="7" t="s">
        <v>56</v>
      </c>
      <c r="D1635" s="9">
        <v>44302</v>
      </c>
      <c r="E1635" s="6">
        <v>1.0363</v>
      </c>
      <c r="F1635" s="3">
        <v>4.0999999999999996</v>
      </c>
      <c r="G1635" s="1">
        <v>44033</v>
      </c>
      <c r="H1635" s="1">
        <v>44363</v>
      </c>
      <c r="I1635">
        <f t="shared" si="90"/>
        <v>330</v>
      </c>
      <c r="J1635" t="s">
        <v>10</v>
      </c>
      <c r="K1635" s="5">
        <v>5580000</v>
      </c>
      <c r="L1635">
        <f t="shared" si="91"/>
        <v>5782554</v>
      </c>
    </row>
    <row r="1636" spans="1:12" x14ac:dyDescent="0.25">
      <c r="A1636" s="7" t="s">
        <v>60</v>
      </c>
      <c r="B1636" s="7" t="s">
        <v>62</v>
      </c>
      <c r="C1636" s="7" t="s">
        <v>64</v>
      </c>
      <c r="D1636" s="9">
        <v>44302</v>
      </c>
      <c r="E1636" s="6">
        <v>1.0353000000000001</v>
      </c>
      <c r="F1636" s="3">
        <v>4.0999999999999996</v>
      </c>
      <c r="G1636" s="1">
        <v>44040</v>
      </c>
      <c r="H1636" s="1">
        <v>44369</v>
      </c>
      <c r="I1636">
        <f t="shared" si="90"/>
        <v>329</v>
      </c>
      <c r="J1636" t="s">
        <v>10</v>
      </c>
      <c r="K1636" s="5">
        <v>3400000</v>
      </c>
      <c r="L1636">
        <f t="shared" si="91"/>
        <v>3520020.0000000005</v>
      </c>
    </row>
    <row r="1637" spans="1:12" x14ac:dyDescent="0.25">
      <c r="A1637" s="7" t="s">
        <v>66</v>
      </c>
      <c r="B1637" s="7" t="s">
        <v>70</v>
      </c>
      <c r="C1637" s="7" t="s">
        <v>68</v>
      </c>
      <c r="D1637" s="9">
        <v>44302</v>
      </c>
      <c r="E1637" s="6">
        <v>1.0344</v>
      </c>
      <c r="F1637" s="3">
        <v>4.0999999999999996</v>
      </c>
      <c r="G1637" s="1">
        <v>44047</v>
      </c>
      <c r="H1637" s="1">
        <v>44376</v>
      </c>
      <c r="I1637">
        <f t="shared" si="90"/>
        <v>329</v>
      </c>
      <c r="J1637" t="s">
        <v>10</v>
      </c>
      <c r="K1637" s="5">
        <v>3110000</v>
      </c>
      <c r="L1637">
        <f t="shared" si="91"/>
        <v>3216984</v>
      </c>
    </row>
    <row r="1638" spans="1:12" x14ac:dyDescent="0.25">
      <c r="A1638" s="7" t="s">
        <v>72</v>
      </c>
      <c r="B1638" s="7" t="s">
        <v>74</v>
      </c>
      <c r="C1638" s="7" t="s">
        <v>76</v>
      </c>
      <c r="D1638" s="9">
        <v>44302</v>
      </c>
      <c r="E1638" s="6">
        <v>1.0356000000000001</v>
      </c>
      <c r="F1638" s="3">
        <v>4.0999999999999996</v>
      </c>
      <c r="G1638" s="1">
        <v>44054</v>
      </c>
      <c r="H1638" s="1">
        <v>44383</v>
      </c>
      <c r="I1638">
        <f t="shared" si="90"/>
        <v>329</v>
      </c>
      <c r="J1638" t="s">
        <v>10</v>
      </c>
      <c r="K1638" s="5">
        <v>4080000</v>
      </c>
      <c r="L1638">
        <f t="shared" si="91"/>
        <v>4225248</v>
      </c>
    </row>
    <row r="1639" spans="1:12" x14ac:dyDescent="0.25">
      <c r="A1639" s="7" t="s">
        <v>78</v>
      </c>
      <c r="B1639" s="7" t="s">
        <v>80</v>
      </c>
      <c r="C1639" s="7" t="s">
        <v>82</v>
      </c>
      <c r="D1639" s="9">
        <v>44302</v>
      </c>
      <c r="E1639" s="6">
        <v>1.036</v>
      </c>
      <c r="F1639" s="3">
        <v>4.2</v>
      </c>
      <c r="G1639" s="1">
        <v>44061</v>
      </c>
      <c r="H1639" s="1">
        <v>44390</v>
      </c>
      <c r="I1639">
        <f t="shared" si="90"/>
        <v>329</v>
      </c>
      <c r="J1639" t="s">
        <v>10</v>
      </c>
      <c r="K1639" s="5">
        <v>10040000</v>
      </c>
      <c r="L1639">
        <f t="shared" si="91"/>
        <v>10401440</v>
      </c>
    </row>
    <row r="1640" spans="1:12" x14ac:dyDescent="0.25">
      <c r="A1640" s="7" t="s">
        <v>84</v>
      </c>
      <c r="B1640" s="7" t="s">
        <v>87</v>
      </c>
      <c r="C1640" s="7" t="s">
        <v>90</v>
      </c>
      <c r="D1640" s="9">
        <v>44302</v>
      </c>
      <c r="E1640" s="4">
        <v>1.0313000000000001</v>
      </c>
      <c r="F1640" s="3">
        <v>4.2</v>
      </c>
      <c r="G1640" s="1">
        <v>44068</v>
      </c>
      <c r="H1640" s="1">
        <v>44306</v>
      </c>
      <c r="I1640">
        <f t="shared" si="90"/>
        <v>238</v>
      </c>
      <c r="J1640" t="s">
        <v>10</v>
      </c>
      <c r="K1640" s="5">
        <v>7260000</v>
      </c>
      <c r="L1640">
        <f t="shared" si="91"/>
        <v>7487238.0000000009</v>
      </c>
    </row>
    <row r="1641" spans="1:12" x14ac:dyDescent="0.25">
      <c r="A1641" s="7" t="s">
        <v>85</v>
      </c>
      <c r="B1641" s="7" t="s">
        <v>88</v>
      </c>
      <c r="C1641" s="7" t="s">
        <v>91</v>
      </c>
      <c r="D1641" s="9">
        <v>44302</v>
      </c>
      <c r="E1641" s="4">
        <v>1.0313000000000001</v>
      </c>
      <c r="F1641" s="3">
        <v>4.3</v>
      </c>
      <c r="G1641" s="1">
        <v>44068</v>
      </c>
      <c r="H1641" s="1">
        <v>44397</v>
      </c>
      <c r="I1641">
        <f t="shared" si="90"/>
        <v>329</v>
      </c>
      <c r="J1641" t="s">
        <v>10</v>
      </c>
      <c r="K1641" s="5">
        <v>11330000</v>
      </c>
      <c r="L1641">
        <f t="shared" si="91"/>
        <v>11684629.000000002</v>
      </c>
    </row>
    <row r="1642" spans="1:12" x14ac:dyDescent="0.25">
      <c r="A1642" s="7" t="s">
        <v>93</v>
      </c>
      <c r="B1642" s="7" t="s">
        <v>96</v>
      </c>
      <c r="C1642" s="7" t="s">
        <v>99</v>
      </c>
      <c r="D1642" s="9">
        <v>44302</v>
      </c>
      <c r="E1642" s="4">
        <v>1.0306</v>
      </c>
      <c r="F1642" s="3">
        <v>4.2</v>
      </c>
      <c r="G1642" s="1">
        <v>44075</v>
      </c>
      <c r="H1642" s="1">
        <v>44313</v>
      </c>
      <c r="I1642">
        <f t="shared" si="90"/>
        <v>238</v>
      </c>
      <c r="J1642" t="s">
        <v>10</v>
      </c>
      <c r="K1642" s="5">
        <v>3640000</v>
      </c>
      <c r="L1642">
        <f t="shared" si="91"/>
        <v>3751384</v>
      </c>
    </row>
    <row r="1643" spans="1:12" x14ac:dyDescent="0.25">
      <c r="A1643" s="7" t="s">
        <v>94</v>
      </c>
      <c r="B1643" s="7" t="s">
        <v>97</v>
      </c>
      <c r="C1643" s="7" t="s">
        <v>100</v>
      </c>
      <c r="D1643" s="9">
        <v>44302</v>
      </c>
      <c r="E1643" s="4">
        <v>1.0355000000000001</v>
      </c>
      <c r="F1643" s="3">
        <v>4.3</v>
      </c>
      <c r="G1643" s="1">
        <v>44075</v>
      </c>
      <c r="H1643" s="1">
        <v>44404</v>
      </c>
      <c r="I1643">
        <f t="shared" si="90"/>
        <v>329</v>
      </c>
      <c r="J1643" t="s">
        <v>10</v>
      </c>
      <c r="K1643" s="5">
        <v>15240000</v>
      </c>
      <c r="L1643">
        <f t="shared" si="91"/>
        <v>15781020.000000002</v>
      </c>
    </row>
    <row r="1644" spans="1:12" x14ac:dyDescent="0.25">
      <c r="A1644" t="s">
        <v>102</v>
      </c>
      <c r="B1644" t="s">
        <v>105</v>
      </c>
      <c r="C1644" t="s">
        <v>108</v>
      </c>
      <c r="D1644" s="9">
        <v>44302</v>
      </c>
      <c r="E1644" s="4">
        <v>1.0347</v>
      </c>
      <c r="F1644" s="3">
        <v>4.2</v>
      </c>
      <c r="G1644" s="1">
        <v>44083</v>
      </c>
      <c r="H1644" s="1">
        <v>44327</v>
      </c>
      <c r="I1644">
        <f t="shared" si="90"/>
        <v>244</v>
      </c>
      <c r="J1644" t="s">
        <v>10</v>
      </c>
      <c r="K1644" s="5">
        <v>5740000</v>
      </c>
      <c r="L1644">
        <f t="shared" si="91"/>
        <v>5939178</v>
      </c>
    </row>
    <row r="1645" spans="1:12" x14ac:dyDescent="0.25">
      <c r="A1645" t="s">
        <v>103</v>
      </c>
      <c r="B1645" t="s">
        <v>106</v>
      </c>
      <c r="C1645" t="s">
        <v>109</v>
      </c>
      <c r="D1645" s="9">
        <v>44302</v>
      </c>
      <c r="E1645" s="4">
        <v>1.0347</v>
      </c>
      <c r="F1645" s="3">
        <v>4.3</v>
      </c>
      <c r="G1645" s="1">
        <v>44083</v>
      </c>
      <c r="H1645" s="1">
        <v>44411</v>
      </c>
      <c r="I1645">
        <f t="shared" si="90"/>
        <v>328</v>
      </c>
      <c r="J1645" t="s">
        <v>10</v>
      </c>
      <c r="K1645" s="5">
        <v>14700000</v>
      </c>
      <c r="L1645">
        <f t="shared" si="91"/>
        <v>15210090</v>
      </c>
    </row>
    <row r="1646" spans="1:12" x14ac:dyDescent="0.25">
      <c r="A1646" s="7" t="s">
        <v>111</v>
      </c>
      <c r="B1646" s="7" t="s">
        <v>114</v>
      </c>
      <c r="C1646" s="7" t="s">
        <v>117</v>
      </c>
      <c r="D1646" s="9">
        <v>44302</v>
      </c>
      <c r="E1646" s="4">
        <v>1.0283</v>
      </c>
      <c r="F1646" s="3">
        <v>4.2</v>
      </c>
      <c r="G1646" s="1">
        <v>44090</v>
      </c>
      <c r="H1646" s="1">
        <v>44334</v>
      </c>
      <c r="I1646">
        <f t="shared" si="90"/>
        <v>244</v>
      </c>
      <c r="J1646" t="s">
        <v>10</v>
      </c>
      <c r="K1646" s="5">
        <v>3600000</v>
      </c>
      <c r="L1646">
        <f t="shared" si="91"/>
        <v>3701880</v>
      </c>
    </row>
    <row r="1647" spans="1:12" x14ac:dyDescent="0.25">
      <c r="A1647" s="7" t="s">
        <v>112</v>
      </c>
      <c r="B1647" s="7" t="s">
        <v>115</v>
      </c>
      <c r="C1647" s="7" t="s">
        <v>118</v>
      </c>
      <c r="D1647" s="9">
        <v>44302</v>
      </c>
      <c r="E1647" s="4">
        <v>1.0337000000000001</v>
      </c>
      <c r="F1647" s="3">
        <v>4.3</v>
      </c>
      <c r="G1647" s="1">
        <v>44090</v>
      </c>
      <c r="H1647" s="1">
        <v>44418</v>
      </c>
      <c r="I1647">
        <f t="shared" si="90"/>
        <v>328</v>
      </c>
      <c r="J1647" t="s">
        <v>10</v>
      </c>
      <c r="K1647" s="5">
        <v>8720000</v>
      </c>
      <c r="L1647">
        <f t="shared" si="91"/>
        <v>9013864</v>
      </c>
    </row>
    <row r="1648" spans="1:12" x14ac:dyDescent="0.25">
      <c r="A1648" s="8" t="s">
        <v>120</v>
      </c>
      <c r="B1648" s="8" t="s">
        <v>123</v>
      </c>
      <c r="C1648" s="8" t="s">
        <v>126</v>
      </c>
      <c r="D1648" s="9">
        <v>44302</v>
      </c>
      <c r="E1648" s="4">
        <v>1.0273000000000001</v>
      </c>
      <c r="F1648" s="3">
        <v>4.2</v>
      </c>
      <c r="G1648" s="1">
        <v>44098</v>
      </c>
      <c r="H1648" s="1">
        <v>44341</v>
      </c>
      <c r="I1648">
        <f t="shared" si="90"/>
        <v>243</v>
      </c>
      <c r="J1648" t="s">
        <v>10</v>
      </c>
      <c r="K1648" s="5">
        <v>6210000</v>
      </c>
      <c r="L1648">
        <f t="shared" si="91"/>
        <v>6379533.0000000009</v>
      </c>
    </row>
    <row r="1649" spans="1:12" x14ac:dyDescent="0.25">
      <c r="A1649" s="8" t="s">
        <v>121</v>
      </c>
      <c r="B1649" s="8" t="s">
        <v>124</v>
      </c>
      <c r="C1649" s="8" t="s">
        <v>127</v>
      </c>
      <c r="D1649" s="9">
        <v>44302</v>
      </c>
      <c r="E1649" s="4">
        <v>1.0273000000000001</v>
      </c>
      <c r="F1649" s="3">
        <v>4.3</v>
      </c>
      <c r="G1649" s="1">
        <v>44098</v>
      </c>
      <c r="H1649" s="1">
        <v>44425</v>
      </c>
      <c r="I1649">
        <f t="shared" si="90"/>
        <v>327</v>
      </c>
      <c r="J1649" t="s">
        <v>10</v>
      </c>
      <c r="K1649" s="5">
        <v>8210000</v>
      </c>
      <c r="L1649">
        <f t="shared" si="91"/>
        <v>8434133</v>
      </c>
    </row>
    <row r="1650" spans="1:12" x14ac:dyDescent="0.25">
      <c r="A1650" s="8" t="s">
        <v>129</v>
      </c>
      <c r="B1650" s="8" t="s">
        <v>132</v>
      </c>
      <c r="C1650" s="8" t="s">
        <v>135</v>
      </c>
      <c r="D1650" s="9">
        <v>44302</v>
      </c>
      <c r="E1650" s="4">
        <v>1.0242</v>
      </c>
      <c r="F1650" s="3">
        <v>4.3</v>
      </c>
      <c r="G1650" s="1">
        <v>44113</v>
      </c>
      <c r="H1650" s="1">
        <v>44355</v>
      </c>
      <c r="I1650">
        <f t="shared" si="90"/>
        <v>242</v>
      </c>
      <c r="J1650" t="s">
        <v>10</v>
      </c>
      <c r="K1650" s="5">
        <v>20270000</v>
      </c>
      <c r="L1650">
        <f t="shared" si="91"/>
        <v>20760534</v>
      </c>
    </row>
    <row r="1651" spans="1:12" x14ac:dyDescent="0.25">
      <c r="A1651" s="8" t="s">
        <v>130</v>
      </c>
      <c r="B1651" s="8" t="s">
        <v>133</v>
      </c>
      <c r="C1651" s="8" t="s">
        <v>136</v>
      </c>
      <c r="D1651" s="9">
        <v>44302</v>
      </c>
      <c r="E1651" s="4">
        <v>1.0319</v>
      </c>
      <c r="F1651" s="3">
        <v>4.5</v>
      </c>
      <c r="G1651" s="1">
        <v>44113</v>
      </c>
      <c r="H1651" s="1">
        <v>44432</v>
      </c>
      <c r="I1651">
        <f t="shared" si="90"/>
        <v>319</v>
      </c>
      <c r="J1651" t="s">
        <v>10</v>
      </c>
      <c r="K1651" s="5">
        <v>39150000</v>
      </c>
      <c r="L1651">
        <f t="shared" si="91"/>
        <v>40398885</v>
      </c>
    </row>
    <row r="1652" spans="1:12" x14ac:dyDescent="0.25">
      <c r="A1652" t="s">
        <v>138</v>
      </c>
      <c r="B1652" t="s">
        <v>141</v>
      </c>
      <c r="C1652" s="7" t="s">
        <v>144</v>
      </c>
      <c r="D1652" s="9">
        <v>44302</v>
      </c>
      <c r="E1652" s="4">
        <v>1.0261</v>
      </c>
      <c r="F1652" s="3">
        <v>4.3499999999999996</v>
      </c>
      <c r="G1652" s="1">
        <v>44119</v>
      </c>
      <c r="H1652" s="1">
        <v>44362</v>
      </c>
      <c r="I1652">
        <f t="shared" si="90"/>
        <v>243</v>
      </c>
      <c r="J1652" t="s">
        <v>10</v>
      </c>
      <c r="K1652" s="5">
        <v>9520000</v>
      </c>
      <c r="L1652">
        <f t="shared" si="91"/>
        <v>9768472</v>
      </c>
    </row>
    <row r="1653" spans="1:12" x14ac:dyDescent="0.25">
      <c r="A1653" t="s">
        <v>139</v>
      </c>
      <c r="B1653" t="s">
        <v>142</v>
      </c>
      <c r="C1653" s="7" t="s">
        <v>145</v>
      </c>
      <c r="D1653" s="9">
        <v>44302</v>
      </c>
      <c r="E1653" s="4">
        <v>1.0336000000000001</v>
      </c>
      <c r="F1653" s="3">
        <v>4.4000000000000004</v>
      </c>
      <c r="G1653" s="1">
        <v>44119</v>
      </c>
      <c r="H1653" s="1">
        <v>44446</v>
      </c>
      <c r="I1653">
        <f t="shared" si="90"/>
        <v>327</v>
      </c>
      <c r="J1653" t="s">
        <v>10</v>
      </c>
      <c r="K1653" s="5">
        <v>18250000</v>
      </c>
      <c r="L1653">
        <f t="shared" si="91"/>
        <v>18863200</v>
      </c>
    </row>
    <row r="1654" spans="1:12" x14ac:dyDescent="0.25">
      <c r="A1654" t="s">
        <v>148</v>
      </c>
      <c r="B1654" t="s">
        <v>153</v>
      </c>
      <c r="C1654" s="7" t="s">
        <v>149</v>
      </c>
      <c r="D1654" s="9">
        <v>44302</v>
      </c>
      <c r="E1654" s="4">
        <v>1.0250999999999999</v>
      </c>
      <c r="F1654" s="3">
        <v>4.3</v>
      </c>
      <c r="G1654" s="1">
        <v>44126</v>
      </c>
      <c r="H1654" s="1">
        <v>44369</v>
      </c>
      <c r="I1654">
        <f t="shared" si="90"/>
        <v>243</v>
      </c>
      <c r="J1654" t="s">
        <v>10</v>
      </c>
      <c r="K1654" s="5">
        <v>17200000</v>
      </c>
      <c r="L1654">
        <f t="shared" si="91"/>
        <v>17631720</v>
      </c>
    </row>
    <row r="1655" spans="1:12" x14ac:dyDescent="0.25">
      <c r="A1655" t="s">
        <v>150</v>
      </c>
      <c r="B1655" t="s">
        <v>154</v>
      </c>
      <c r="C1655" s="7" t="s">
        <v>151</v>
      </c>
      <c r="D1655" s="9">
        <v>44302</v>
      </c>
      <c r="E1655" s="4">
        <v>1.0250999999999999</v>
      </c>
      <c r="F1655" s="3">
        <v>4.3499999999999996</v>
      </c>
      <c r="G1655" s="1">
        <v>44126</v>
      </c>
      <c r="H1655" s="1">
        <v>44453</v>
      </c>
      <c r="I1655">
        <f t="shared" si="90"/>
        <v>327</v>
      </c>
      <c r="J1655" t="s">
        <v>10</v>
      </c>
      <c r="K1655" s="5">
        <v>12310000</v>
      </c>
      <c r="L1655">
        <f t="shared" si="91"/>
        <v>12618980.999999998</v>
      </c>
    </row>
    <row r="1656" spans="1:12" x14ac:dyDescent="0.25">
      <c r="A1656" t="s">
        <v>157</v>
      </c>
      <c r="B1656" t="s">
        <v>162</v>
      </c>
      <c r="C1656" s="7" t="s">
        <v>158</v>
      </c>
      <c r="D1656" s="9">
        <v>44302</v>
      </c>
      <c r="E1656" s="4">
        <v>1.0230999999999999</v>
      </c>
      <c r="F1656" s="3">
        <v>4.25</v>
      </c>
      <c r="G1656" s="1">
        <v>44138</v>
      </c>
      <c r="H1656" s="1">
        <v>44376</v>
      </c>
      <c r="I1656">
        <f t="shared" si="90"/>
        <v>238</v>
      </c>
      <c r="J1656" t="s">
        <v>10</v>
      </c>
      <c r="K1656" s="5">
        <v>18800000</v>
      </c>
      <c r="L1656">
        <f t="shared" si="91"/>
        <v>19234279.999999996</v>
      </c>
    </row>
    <row r="1657" spans="1:12" x14ac:dyDescent="0.25">
      <c r="A1657" t="s">
        <v>159</v>
      </c>
      <c r="B1657" t="s">
        <v>163</v>
      </c>
      <c r="C1657" s="7" t="s">
        <v>160</v>
      </c>
      <c r="D1657" s="9">
        <v>44302</v>
      </c>
      <c r="E1657" s="4">
        <v>1.0230999999999999</v>
      </c>
      <c r="F1657" s="3">
        <v>4.3</v>
      </c>
      <c r="G1657" s="1">
        <v>44138</v>
      </c>
      <c r="H1657" s="1">
        <v>44453</v>
      </c>
      <c r="I1657">
        <f t="shared" si="90"/>
        <v>315</v>
      </c>
      <c r="J1657" t="s">
        <v>10</v>
      </c>
      <c r="K1657" s="5">
        <v>19360000</v>
      </c>
      <c r="L1657">
        <f t="shared" si="91"/>
        <v>19807215.999999996</v>
      </c>
    </row>
    <row r="1658" spans="1:12" x14ac:dyDescent="0.25">
      <c r="A1658" t="s">
        <v>168</v>
      </c>
      <c r="B1658" t="s">
        <v>174</v>
      </c>
      <c r="C1658" s="7" t="s">
        <v>169</v>
      </c>
      <c r="D1658" s="9">
        <v>44302</v>
      </c>
      <c r="E1658" s="4">
        <v>1.0219</v>
      </c>
      <c r="F1658" s="3">
        <v>4.3</v>
      </c>
      <c r="G1658" s="1">
        <v>44146</v>
      </c>
      <c r="H1658" s="1">
        <v>44383</v>
      </c>
      <c r="I1658">
        <f t="shared" si="90"/>
        <v>237</v>
      </c>
      <c r="J1658" t="s">
        <v>10</v>
      </c>
      <c r="K1658" s="5">
        <v>5040000</v>
      </c>
      <c r="L1658">
        <f t="shared" si="91"/>
        <v>5150376</v>
      </c>
    </row>
    <row r="1659" spans="1:12" x14ac:dyDescent="0.25">
      <c r="A1659" t="s">
        <v>170</v>
      </c>
      <c r="B1659" t="s">
        <v>175</v>
      </c>
      <c r="C1659" s="7" t="s">
        <v>171</v>
      </c>
      <c r="D1659" s="9">
        <v>44302</v>
      </c>
      <c r="E1659" s="4">
        <v>1.0195000000000001</v>
      </c>
      <c r="F1659" s="3">
        <v>4.4000000000000004</v>
      </c>
      <c r="G1659" s="1">
        <v>44146</v>
      </c>
      <c r="H1659" s="1">
        <v>44467</v>
      </c>
      <c r="I1659">
        <f t="shared" si="90"/>
        <v>321</v>
      </c>
      <c r="J1659" t="s">
        <v>10</v>
      </c>
      <c r="K1659" s="5">
        <v>18970000</v>
      </c>
      <c r="L1659">
        <f t="shared" si="91"/>
        <v>19339915</v>
      </c>
    </row>
    <row r="1660" spans="1:12" x14ac:dyDescent="0.25">
      <c r="A1660" t="s">
        <v>178</v>
      </c>
      <c r="B1660" t="s">
        <v>186</v>
      </c>
      <c r="C1660" s="7" t="s">
        <v>182</v>
      </c>
      <c r="D1660" s="9">
        <v>44302</v>
      </c>
      <c r="E1660" s="4">
        <v>1.0213000000000001</v>
      </c>
      <c r="F1660" s="3">
        <v>4.3</v>
      </c>
      <c r="G1660" s="1">
        <v>44153</v>
      </c>
      <c r="H1660" s="1">
        <v>44390</v>
      </c>
      <c r="I1660">
        <f t="shared" si="90"/>
        <v>237</v>
      </c>
      <c r="J1660" t="s">
        <v>10</v>
      </c>
      <c r="K1660" s="5">
        <v>2150000</v>
      </c>
      <c r="L1660">
        <f t="shared" si="91"/>
        <v>2195795</v>
      </c>
    </row>
    <row r="1661" spans="1:12" x14ac:dyDescent="0.25">
      <c r="A1661" t="s">
        <v>179</v>
      </c>
      <c r="B1661" t="s">
        <v>187</v>
      </c>
      <c r="C1661" s="7" t="s">
        <v>183</v>
      </c>
      <c r="D1661" s="9">
        <v>44302</v>
      </c>
      <c r="E1661" s="4">
        <v>1.0213000000000001</v>
      </c>
      <c r="F1661" s="3">
        <v>4.4000000000000004</v>
      </c>
      <c r="G1661" s="1">
        <v>44153</v>
      </c>
      <c r="H1661" s="1">
        <v>44481</v>
      </c>
      <c r="I1661">
        <f t="shared" si="90"/>
        <v>328</v>
      </c>
      <c r="J1661" t="s">
        <v>10</v>
      </c>
      <c r="K1661" s="5">
        <v>11220000</v>
      </c>
      <c r="L1661">
        <f t="shared" si="91"/>
        <v>11458986.000000002</v>
      </c>
    </row>
    <row r="1662" spans="1:12" x14ac:dyDescent="0.25">
      <c r="A1662" t="s">
        <v>190</v>
      </c>
      <c r="B1662" s="7" t="s">
        <v>197</v>
      </c>
      <c r="C1662" s="7" t="s">
        <v>191</v>
      </c>
      <c r="D1662" s="9">
        <v>44302</v>
      </c>
      <c r="E1662" s="4">
        <v>1.0206</v>
      </c>
      <c r="F1662" s="3">
        <v>4.2</v>
      </c>
      <c r="G1662" s="1">
        <v>44160</v>
      </c>
      <c r="H1662" s="1">
        <v>44313</v>
      </c>
      <c r="I1662">
        <f t="shared" si="90"/>
        <v>153</v>
      </c>
      <c r="J1662" t="s">
        <v>10</v>
      </c>
      <c r="K1662" s="5">
        <v>5510000</v>
      </c>
      <c r="L1662">
        <f t="shared" si="91"/>
        <v>5623506</v>
      </c>
    </row>
    <row r="1663" spans="1:12" x14ac:dyDescent="0.25">
      <c r="A1663" t="s">
        <v>192</v>
      </c>
      <c r="B1663" s="7" t="s">
        <v>198</v>
      </c>
      <c r="C1663" s="7" t="s">
        <v>193</v>
      </c>
      <c r="D1663" s="9">
        <v>44302</v>
      </c>
      <c r="E1663" s="4">
        <v>1.0206</v>
      </c>
      <c r="F1663" s="3">
        <v>4.3</v>
      </c>
      <c r="G1663" s="1">
        <v>44160</v>
      </c>
      <c r="H1663" s="1">
        <v>44397</v>
      </c>
      <c r="I1663">
        <f t="shared" si="90"/>
        <v>237</v>
      </c>
      <c r="J1663" t="s">
        <v>10</v>
      </c>
      <c r="K1663" s="5">
        <v>5300000</v>
      </c>
      <c r="L1663">
        <f t="shared" si="91"/>
        <v>5409180</v>
      </c>
    </row>
    <row r="1664" spans="1:12" x14ac:dyDescent="0.25">
      <c r="A1664" t="s">
        <v>194</v>
      </c>
      <c r="B1664" s="7" t="s">
        <v>199</v>
      </c>
      <c r="C1664" s="7" t="s">
        <v>195</v>
      </c>
      <c r="D1664" s="9">
        <v>44302</v>
      </c>
      <c r="E1664" s="4">
        <v>1.0206</v>
      </c>
      <c r="F1664" s="3">
        <v>4.4000000000000004</v>
      </c>
      <c r="G1664" s="1">
        <v>44160</v>
      </c>
      <c r="H1664" s="1">
        <v>44488</v>
      </c>
      <c r="I1664">
        <f t="shared" si="90"/>
        <v>328</v>
      </c>
      <c r="J1664" t="s">
        <v>10</v>
      </c>
      <c r="K1664" s="5">
        <v>17380000</v>
      </c>
      <c r="L1664">
        <f t="shared" si="91"/>
        <v>17738028</v>
      </c>
    </row>
    <row r="1665" spans="1:12" x14ac:dyDescent="0.25">
      <c r="A1665" t="s">
        <v>202</v>
      </c>
      <c r="B1665" s="7" t="s">
        <v>209</v>
      </c>
      <c r="C1665" s="7" t="s">
        <v>203</v>
      </c>
      <c r="D1665" s="9">
        <v>44302</v>
      </c>
      <c r="E1665" s="4">
        <v>1.0183</v>
      </c>
      <c r="F1665" s="3">
        <v>4.2</v>
      </c>
      <c r="G1665" s="1">
        <v>44167</v>
      </c>
      <c r="H1665" s="1">
        <v>44341</v>
      </c>
      <c r="I1665">
        <f t="shared" si="90"/>
        <v>174</v>
      </c>
      <c r="J1665" t="s">
        <v>10</v>
      </c>
      <c r="K1665" s="5">
        <v>6760000</v>
      </c>
      <c r="L1665">
        <f t="shared" si="91"/>
        <v>6883708</v>
      </c>
    </row>
    <row r="1666" spans="1:12" x14ac:dyDescent="0.25">
      <c r="A1666" t="s">
        <v>204</v>
      </c>
      <c r="B1666" s="7" t="s">
        <v>210</v>
      </c>
      <c r="C1666" s="7" t="s">
        <v>205</v>
      </c>
      <c r="D1666" s="9">
        <v>44302</v>
      </c>
      <c r="E1666" s="4">
        <v>1.0183</v>
      </c>
      <c r="F1666" s="3">
        <v>4.3</v>
      </c>
      <c r="G1666" s="1">
        <v>44167</v>
      </c>
      <c r="H1666" s="1">
        <v>44411</v>
      </c>
      <c r="I1666">
        <f t="shared" si="90"/>
        <v>244</v>
      </c>
      <c r="J1666" t="s">
        <v>10</v>
      </c>
      <c r="K1666" s="5">
        <v>4940000</v>
      </c>
      <c r="L1666">
        <f t="shared" si="91"/>
        <v>5030402</v>
      </c>
    </row>
    <row r="1667" spans="1:12" x14ac:dyDescent="0.25">
      <c r="A1667" t="s">
        <v>206</v>
      </c>
      <c r="B1667" s="7" t="s">
        <v>211</v>
      </c>
      <c r="C1667" s="7" t="s">
        <v>207</v>
      </c>
      <c r="D1667" s="9">
        <v>44302</v>
      </c>
      <c r="E1667" s="4">
        <v>1.0183</v>
      </c>
      <c r="F1667" s="3">
        <v>4.4000000000000004</v>
      </c>
      <c r="G1667" s="1">
        <v>44167</v>
      </c>
      <c r="H1667" s="1">
        <v>44495</v>
      </c>
      <c r="I1667">
        <f t="shared" si="90"/>
        <v>328</v>
      </c>
      <c r="J1667" t="s">
        <v>10</v>
      </c>
      <c r="K1667" s="5">
        <v>12050000</v>
      </c>
      <c r="L1667">
        <f t="shared" si="91"/>
        <v>12270515</v>
      </c>
    </row>
    <row r="1668" spans="1:12" x14ac:dyDescent="0.25">
      <c r="A1668" s="15" t="s">
        <v>215</v>
      </c>
      <c r="B1668" s="15" t="s">
        <v>216</v>
      </c>
      <c r="C1668" s="15" t="s">
        <v>217</v>
      </c>
      <c r="D1668" s="9">
        <v>44302</v>
      </c>
      <c r="E1668" s="16">
        <v>1.0184</v>
      </c>
      <c r="F1668" s="17">
        <v>4.2</v>
      </c>
      <c r="G1668" s="18">
        <v>44174</v>
      </c>
      <c r="H1668" s="18">
        <v>44348</v>
      </c>
      <c r="I1668" s="15">
        <f t="shared" si="90"/>
        <v>174</v>
      </c>
      <c r="J1668" s="15" t="s">
        <v>10</v>
      </c>
      <c r="K1668" s="19">
        <v>20790000</v>
      </c>
      <c r="L1668" s="15">
        <f t="shared" si="91"/>
        <v>21172536</v>
      </c>
    </row>
    <row r="1669" spans="1:12" x14ac:dyDescent="0.25">
      <c r="A1669" s="15" t="s">
        <v>218</v>
      </c>
      <c r="B1669" s="15" t="s">
        <v>219</v>
      </c>
      <c r="C1669" s="15" t="s">
        <v>220</v>
      </c>
      <c r="D1669" s="9">
        <v>44302</v>
      </c>
      <c r="E1669" s="16">
        <v>1.0185999999999999</v>
      </c>
      <c r="F1669" s="17">
        <v>4.3</v>
      </c>
      <c r="G1669" s="18">
        <v>44174</v>
      </c>
      <c r="H1669" s="18">
        <v>44418</v>
      </c>
      <c r="I1669" s="15">
        <f t="shared" si="90"/>
        <v>244</v>
      </c>
      <c r="J1669" s="15" t="s">
        <v>10</v>
      </c>
      <c r="K1669" s="19">
        <v>14060000</v>
      </c>
      <c r="L1669" s="15">
        <f t="shared" si="91"/>
        <v>14321516</v>
      </c>
    </row>
    <row r="1670" spans="1:12" x14ac:dyDescent="0.25">
      <c r="A1670" s="15" t="s">
        <v>221</v>
      </c>
      <c r="B1670" s="15" t="s">
        <v>222</v>
      </c>
      <c r="C1670" s="15" t="s">
        <v>223</v>
      </c>
      <c r="D1670" s="9">
        <v>44302</v>
      </c>
      <c r="E1670" s="16">
        <v>1.0185999999999999</v>
      </c>
      <c r="F1670" s="17">
        <v>4.4000000000000004</v>
      </c>
      <c r="G1670" s="18">
        <v>44174</v>
      </c>
      <c r="H1670" s="18">
        <v>44509</v>
      </c>
      <c r="I1670" s="15">
        <f t="shared" si="90"/>
        <v>335</v>
      </c>
      <c r="J1670" s="15" t="s">
        <v>10</v>
      </c>
      <c r="K1670" s="19">
        <v>17270000</v>
      </c>
      <c r="L1670" s="15">
        <f t="shared" si="91"/>
        <v>17591222</v>
      </c>
    </row>
    <row r="1671" spans="1:12" x14ac:dyDescent="0.25">
      <c r="A1671" s="15" t="s">
        <v>226</v>
      </c>
      <c r="B1671" s="15" t="s">
        <v>233</v>
      </c>
      <c r="C1671" s="15" t="s">
        <v>227</v>
      </c>
      <c r="D1671" s="9">
        <v>44302</v>
      </c>
      <c r="E1671" s="16">
        <v>1.0167999999999999</v>
      </c>
      <c r="F1671" s="17">
        <v>4.3</v>
      </c>
      <c r="G1671" s="18">
        <v>44181</v>
      </c>
      <c r="H1671" s="18">
        <v>44355</v>
      </c>
      <c r="I1671" s="15">
        <f t="shared" si="90"/>
        <v>174</v>
      </c>
      <c r="J1671" s="15" t="s">
        <v>10</v>
      </c>
      <c r="K1671" s="19">
        <v>14940000</v>
      </c>
      <c r="L1671" s="15">
        <f t="shared" si="91"/>
        <v>15190991.999999998</v>
      </c>
    </row>
    <row r="1672" spans="1:12" x14ac:dyDescent="0.25">
      <c r="A1672" s="15" t="s">
        <v>228</v>
      </c>
      <c r="B1672" s="15" t="s">
        <v>234</v>
      </c>
      <c r="C1672" s="15" t="s">
        <v>229</v>
      </c>
      <c r="D1672" s="9">
        <v>44302</v>
      </c>
      <c r="E1672" s="16">
        <v>1.0167999999999999</v>
      </c>
      <c r="F1672" s="17">
        <v>4.4000000000000004</v>
      </c>
      <c r="G1672" s="18">
        <v>44181</v>
      </c>
      <c r="H1672" s="18">
        <v>44425</v>
      </c>
      <c r="I1672" s="15">
        <f t="shared" si="90"/>
        <v>244</v>
      </c>
      <c r="J1672" s="15" t="s">
        <v>10</v>
      </c>
      <c r="K1672" s="19">
        <v>5130000</v>
      </c>
      <c r="L1672" s="15">
        <f t="shared" si="91"/>
        <v>5216184</v>
      </c>
    </row>
    <row r="1673" spans="1:12" x14ac:dyDescent="0.25">
      <c r="A1673" s="15" t="s">
        <v>230</v>
      </c>
      <c r="B1673" s="15" t="s">
        <v>235</v>
      </c>
      <c r="C1673" s="15" t="s">
        <v>231</v>
      </c>
      <c r="D1673" s="9">
        <v>44302</v>
      </c>
      <c r="E1673" s="16">
        <v>1.0178</v>
      </c>
      <c r="F1673" s="17">
        <v>4.5</v>
      </c>
      <c r="G1673" s="18">
        <v>44181</v>
      </c>
      <c r="H1673" s="18">
        <v>44516</v>
      </c>
      <c r="I1673" s="15">
        <f t="shared" si="90"/>
        <v>335</v>
      </c>
      <c r="J1673" s="15" t="s">
        <v>10</v>
      </c>
      <c r="K1673" s="19">
        <v>31550000</v>
      </c>
      <c r="L1673" s="15">
        <f t="shared" si="91"/>
        <v>32111590</v>
      </c>
    </row>
    <row r="1674" spans="1:12" x14ac:dyDescent="0.25">
      <c r="A1674" s="15" t="s">
        <v>238</v>
      </c>
      <c r="B1674" s="7" t="s">
        <v>245</v>
      </c>
      <c r="C1674" s="15" t="s">
        <v>239</v>
      </c>
      <c r="D1674" s="9">
        <v>44302</v>
      </c>
      <c r="E1674" s="16">
        <v>1.0159</v>
      </c>
      <c r="F1674" s="17">
        <v>4.3</v>
      </c>
      <c r="G1674" s="18">
        <v>44188</v>
      </c>
      <c r="H1674" s="18">
        <v>44362</v>
      </c>
      <c r="I1674" s="15">
        <f t="shared" si="90"/>
        <v>174</v>
      </c>
      <c r="J1674" s="15" t="s">
        <v>10</v>
      </c>
      <c r="K1674" s="19">
        <v>11120000</v>
      </c>
      <c r="L1674" s="15">
        <f t="shared" si="91"/>
        <v>11296808</v>
      </c>
    </row>
    <row r="1675" spans="1:12" x14ac:dyDescent="0.25">
      <c r="A1675" s="15" t="s">
        <v>240</v>
      </c>
      <c r="B1675" s="7" t="s">
        <v>246</v>
      </c>
      <c r="C1675" s="15" t="s">
        <v>241</v>
      </c>
      <c r="D1675" s="9">
        <v>44302</v>
      </c>
      <c r="E1675" s="16">
        <v>1.0159</v>
      </c>
      <c r="F1675" s="17">
        <v>4.4000000000000004</v>
      </c>
      <c r="G1675" s="18">
        <v>44188</v>
      </c>
      <c r="H1675" s="18">
        <v>44432</v>
      </c>
      <c r="I1675" s="15">
        <f t="shared" si="90"/>
        <v>244</v>
      </c>
      <c r="J1675" s="15" t="s">
        <v>10</v>
      </c>
      <c r="K1675" s="19">
        <v>15840000</v>
      </c>
      <c r="L1675" s="15">
        <f t="shared" si="91"/>
        <v>16091856</v>
      </c>
    </row>
    <row r="1676" spans="1:12" x14ac:dyDescent="0.25">
      <c r="A1676" s="15" t="s">
        <v>242</v>
      </c>
      <c r="B1676" s="7" t="s">
        <v>247</v>
      </c>
      <c r="C1676" s="15" t="s">
        <v>243</v>
      </c>
      <c r="D1676" s="9">
        <v>44302</v>
      </c>
      <c r="E1676" s="16">
        <v>1.0159</v>
      </c>
      <c r="F1676" s="17">
        <v>4.5</v>
      </c>
      <c r="G1676" s="18">
        <v>44188</v>
      </c>
      <c r="H1676" s="18">
        <v>44523</v>
      </c>
      <c r="I1676" s="15">
        <f t="shared" si="90"/>
        <v>335</v>
      </c>
      <c r="J1676" s="15" t="s">
        <v>10</v>
      </c>
      <c r="K1676" s="19">
        <v>21730000</v>
      </c>
      <c r="L1676" s="15">
        <f t="shared" si="91"/>
        <v>22075507</v>
      </c>
    </row>
    <row r="1677" spans="1:12" x14ac:dyDescent="0.25">
      <c r="A1677" s="15" t="s">
        <v>248</v>
      </c>
      <c r="B1677" s="7" t="s">
        <v>252</v>
      </c>
      <c r="C1677" s="15" t="s">
        <v>256</v>
      </c>
      <c r="D1677" s="9">
        <v>44302</v>
      </c>
      <c r="E1677" s="16">
        <v>1.0145</v>
      </c>
      <c r="F1677" s="17">
        <v>4.0999999999999996</v>
      </c>
      <c r="G1677" s="18">
        <v>44201</v>
      </c>
      <c r="H1677" s="18">
        <v>44306</v>
      </c>
      <c r="I1677" s="15">
        <f t="shared" si="90"/>
        <v>105</v>
      </c>
      <c r="J1677" s="15" t="s">
        <v>10</v>
      </c>
      <c r="K1677" s="19">
        <v>32040000</v>
      </c>
      <c r="L1677" s="15">
        <f t="shared" si="91"/>
        <v>32504580</v>
      </c>
    </row>
    <row r="1678" spans="1:12" x14ac:dyDescent="0.25">
      <c r="A1678" s="15" t="s">
        <v>249</v>
      </c>
      <c r="B1678" s="7" t="s">
        <v>253</v>
      </c>
      <c r="C1678" s="15" t="s">
        <v>257</v>
      </c>
      <c r="D1678" s="9">
        <v>44302</v>
      </c>
      <c r="E1678" s="16">
        <v>1.0145</v>
      </c>
      <c r="F1678" s="17">
        <v>4.3</v>
      </c>
      <c r="G1678" s="18">
        <v>44201</v>
      </c>
      <c r="H1678" s="18">
        <v>44376</v>
      </c>
      <c r="I1678" s="15">
        <f t="shared" si="90"/>
        <v>175</v>
      </c>
      <c r="J1678" s="15" t="s">
        <v>10</v>
      </c>
      <c r="K1678" s="19">
        <v>52910000</v>
      </c>
      <c r="L1678" s="15">
        <f t="shared" si="91"/>
        <v>53677195</v>
      </c>
    </row>
    <row r="1679" spans="1:12" x14ac:dyDescent="0.25">
      <c r="A1679" s="15" t="s">
        <v>250</v>
      </c>
      <c r="B1679" s="7" t="s">
        <v>254</v>
      </c>
      <c r="C1679" s="15" t="s">
        <v>258</v>
      </c>
      <c r="D1679" s="9">
        <v>44302</v>
      </c>
      <c r="E1679" s="16">
        <v>1.0145</v>
      </c>
      <c r="F1679" s="17">
        <v>4.4000000000000004</v>
      </c>
      <c r="G1679" s="18">
        <v>44201</v>
      </c>
      <c r="H1679" s="18">
        <v>44446</v>
      </c>
      <c r="I1679" s="15">
        <f t="shared" si="90"/>
        <v>245</v>
      </c>
      <c r="J1679" s="15" t="s">
        <v>10</v>
      </c>
      <c r="K1679" s="19">
        <v>9640000</v>
      </c>
      <c r="L1679" s="15">
        <f t="shared" si="91"/>
        <v>9779780</v>
      </c>
    </row>
    <row r="1680" spans="1:12" x14ac:dyDescent="0.25">
      <c r="A1680" s="15" t="s">
        <v>251</v>
      </c>
      <c r="B1680" s="7" t="s">
        <v>255</v>
      </c>
      <c r="C1680" s="15" t="s">
        <v>259</v>
      </c>
      <c r="D1680" s="9">
        <v>44302</v>
      </c>
      <c r="E1680" s="16">
        <v>1.0145</v>
      </c>
      <c r="F1680" s="17">
        <v>4.5</v>
      </c>
      <c r="G1680" s="18">
        <v>44201</v>
      </c>
      <c r="H1680" s="18">
        <v>44537</v>
      </c>
      <c r="I1680" s="15">
        <f t="shared" si="90"/>
        <v>336</v>
      </c>
      <c r="J1680" s="15" t="s">
        <v>10</v>
      </c>
      <c r="K1680" s="19">
        <v>57010000</v>
      </c>
      <c r="L1680" s="15">
        <f t="shared" si="91"/>
        <v>57836645</v>
      </c>
    </row>
    <row r="1681" spans="1:12" x14ac:dyDescent="0.25">
      <c r="A1681" s="15" t="s">
        <v>260</v>
      </c>
      <c r="B1681" s="7" t="s">
        <v>265</v>
      </c>
      <c r="C1681" s="15" t="s">
        <v>270</v>
      </c>
      <c r="D1681" s="9">
        <v>44302</v>
      </c>
      <c r="E1681" s="16">
        <v>1.0130999999999999</v>
      </c>
      <c r="F1681" s="17">
        <v>4.0999999999999996</v>
      </c>
      <c r="G1681" s="18">
        <v>44209</v>
      </c>
      <c r="H1681" s="18">
        <v>44313</v>
      </c>
      <c r="I1681" s="15">
        <f t="shared" si="90"/>
        <v>104</v>
      </c>
      <c r="J1681" s="15" t="s">
        <v>10</v>
      </c>
      <c r="K1681" s="19">
        <v>20540000</v>
      </c>
      <c r="L1681" s="15">
        <f t="shared" si="91"/>
        <v>20809073.999999996</v>
      </c>
    </row>
    <row r="1682" spans="1:12" x14ac:dyDescent="0.25">
      <c r="A1682" s="15" t="s">
        <v>261</v>
      </c>
      <c r="B1682" s="7" t="s">
        <v>266</v>
      </c>
      <c r="C1682" s="15" t="s">
        <v>271</v>
      </c>
      <c r="D1682" s="9">
        <v>44302</v>
      </c>
      <c r="E1682" s="16">
        <v>1.0130999999999999</v>
      </c>
      <c r="F1682" s="17">
        <v>4.3</v>
      </c>
      <c r="G1682" s="18">
        <v>44209</v>
      </c>
      <c r="H1682" s="18">
        <v>44383</v>
      </c>
      <c r="I1682" s="15">
        <f t="shared" si="90"/>
        <v>174</v>
      </c>
      <c r="J1682" s="15" t="s">
        <v>10</v>
      </c>
      <c r="K1682" s="19">
        <v>25460000</v>
      </c>
      <c r="L1682" s="15">
        <f t="shared" si="91"/>
        <v>25793525.999999996</v>
      </c>
    </row>
    <row r="1683" spans="1:12" x14ac:dyDescent="0.25">
      <c r="A1683" s="15" t="s">
        <v>262</v>
      </c>
      <c r="B1683" s="7" t="s">
        <v>267</v>
      </c>
      <c r="C1683" s="15" t="s">
        <v>272</v>
      </c>
      <c r="D1683" s="9">
        <v>44302</v>
      </c>
      <c r="E1683" s="16">
        <v>1.0130999999999999</v>
      </c>
      <c r="F1683" s="17">
        <v>4.4000000000000004</v>
      </c>
      <c r="G1683" s="18">
        <v>44209</v>
      </c>
      <c r="H1683" s="18">
        <v>44453</v>
      </c>
      <c r="I1683" s="15">
        <f t="shared" si="90"/>
        <v>244</v>
      </c>
      <c r="J1683" s="15" t="s">
        <v>10</v>
      </c>
      <c r="K1683" s="19">
        <v>8060000</v>
      </c>
      <c r="L1683" s="15">
        <f t="shared" si="91"/>
        <v>8165585.9999999991</v>
      </c>
    </row>
    <row r="1684" spans="1:12" x14ac:dyDescent="0.25">
      <c r="A1684" s="15" t="s">
        <v>263</v>
      </c>
      <c r="B1684" s="7" t="s">
        <v>268</v>
      </c>
      <c r="C1684" s="15" t="s">
        <v>273</v>
      </c>
      <c r="D1684" s="9">
        <v>44302</v>
      </c>
      <c r="E1684" s="16">
        <v>1.0130999999999999</v>
      </c>
      <c r="F1684" s="17">
        <v>4.5</v>
      </c>
      <c r="G1684" s="18">
        <v>44209</v>
      </c>
      <c r="H1684" s="18">
        <v>44544</v>
      </c>
      <c r="I1684" s="15">
        <f t="shared" si="90"/>
        <v>335</v>
      </c>
      <c r="J1684" s="15" t="s">
        <v>10</v>
      </c>
      <c r="K1684" s="19">
        <v>34580000</v>
      </c>
      <c r="L1684" s="15">
        <f t="shared" si="91"/>
        <v>35032997.999999993</v>
      </c>
    </row>
    <row r="1685" spans="1:12" x14ac:dyDescent="0.25">
      <c r="A1685" s="15" t="s">
        <v>275</v>
      </c>
      <c r="B1685" s="7" t="s">
        <v>279</v>
      </c>
      <c r="C1685" s="15" t="s">
        <v>283</v>
      </c>
      <c r="D1685" s="9">
        <v>44302</v>
      </c>
      <c r="E1685" s="16">
        <v>1.0124</v>
      </c>
      <c r="F1685" s="17">
        <v>4.0999999999999996</v>
      </c>
      <c r="G1685" s="18">
        <v>44217</v>
      </c>
      <c r="H1685" s="18">
        <v>44327</v>
      </c>
      <c r="I1685" s="15">
        <f t="shared" si="90"/>
        <v>110</v>
      </c>
      <c r="J1685" s="15" t="s">
        <v>10</v>
      </c>
      <c r="K1685" s="19">
        <v>24930000</v>
      </c>
      <c r="L1685" s="15">
        <f t="shared" si="91"/>
        <v>25239132</v>
      </c>
    </row>
    <row r="1686" spans="1:12" x14ac:dyDescent="0.25">
      <c r="A1686" s="15" t="s">
        <v>276</v>
      </c>
      <c r="B1686" s="7" t="s">
        <v>280</v>
      </c>
      <c r="C1686" s="15" t="s">
        <v>284</v>
      </c>
      <c r="D1686" s="9">
        <v>44302</v>
      </c>
      <c r="E1686" s="16">
        <v>1.0122</v>
      </c>
      <c r="F1686" s="17">
        <v>4.3</v>
      </c>
      <c r="G1686" s="18">
        <v>44217</v>
      </c>
      <c r="H1686" s="18">
        <v>44397</v>
      </c>
      <c r="I1686" s="15">
        <f t="shared" si="90"/>
        <v>180</v>
      </c>
      <c r="J1686" s="15" t="s">
        <v>10</v>
      </c>
      <c r="K1686" s="19">
        <v>75760000</v>
      </c>
      <c r="L1686" s="15">
        <f t="shared" si="91"/>
        <v>76684272</v>
      </c>
    </row>
    <row r="1687" spans="1:12" x14ac:dyDescent="0.25">
      <c r="A1687" s="15" t="s">
        <v>277</v>
      </c>
      <c r="B1687" s="7" t="s">
        <v>281</v>
      </c>
      <c r="C1687" s="15" t="s">
        <v>285</v>
      </c>
      <c r="D1687" s="9">
        <v>44302</v>
      </c>
      <c r="E1687" s="16">
        <v>1.0122</v>
      </c>
      <c r="F1687" s="17">
        <v>4.4000000000000004</v>
      </c>
      <c r="G1687" s="18">
        <v>44217</v>
      </c>
      <c r="H1687" s="18">
        <v>44467</v>
      </c>
      <c r="I1687" s="15">
        <f t="shared" si="90"/>
        <v>250</v>
      </c>
      <c r="J1687" s="15" t="s">
        <v>10</v>
      </c>
      <c r="K1687" s="19">
        <v>12790000</v>
      </c>
      <c r="L1687" s="15">
        <f t="shared" si="91"/>
        <v>12946038</v>
      </c>
    </row>
    <row r="1688" spans="1:12" x14ac:dyDescent="0.25">
      <c r="A1688" s="15" t="s">
        <v>278</v>
      </c>
      <c r="B1688" s="7" t="s">
        <v>282</v>
      </c>
      <c r="C1688" s="15" t="s">
        <v>286</v>
      </c>
      <c r="D1688" s="9">
        <v>44302</v>
      </c>
      <c r="E1688" s="16">
        <v>1.0122</v>
      </c>
      <c r="F1688" s="17">
        <v>4.5</v>
      </c>
      <c r="G1688" s="18">
        <v>44217</v>
      </c>
      <c r="H1688" s="18">
        <v>44551</v>
      </c>
      <c r="I1688" s="15">
        <f t="shared" si="90"/>
        <v>334</v>
      </c>
      <c r="J1688" s="15" t="s">
        <v>10</v>
      </c>
      <c r="K1688" s="19">
        <v>38730000</v>
      </c>
      <c r="L1688" s="15">
        <f t="shared" si="91"/>
        <v>39202506</v>
      </c>
    </row>
    <row r="1689" spans="1:12" x14ac:dyDescent="0.25">
      <c r="A1689" s="15" t="s">
        <v>264</v>
      </c>
      <c r="B1689" s="7" t="s">
        <v>269</v>
      </c>
      <c r="C1689" s="15" t="s">
        <v>274</v>
      </c>
      <c r="D1689" s="9">
        <v>44302</v>
      </c>
      <c r="E1689" s="16">
        <v>1.0130999999999999</v>
      </c>
      <c r="F1689" s="19">
        <v>4.75</v>
      </c>
      <c r="G1689" s="18">
        <v>44209</v>
      </c>
      <c r="H1689" s="18">
        <v>44936</v>
      </c>
      <c r="I1689" s="15">
        <f>H1689-G1689</f>
        <v>727</v>
      </c>
      <c r="J1689" s="15" t="s">
        <v>10</v>
      </c>
      <c r="K1689" s="19">
        <v>10000000</v>
      </c>
      <c r="L1689" s="15">
        <f>E1689*K1689</f>
        <v>10130999.999999998</v>
      </c>
    </row>
    <row r="1690" spans="1:12" x14ac:dyDescent="0.25">
      <c r="A1690" s="15" t="s">
        <v>287</v>
      </c>
      <c r="B1690" s="7" t="s">
        <v>291</v>
      </c>
      <c r="C1690" s="15" t="s">
        <v>295</v>
      </c>
      <c r="D1690" s="9">
        <v>44302</v>
      </c>
      <c r="E1690" s="16">
        <v>1.0112000000000001</v>
      </c>
      <c r="F1690" s="17">
        <v>4.0999999999999996</v>
      </c>
      <c r="G1690" s="18">
        <v>44224</v>
      </c>
      <c r="H1690" s="18">
        <v>44334</v>
      </c>
      <c r="I1690" s="15">
        <f t="shared" ref="I1690:I1733" si="92">H1690-G1690</f>
        <v>110</v>
      </c>
      <c r="J1690" s="15" t="s">
        <v>10</v>
      </c>
      <c r="K1690" s="19">
        <v>22620000</v>
      </c>
      <c r="L1690" s="15">
        <f t="shared" ref="L1690:L1733" si="93">E1690*K1690</f>
        <v>22873344.000000004</v>
      </c>
    </row>
    <row r="1691" spans="1:12" x14ac:dyDescent="0.25">
      <c r="A1691" s="15" t="s">
        <v>288</v>
      </c>
      <c r="B1691" s="7" t="s">
        <v>292</v>
      </c>
      <c r="C1691" s="15" t="s">
        <v>296</v>
      </c>
      <c r="D1691" s="9">
        <v>44302</v>
      </c>
      <c r="E1691" s="16">
        <v>1.0112000000000001</v>
      </c>
      <c r="F1691" s="17">
        <v>4.3</v>
      </c>
      <c r="G1691" s="18">
        <v>44224</v>
      </c>
      <c r="H1691" s="18">
        <v>44404</v>
      </c>
      <c r="I1691" s="15">
        <f t="shared" si="92"/>
        <v>180</v>
      </c>
      <c r="J1691" s="15" t="s">
        <v>10</v>
      </c>
      <c r="K1691" s="19">
        <v>26040000</v>
      </c>
      <c r="L1691" s="15">
        <f t="shared" si="93"/>
        <v>26331648.000000004</v>
      </c>
    </row>
    <row r="1692" spans="1:12" x14ac:dyDescent="0.25">
      <c r="A1692" s="15" t="s">
        <v>289</v>
      </c>
      <c r="B1692" s="7" t="s">
        <v>293</v>
      </c>
      <c r="C1692" s="15" t="s">
        <v>297</v>
      </c>
      <c r="D1692" s="9">
        <v>44302</v>
      </c>
      <c r="E1692" s="16">
        <v>1.0115000000000001</v>
      </c>
      <c r="F1692" s="17">
        <v>4.4000000000000004</v>
      </c>
      <c r="G1692" s="18">
        <v>44224</v>
      </c>
      <c r="H1692" s="18">
        <v>44481</v>
      </c>
      <c r="I1692" s="15">
        <f t="shared" si="92"/>
        <v>257</v>
      </c>
      <c r="J1692" s="15" t="s">
        <v>10</v>
      </c>
      <c r="K1692" s="19">
        <v>1730000</v>
      </c>
      <c r="L1692" s="15">
        <f t="shared" si="93"/>
        <v>1749895</v>
      </c>
    </row>
    <row r="1693" spans="1:12" x14ac:dyDescent="0.25">
      <c r="A1693" s="15" t="s">
        <v>290</v>
      </c>
      <c r="B1693" s="7" t="s">
        <v>294</v>
      </c>
      <c r="C1693" s="15" t="s">
        <v>298</v>
      </c>
      <c r="D1693" s="9">
        <v>44302</v>
      </c>
      <c r="E1693" s="16">
        <v>1.0112000000000001</v>
      </c>
      <c r="F1693" s="17">
        <v>4.5</v>
      </c>
      <c r="G1693" s="18">
        <v>44224</v>
      </c>
      <c r="H1693" s="18">
        <v>44551</v>
      </c>
      <c r="I1693" s="15">
        <f t="shared" si="92"/>
        <v>327</v>
      </c>
      <c r="J1693" s="15" t="s">
        <v>10</v>
      </c>
      <c r="K1693" s="19">
        <v>31310000</v>
      </c>
      <c r="L1693" s="15">
        <f t="shared" si="93"/>
        <v>31660672.000000004</v>
      </c>
    </row>
    <row r="1694" spans="1:12" x14ac:dyDescent="0.25">
      <c r="A1694" s="15" t="s">
        <v>299</v>
      </c>
      <c r="B1694" s="7" t="s">
        <v>307</v>
      </c>
      <c r="C1694" s="15" t="s">
        <v>300</v>
      </c>
      <c r="D1694" s="9">
        <v>44302</v>
      </c>
      <c r="E1694" s="16">
        <v>1.0103</v>
      </c>
      <c r="F1694" s="17">
        <v>4.0999999999999996</v>
      </c>
      <c r="G1694" s="18">
        <v>44230</v>
      </c>
      <c r="H1694" s="18">
        <v>44341</v>
      </c>
      <c r="I1694" s="15">
        <f t="shared" si="92"/>
        <v>111</v>
      </c>
      <c r="J1694" s="15" t="s">
        <v>10</v>
      </c>
      <c r="K1694" s="19">
        <v>19140000</v>
      </c>
      <c r="L1694" s="15">
        <f t="shared" si="93"/>
        <v>19337142</v>
      </c>
    </row>
    <row r="1695" spans="1:12" x14ac:dyDescent="0.25">
      <c r="A1695" s="15" t="s">
        <v>301</v>
      </c>
      <c r="B1695" s="7" t="s">
        <v>308</v>
      </c>
      <c r="C1695" s="15" t="s">
        <v>302</v>
      </c>
      <c r="D1695" s="9">
        <v>44302</v>
      </c>
      <c r="E1695" s="16">
        <v>1.0103</v>
      </c>
      <c r="F1695" s="17">
        <v>4.3</v>
      </c>
      <c r="G1695" s="18">
        <v>44230</v>
      </c>
      <c r="H1695" s="18">
        <v>44411</v>
      </c>
      <c r="I1695" s="15">
        <f t="shared" si="92"/>
        <v>181</v>
      </c>
      <c r="J1695" s="15" t="s">
        <v>10</v>
      </c>
      <c r="K1695" s="19">
        <v>19580000</v>
      </c>
      <c r="L1695" s="15">
        <f t="shared" si="93"/>
        <v>19781674</v>
      </c>
    </row>
    <row r="1696" spans="1:12" x14ac:dyDescent="0.25">
      <c r="A1696" s="15" t="s">
        <v>303</v>
      </c>
      <c r="B1696" s="7" t="s">
        <v>309</v>
      </c>
      <c r="C1696" s="15" t="s">
        <v>304</v>
      </c>
      <c r="D1696" s="9">
        <v>44302</v>
      </c>
      <c r="E1696" s="16">
        <v>1.0103</v>
      </c>
      <c r="F1696" s="17">
        <v>4.4000000000000004</v>
      </c>
      <c r="G1696" s="18">
        <v>44230</v>
      </c>
      <c r="H1696" s="18">
        <v>44488</v>
      </c>
      <c r="I1696" s="15">
        <f t="shared" si="92"/>
        <v>258</v>
      </c>
      <c r="J1696" s="15" t="s">
        <v>10</v>
      </c>
      <c r="K1696" s="19">
        <v>7170000</v>
      </c>
      <c r="L1696" s="15">
        <f t="shared" si="93"/>
        <v>7243851</v>
      </c>
    </row>
    <row r="1697" spans="1:12" x14ac:dyDescent="0.25">
      <c r="A1697" s="15" t="s">
        <v>305</v>
      </c>
      <c r="B1697" s="7" t="s">
        <v>310</v>
      </c>
      <c r="C1697" s="15" t="s">
        <v>306</v>
      </c>
      <c r="D1697" s="9">
        <v>44302</v>
      </c>
      <c r="E1697" s="16">
        <v>1.0107999999999999</v>
      </c>
      <c r="F1697" s="17">
        <v>4.5</v>
      </c>
      <c r="G1697" s="18">
        <v>44230</v>
      </c>
      <c r="H1697" s="18">
        <v>44551</v>
      </c>
      <c r="I1697" s="15">
        <f t="shared" si="92"/>
        <v>321</v>
      </c>
      <c r="J1697" s="15" t="s">
        <v>10</v>
      </c>
      <c r="K1697" s="19">
        <v>33480000</v>
      </c>
      <c r="L1697" s="15">
        <f t="shared" si="93"/>
        <v>33841584</v>
      </c>
    </row>
    <row r="1698" spans="1:12" x14ac:dyDescent="0.25">
      <c r="A1698" s="15" t="s">
        <v>311</v>
      </c>
      <c r="B1698" s="7" t="s">
        <v>319</v>
      </c>
      <c r="C1698" s="15" t="s">
        <v>312</v>
      </c>
      <c r="D1698" s="9">
        <v>44302</v>
      </c>
      <c r="E1698" s="16">
        <v>1.01</v>
      </c>
      <c r="F1698" s="17">
        <v>4.0999999999999996</v>
      </c>
      <c r="G1698" s="18">
        <v>44236</v>
      </c>
      <c r="H1698" s="18">
        <v>44348</v>
      </c>
      <c r="I1698" s="15">
        <f t="shared" si="92"/>
        <v>112</v>
      </c>
      <c r="J1698" s="15" t="s">
        <v>10</v>
      </c>
      <c r="K1698" s="19">
        <v>27880000</v>
      </c>
      <c r="L1698" s="15">
        <f t="shared" si="93"/>
        <v>28158800</v>
      </c>
    </row>
    <row r="1699" spans="1:12" x14ac:dyDescent="0.25">
      <c r="A1699" s="15" t="s">
        <v>313</v>
      </c>
      <c r="B1699" s="7" t="s">
        <v>320</v>
      </c>
      <c r="C1699" s="15" t="s">
        <v>314</v>
      </c>
      <c r="D1699" s="9">
        <v>44302</v>
      </c>
      <c r="E1699" s="16">
        <v>1.01</v>
      </c>
      <c r="F1699" s="17">
        <v>4.3</v>
      </c>
      <c r="G1699" s="18">
        <v>44236</v>
      </c>
      <c r="H1699" s="18">
        <v>44418</v>
      </c>
      <c r="I1699" s="15">
        <f t="shared" si="92"/>
        <v>182</v>
      </c>
      <c r="J1699" s="15" t="s">
        <v>10</v>
      </c>
      <c r="K1699" s="19">
        <v>24840000</v>
      </c>
      <c r="L1699" s="15">
        <f t="shared" si="93"/>
        <v>25088400</v>
      </c>
    </row>
    <row r="1700" spans="1:12" x14ac:dyDescent="0.25">
      <c r="A1700" s="15" t="s">
        <v>315</v>
      </c>
      <c r="B1700" s="7" t="s">
        <v>321</v>
      </c>
      <c r="C1700" s="15" t="s">
        <v>316</v>
      </c>
      <c r="D1700" s="9">
        <v>44302</v>
      </c>
      <c r="E1700" s="16">
        <v>1.01</v>
      </c>
      <c r="F1700" s="17">
        <v>4.4000000000000004</v>
      </c>
      <c r="G1700" s="18">
        <v>44236</v>
      </c>
      <c r="H1700" s="18">
        <v>44495</v>
      </c>
      <c r="I1700" s="15">
        <f t="shared" si="92"/>
        <v>259</v>
      </c>
      <c r="J1700" s="15" t="s">
        <v>10</v>
      </c>
      <c r="K1700" s="19">
        <v>10450000</v>
      </c>
      <c r="L1700" s="15">
        <f t="shared" si="93"/>
        <v>10554500</v>
      </c>
    </row>
    <row r="1701" spans="1:12" x14ac:dyDescent="0.25">
      <c r="A1701" s="15" t="s">
        <v>317</v>
      </c>
      <c r="B1701" s="7" t="s">
        <v>322</v>
      </c>
      <c r="C1701" s="15" t="s">
        <v>318</v>
      </c>
      <c r="D1701" s="9">
        <v>44302</v>
      </c>
      <c r="E1701" s="16">
        <v>1.01</v>
      </c>
      <c r="F1701" s="17">
        <v>4.5</v>
      </c>
      <c r="G1701" s="18">
        <v>44236</v>
      </c>
      <c r="H1701" s="18">
        <v>44558</v>
      </c>
      <c r="I1701" s="15">
        <f t="shared" si="92"/>
        <v>322</v>
      </c>
      <c r="J1701" s="15" t="s">
        <v>10</v>
      </c>
      <c r="K1701" s="19">
        <v>38420000</v>
      </c>
      <c r="L1701" s="15">
        <f t="shared" si="93"/>
        <v>38804200</v>
      </c>
    </row>
    <row r="1702" spans="1:12" x14ac:dyDescent="0.25">
      <c r="A1702" s="15" t="s">
        <v>323</v>
      </c>
      <c r="B1702" s="7" t="s">
        <v>329</v>
      </c>
      <c r="C1702" s="15" t="s">
        <v>324</v>
      </c>
      <c r="D1702" s="9">
        <v>44302</v>
      </c>
      <c r="E1702" s="16">
        <v>1.0097</v>
      </c>
      <c r="F1702" s="20">
        <v>4.3</v>
      </c>
      <c r="G1702" s="18">
        <v>44245</v>
      </c>
      <c r="H1702" s="18">
        <v>44425</v>
      </c>
      <c r="I1702" s="15">
        <f t="shared" si="92"/>
        <v>180</v>
      </c>
      <c r="J1702" s="15" t="s">
        <v>10</v>
      </c>
      <c r="K1702" s="19">
        <v>54630000</v>
      </c>
      <c r="L1702" s="15">
        <f t="shared" si="93"/>
        <v>55159911</v>
      </c>
    </row>
    <row r="1703" spans="1:12" x14ac:dyDescent="0.25">
      <c r="A1703" s="15" t="s">
        <v>325</v>
      </c>
      <c r="B1703" s="7" t="s">
        <v>330</v>
      </c>
      <c r="C1703" s="15" t="s">
        <v>326</v>
      </c>
      <c r="D1703" s="9">
        <v>44302</v>
      </c>
      <c r="E1703" s="16">
        <v>1.0088999999999999</v>
      </c>
      <c r="F1703" s="20">
        <v>4.4000000000000004</v>
      </c>
      <c r="G1703" s="18">
        <v>44245</v>
      </c>
      <c r="H1703" s="18">
        <v>44502</v>
      </c>
      <c r="I1703" s="15">
        <f t="shared" si="92"/>
        <v>257</v>
      </c>
      <c r="J1703" s="15" t="s">
        <v>10</v>
      </c>
      <c r="K1703" s="19">
        <v>27450000</v>
      </c>
      <c r="L1703" s="15">
        <f t="shared" si="93"/>
        <v>27694304.999999996</v>
      </c>
    </row>
    <row r="1704" spans="1:12" x14ac:dyDescent="0.25">
      <c r="A1704" s="15" t="s">
        <v>327</v>
      </c>
      <c r="B1704" s="7" t="s">
        <v>331</v>
      </c>
      <c r="C1704" s="15" t="s">
        <v>328</v>
      </c>
      <c r="D1704" s="9">
        <v>44302</v>
      </c>
      <c r="E1704" s="16">
        <v>1.0097</v>
      </c>
      <c r="F1704" s="20">
        <v>4.5</v>
      </c>
      <c r="G1704" s="18">
        <v>44245</v>
      </c>
      <c r="H1704" s="18">
        <v>44558</v>
      </c>
      <c r="I1704" s="15">
        <f t="shared" si="92"/>
        <v>313</v>
      </c>
      <c r="J1704" s="15" t="s">
        <v>10</v>
      </c>
      <c r="K1704" s="19">
        <v>61880000</v>
      </c>
      <c r="L1704" s="15">
        <f t="shared" si="93"/>
        <v>62480236</v>
      </c>
    </row>
    <row r="1705" spans="1:12" x14ac:dyDescent="0.25">
      <c r="A1705" s="15" t="s">
        <v>332</v>
      </c>
      <c r="B1705" s="7" t="s">
        <v>333</v>
      </c>
      <c r="C1705" s="15" t="s">
        <v>414</v>
      </c>
      <c r="D1705" s="9">
        <v>44302</v>
      </c>
      <c r="E1705" s="16">
        <v>1.0078</v>
      </c>
      <c r="F1705" s="20">
        <v>4.5999999999999996</v>
      </c>
      <c r="G1705" s="18">
        <v>44247</v>
      </c>
      <c r="H1705" s="18">
        <v>44347</v>
      </c>
      <c r="I1705" s="15">
        <f t="shared" si="92"/>
        <v>100</v>
      </c>
      <c r="J1705" s="15" t="s">
        <v>10</v>
      </c>
      <c r="K1705" s="19">
        <v>200000000</v>
      </c>
      <c r="L1705" s="15">
        <f t="shared" si="93"/>
        <v>201560000</v>
      </c>
    </row>
    <row r="1706" spans="1:12" x14ac:dyDescent="0.25">
      <c r="A1706" s="15" t="s">
        <v>334</v>
      </c>
      <c r="B1706" s="7" t="s">
        <v>342</v>
      </c>
      <c r="C1706" s="15" t="s">
        <v>335</v>
      </c>
      <c r="D1706" s="9">
        <v>44302</v>
      </c>
      <c r="E1706" s="16">
        <v>1.0079</v>
      </c>
      <c r="F1706" s="20">
        <v>4.0999999999999996</v>
      </c>
      <c r="G1706" s="18">
        <v>44252</v>
      </c>
      <c r="H1706" s="18">
        <v>44362</v>
      </c>
      <c r="I1706" s="15">
        <f t="shared" si="92"/>
        <v>110</v>
      </c>
      <c r="J1706" s="15" t="s">
        <v>10</v>
      </c>
      <c r="K1706" s="19">
        <v>57450000</v>
      </c>
      <c r="L1706" s="15">
        <f t="shared" si="93"/>
        <v>57903855</v>
      </c>
    </row>
    <row r="1707" spans="1:12" x14ac:dyDescent="0.25">
      <c r="A1707" s="15" t="s">
        <v>336</v>
      </c>
      <c r="B1707" s="7" t="s">
        <v>343</v>
      </c>
      <c r="C1707" s="15" t="s">
        <v>337</v>
      </c>
      <c r="D1707" s="9">
        <v>44302</v>
      </c>
      <c r="E1707" s="16">
        <v>1.0079</v>
      </c>
      <c r="F1707" s="20">
        <v>4.3</v>
      </c>
      <c r="G1707" s="18">
        <v>44252</v>
      </c>
      <c r="H1707" s="18">
        <v>44432</v>
      </c>
      <c r="I1707" s="15">
        <f t="shared" si="92"/>
        <v>180</v>
      </c>
      <c r="J1707" s="15" t="s">
        <v>10</v>
      </c>
      <c r="K1707" s="19">
        <v>54090000</v>
      </c>
      <c r="L1707" s="15">
        <f t="shared" si="93"/>
        <v>54517311</v>
      </c>
    </row>
    <row r="1708" spans="1:12" x14ac:dyDescent="0.25">
      <c r="A1708" s="15" t="s">
        <v>338</v>
      </c>
      <c r="B1708" s="7" t="s">
        <v>344</v>
      </c>
      <c r="C1708" s="15" t="s">
        <v>339</v>
      </c>
      <c r="D1708" s="9">
        <v>44302</v>
      </c>
      <c r="E1708" s="16">
        <v>1.0072000000000001</v>
      </c>
      <c r="F1708" s="20">
        <v>4.4000000000000004</v>
      </c>
      <c r="G1708" s="18">
        <v>44252</v>
      </c>
      <c r="H1708" s="18">
        <v>44495</v>
      </c>
      <c r="I1708" s="15">
        <f t="shared" si="92"/>
        <v>243</v>
      </c>
      <c r="J1708" s="15" t="s">
        <v>10</v>
      </c>
      <c r="K1708" s="19">
        <v>43870000</v>
      </c>
      <c r="L1708" s="15">
        <f t="shared" si="93"/>
        <v>44185864.000000007</v>
      </c>
    </row>
    <row r="1709" spans="1:12" x14ac:dyDescent="0.25">
      <c r="A1709" s="15" t="s">
        <v>340</v>
      </c>
      <c r="B1709" s="7" t="s">
        <v>345</v>
      </c>
      <c r="C1709" s="15" t="s">
        <v>341</v>
      </c>
      <c r="D1709" s="9">
        <v>44302</v>
      </c>
      <c r="E1709" s="16">
        <v>1.0079</v>
      </c>
      <c r="F1709" s="20">
        <v>4.5</v>
      </c>
      <c r="G1709" s="18">
        <v>44252</v>
      </c>
      <c r="H1709" s="18">
        <v>44558</v>
      </c>
      <c r="I1709" s="15">
        <f t="shared" si="92"/>
        <v>306</v>
      </c>
      <c r="J1709" s="15" t="s">
        <v>10</v>
      </c>
      <c r="K1709" s="19">
        <v>66400000</v>
      </c>
      <c r="L1709" s="15">
        <f t="shared" si="93"/>
        <v>66924560</v>
      </c>
    </row>
    <row r="1710" spans="1:12" x14ac:dyDescent="0.25">
      <c r="A1710" s="15" t="s">
        <v>346</v>
      </c>
      <c r="B1710" s="7" t="s">
        <v>354</v>
      </c>
      <c r="C1710" s="15" t="s">
        <v>347</v>
      </c>
      <c r="D1710" s="9">
        <v>44302</v>
      </c>
      <c r="E1710" s="16">
        <v>1.0062</v>
      </c>
      <c r="F1710" s="20">
        <v>4.0999999999999996</v>
      </c>
      <c r="G1710" s="18">
        <v>44259</v>
      </c>
      <c r="H1710" s="18">
        <v>44369</v>
      </c>
      <c r="I1710" s="15">
        <f t="shared" si="92"/>
        <v>110</v>
      </c>
      <c r="J1710" s="15" t="s">
        <v>10</v>
      </c>
      <c r="K1710" s="19">
        <v>56240000</v>
      </c>
      <c r="L1710" s="15">
        <f t="shared" si="93"/>
        <v>56588688</v>
      </c>
    </row>
    <row r="1711" spans="1:12" x14ac:dyDescent="0.25">
      <c r="A1711" s="15" t="s">
        <v>348</v>
      </c>
      <c r="B1711" s="7" t="s">
        <v>355</v>
      </c>
      <c r="C1711" s="15" t="s">
        <v>349</v>
      </c>
      <c r="D1711" s="9">
        <v>44302</v>
      </c>
      <c r="E1711" s="16">
        <v>1.0062</v>
      </c>
      <c r="F1711" s="20">
        <v>4.3</v>
      </c>
      <c r="G1711" s="18">
        <v>44259</v>
      </c>
      <c r="H1711" s="18">
        <v>44439</v>
      </c>
      <c r="I1711" s="15">
        <f t="shared" si="92"/>
        <v>180</v>
      </c>
      <c r="J1711" s="15" t="s">
        <v>10</v>
      </c>
      <c r="K1711" s="19">
        <v>68120000</v>
      </c>
      <c r="L1711" s="15">
        <f t="shared" si="93"/>
        <v>68542344</v>
      </c>
    </row>
    <row r="1712" spans="1:12" x14ac:dyDescent="0.25">
      <c r="A1712" s="15" t="s">
        <v>350</v>
      </c>
      <c r="B1712" s="7" t="s">
        <v>356</v>
      </c>
      <c r="C1712" s="15" t="s">
        <v>351</v>
      </c>
      <c r="D1712" s="9">
        <v>44302</v>
      </c>
      <c r="E1712" s="16">
        <v>1.0062</v>
      </c>
      <c r="F1712" s="20">
        <v>4.4000000000000004</v>
      </c>
      <c r="G1712" s="18">
        <v>44259</v>
      </c>
      <c r="H1712" s="18">
        <v>44502</v>
      </c>
      <c r="I1712" s="15">
        <f t="shared" si="92"/>
        <v>243</v>
      </c>
      <c r="J1712" s="15" t="s">
        <v>10</v>
      </c>
      <c r="K1712" s="19">
        <v>20620000</v>
      </c>
      <c r="L1712" s="15">
        <f t="shared" si="93"/>
        <v>20747844</v>
      </c>
    </row>
    <row r="1713" spans="1:12" x14ac:dyDescent="0.25">
      <c r="A1713" s="15" t="s">
        <v>352</v>
      </c>
      <c r="B1713" s="7" t="s">
        <v>357</v>
      </c>
      <c r="C1713" s="15" t="s">
        <v>353</v>
      </c>
      <c r="D1713" s="9">
        <v>44302</v>
      </c>
      <c r="E1713" s="16">
        <v>1.0062</v>
      </c>
      <c r="F1713" s="20">
        <v>4.5</v>
      </c>
      <c r="G1713" s="18">
        <v>44259</v>
      </c>
      <c r="H1713" s="18">
        <v>44586</v>
      </c>
      <c r="I1713" s="15">
        <f t="shared" si="92"/>
        <v>327</v>
      </c>
      <c r="J1713" s="15" t="s">
        <v>10</v>
      </c>
      <c r="K1713" s="19">
        <v>59880000</v>
      </c>
      <c r="L1713" s="15">
        <f t="shared" si="93"/>
        <v>60251256</v>
      </c>
    </row>
    <row r="1714" spans="1:12" x14ac:dyDescent="0.25">
      <c r="A1714" s="15" t="s">
        <v>359</v>
      </c>
      <c r="B1714" s="7" t="s">
        <v>367</v>
      </c>
      <c r="C1714" s="15" t="s">
        <v>360</v>
      </c>
      <c r="D1714" s="9">
        <v>44302</v>
      </c>
      <c r="E1714" s="16">
        <v>1.0059</v>
      </c>
      <c r="F1714" s="20">
        <v>4.0999999999999996</v>
      </c>
      <c r="G1714" s="18">
        <v>44266</v>
      </c>
      <c r="H1714" s="18">
        <v>44376</v>
      </c>
      <c r="I1714" s="15">
        <f t="shared" si="92"/>
        <v>110</v>
      </c>
      <c r="J1714" s="15" t="s">
        <v>10</v>
      </c>
      <c r="K1714" s="19">
        <v>33570000</v>
      </c>
      <c r="L1714" s="15">
        <f t="shared" si="93"/>
        <v>33768063</v>
      </c>
    </row>
    <row r="1715" spans="1:12" x14ac:dyDescent="0.25">
      <c r="A1715" s="15" t="s">
        <v>361</v>
      </c>
      <c r="B1715" s="7" t="s">
        <v>368</v>
      </c>
      <c r="C1715" s="15" t="s">
        <v>362</v>
      </c>
      <c r="D1715" s="9">
        <v>44302</v>
      </c>
      <c r="E1715" s="16">
        <v>1.0053000000000001</v>
      </c>
      <c r="F1715" s="20">
        <v>4.3</v>
      </c>
      <c r="G1715" s="18">
        <v>44266</v>
      </c>
      <c r="H1715" s="18">
        <v>44446</v>
      </c>
      <c r="I1715" s="15">
        <f t="shared" si="92"/>
        <v>180</v>
      </c>
      <c r="J1715" s="15" t="s">
        <v>10</v>
      </c>
      <c r="K1715" s="19">
        <v>32530000</v>
      </c>
      <c r="L1715" s="15">
        <f t="shared" si="93"/>
        <v>32702409.000000004</v>
      </c>
    </row>
    <row r="1716" spans="1:12" x14ac:dyDescent="0.25">
      <c r="A1716" s="15" t="s">
        <v>363</v>
      </c>
      <c r="B1716" s="7" t="s">
        <v>369</v>
      </c>
      <c r="C1716" s="15" t="s">
        <v>364</v>
      </c>
      <c r="D1716" s="9">
        <v>44302</v>
      </c>
      <c r="E1716" s="16">
        <v>1.0053000000000001</v>
      </c>
      <c r="F1716" s="20">
        <v>4.4000000000000004</v>
      </c>
      <c r="G1716" s="18">
        <v>44266</v>
      </c>
      <c r="H1716" s="18">
        <v>44509</v>
      </c>
      <c r="I1716" s="15">
        <f t="shared" si="92"/>
        <v>243</v>
      </c>
      <c r="J1716" s="15" t="s">
        <v>10</v>
      </c>
      <c r="K1716" s="19">
        <v>24490000</v>
      </c>
      <c r="L1716" s="15">
        <f t="shared" si="93"/>
        <v>24619797.000000004</v>
      </c>
    </row>
    <row r="1717" spans="1:12" x14ac:dyDescent="0.25">
      <c r="A1717" s="15" t="s">
        <v>365</v>
      </c>
      <c r="B1717" s="7" t="s">
        <v>370</v>
      </c>
      <c r="C1717" s="15" t="s">
        <v>366</v>
      </c>
      <c r="D1717" s="9">
        <v>44302</v>
      </c>
      <c r="E1717" s="16">
        <v>1.0059</v>
      </c>
      <c r="F1717" s="20">
        <v>4.5</v>
      </c>
      <c r="G1717" s="18">
        <v>44266</v>
      </c>
      <c r="H1717" s="18">
        <v>44614</v>
      </c>
      <c r="I1717" s="15">
        <f t="shared" si="92"/>
        <v>348</v>
      </c>
      <c r="J1717" s="15" t="s">
        <v>10</v>
      </c>
      <c r="K1717" s="19">
        <v>34780000</v>
      </c>
      <c r="L1717" s="15">
        <f t="shared" si="93"/>
        <v>34985202</v>
      </c>
    </row>
    <row r="1718" spans="1:12" x14ac:dyDescent="0.25">
      <c r="A1718" s="15" t="s">
        <v>371</v>
      </c>
      <c r="B1718" s="7" t="s">
        <v>379</v>
      </c>
      <c r="C1718" s="15" t="s">
        <v>372</v>
      </c>
      <c r="D1718" s="9">
        <v>44302</v>
      </c>
      <c r="E1718" s="16">
        <v>1.0043</v>
      </c>
      <c r="F1718" s="20">
        <v>4.0999999999999996</v>
      </c>
      <c r="G1718" s="18">
        <v>44273</v>
      </c>
      <c r="H1718" s="18">
        <v>44383</v>
      </c>
      <c r="I1718" s="15">
        <f t="shared" si="92"/>
        <v>110</v>
      </c>
      <c r="J1718" s="15" t="s">
        <v>10</v>
      </c>
      <c r="K1718" s="19">
        <v>30510000</v>
      </c>
      <c r="L1718" s="15">
        <f t="shared" si="93"/>
        <v>30641193</v>
      </c>
    </row>
    <row r="1719" spans="1:12" x14ac:dyDescent="0.25">
      <c r="A1719" s="15" t="s">
        <v>373</v>
      </c>
      <c r="B1719" s="7" t="s">
        <v>380</v>
      </c>
      <c r="C1719" s="15" t="s">
        <v>374</v>
      </c>
      <c r="D1719" s="9">
        <v>44302</v>
      </c>
      <c r="E1719" s="16">
        <v>1.0043</v>
      </c>
      <c r="F1719" s="20">
        <v>4.3</v>
      </c>
      <c r="G1719" s="18">
        <v>44273</v>
      </c>
      <c r="H1719" s="18">
        <v>44453</v>
      </c>
      <c r="I1719" s="15">
        <f t="shared" si="92"/>
        <v>180</v>
      </c>
      <c r="J1719" s="15" t="s">
        <v>10</v>
      </c>
      <c r="K1719" s="19">
        <v>47700000</v>
      </c>
      <c r="L1719" s="15">
        <f t="shared" si="93"/>
        <v>47905110</v>
      </c>
    </row>
    <row r="1720" spans="1:12" x14ac:dyDescent="0.25">
      <c r="A1720" s="15" t="s">
        <v>375</v>
      </c>
      <c r="B1720" s="7" t="s">
        <v>381</v>
      </c>
      <c r="C1720" s="15" t="s">
        <v>376</v>
      </c>
      <c r="D1720" s="9">
        <v>44302</v>
      </c>
      <c r="E1720" s="16">
        <v>1.0043</v>
      </c>
      <c r="F1720" s="20">
        <v>4.4000000000000004</v>
      </c>
      <c r="G1720" s="18">
        <v>44273</v>
      </c>
      <c r="H1720" s="18">
        <v>44516</v>
      </c>
      <c r="I1720" s="15">
        <f t="shared" si="92"/>
        <v>243</v>
      </c>
      <c r="J1720" s="15" t="s">
        <v>10</v>
      </c>
      <c r="K1720" s="19">
        <v>32050000</v>
      </c>
      <c r="L1720" s="15">
        <f t="shared" si="93"/>
        <v>32187815</v>
      </c>
    </row>
    <row r="1721" spans="1:12" x14ac:dyDescent="0.25">
      <c r="A1721" s="15" t="s">
        <v>377</v>
      </c>
      <c r="B1721" s="7" t="s">
        <v>382</v>
      </c>
      <c r="C1721" s="15" t="s">
        <v>378</v>
      </c>
      <c r="D1721" s="9">
        <v>44302</v>
      </c>
      <c r="E1721" s="16">
        <v>1.0043</v>
      </c>
      <c r="F1721" s="20">
        <v>4.5</v>
      </c>
      <c r="G1721" s="18">
        <v>44273</v>
      </c>
      <c r="H1721" s="18">
        <v>44628</v>
      </c>
      <c r="I1721" s="15">
        <f t="shared" si="92"/>
        <v>355</v>
      </c>
      <c r="J1721" s="15" t="s">
        <v>10</v>
      </c>
      <c r="K1721" s="19">
        <v>38890000</v>
      </c>
      <c r="L1721" s="15">
        <f t="shared" si="93"/>
        <v>39057227</v>
      </c>
    </row>
    <row r="1722" spans="1:12" x14ac:dyDescent="0.25">
      <c r="A1722" s="15" t="s">
        <v>402</v>
      </c>
      <c r="B1722" s="7" t="s">
        <v>404</v>
      </c>
      <c r="C1722" s="15" t="s">
        <v>403</v>
      </c>
      <c r="D1722" s="9">
        <v>44302</v>
      </c>
      <c r="E1722" s="16">
        <v>1.0022</v>
      </c>
      <c r="F1722" s="20">
        <v>4.5999999999999996</v>
      </c>
      <c r="G1722" s="18">
        <v>44288</v>
      </c>
      <c r="H1722" s="18">
        <v>44407</v>
      </c>
      <c r="I1722" s="15">
        <f t="shared" si="92"/>
        <v>119</v>
      </c>
      <c r="J1722" s="15" t="s">
        <v>10</v>
      </c>
      <c r="K1722" s="19">
        <v>200000000</v>
      </c>
      <c r="L1722" s="15">
        <f t="shared" si="93"/>
        <v>200440000</v>
      </c>
    </row>
    <row r="1723" spans="1:12" x14ac:dyDescent="0.25">
      <c r="A1723" s="15" t="s">
        <v>386</v>
      </c>
      <c r="B1723" s="7" t="s">
        <v>383</v>
      </c>
      <c r="C1723" s="15" t="s">
        <v>389</v>
      </c>
      <c r="D1723" s="9">
        <v>44302</v>
      </c>
      <c r="E1723" s="16">
        <v>1.0033000000000001</v>
      </c>
      <c r="F1723" s="20">
        <v>4.3</v>
      </c>
      <c r="G1723" s="18">
        <v>44280</v>
      </c>
      <c r="H1723" s="18">
        <v>44467</v>
      </c>
      <c r="I1723" s="15">
        <f t="shared" si="92"/>
        <v>187</v>
      </c>
      <c r="J1723" s="15" t="s">
        <v>10</v>
      </c>
      <c r="K1723" s="19">
        <v>62520000</v>
      </c>
      <c r="L1723" s="15">
        <f t="shared" si="93"/>
        <v>62726316.000000007</v>
      </c>
    </row>
    <row r="1724" spans="1:12" x14ac:dyDescent="0.25">
      <c r="A1724" s="15" t="s">
        <v>387</v>
      </c>
      <c r="B1724" s="7" t="s">
        <v>384</v>
      </c>
      <c r="C1724" s="15" t="s">
        <v>390</v>
      </c>
      <c r="D1724" s="9">
        <v>44302</v>
      </c>
      <c r="E1724" s="16">
        <v>1.0037</v>
      </c>
      <c r="F1724" s="20">
        <v>4.4000000000000004</v>
      </c>
      <c r="G1724" s="18">
        <v>44280</v>
      </c>
      <c r="H1724" s="18">
        <v>44523</v>
      </c>
      <c r="I1724" s="15">
        <f t="shared" si="92"/>
        <v>243</v>
      </c>
      <c r="J1724" s="15" t="s">
        <v>10</v>
      </c>
      <c r="K1724" s="19">
        <v>30360000</v>
      </c>
      <c r="L1724" s="15">
        <f t="shared" si="93"/>
        <v>30472332</v>
      </c>
    </row>
    <row r="1725" spans="1:12" x14ac:dyDescent="0.25">
      <c r="A1725" s="15" t="s">
        <v>388</v>
      </c>
      <c r="B1725" s="7" t="s">
        <v>385</v>
      </c>
      <c r="C1725" s="15" t="s">
        <v>391</v>
      </c>
      <c r="D1725" s="9">
        <v>44302</v>
      </c>
      <c r="E1725" s="16">
        <v>1.0033000000000001</v>
      </c>
      <c r="F1725" s="20">
        <v>4.5</v>
      </c>
      <c r="G1725" s="18">
        <v>44280</v>
      </c>
      <c r="H1725" s="18">
        <v>44635</v>
      </c>
      <c r="I1725" s="15">
        <f t="shared" si="92"/>
        <v>355</v>
      </c>
      <c r="J1725" s="15" t="s">
        <v>10</v>
      </c>
      <c r="K1725" s="19">
        <v>35740000</v>
      </c>
      <c r="L1725" s="15">
        <f t="shared" si="93"/>
        <v>35857942</v>
      </c>
    </row>
    <row r="1726" spans="1:12" x14ac:dyDescent="0.25">
      <c r="A1726" s="15" t="s">
        <v>393</v>
      </c>
      <c r="B1726" s="7" t="s">
        <v>399</v>
      </c>
      <c r="C1726" s="15" t="s">
        <v>394</v>
      </c>
      <c r="D1726" s="9">
        <v>44302</v>
      </c>
      <c r="E1726" s="16">
        <v>1.0024</v>
      </c>
      <c r="F1726" s="21">
        <v>4.3</v>
      </c>
      <c r="G1726" s="18">
        <v>44288</v>
      </c>
      <c r="H1726" s="18">
        <v>44467</v>
      </c>
      <c r="I1726" s="15">
        <f t="shared" si="92"/>
        <v>179</v>
      </c>
      <c r="J1726" s="15" t="s">
        <v>10</v>
      </c>
      <c r="K1726" s="19">
        <v>33440000</v>
      </c>
      <c r="L1726" s="15">
        <f t="shared" si="93"/>
        <v>33520256</v>
      </c>
    </row>
    <row r="1727" spans="1:12" x14ac:dyDescent="0.25">
      <c r="A1727" s="15" t="s">
        <v>395</v>
      </c>
      <c r="B1727" s="7" t="s">
        <v>400</v>
      </c>
      <c r="C1727" s="15" t="s">
        <v>396</v>
      </c>
      <c r="D1727" s="9">
        <v>44302</v>
      </c>
      <c r="E1727" s="16">
        <v>1.0024</v>
      </c>
      <c r="F1727" s="21">
        <v>4.4000000000000004</v>
      </c>
      <c r="G1727" s="18">
        <v>44288</v>
      </c>
      <c r="H1727" s="18">
        <v>44530</v>
      </c>
      <c r="I1727" s="15">
        <f t="shared" si="92"/>
        <v>242</v>
      </c>
      <c r="J1727" s="15" t="s">
        <v>10</v>
      </c>
      <c r="K1727" s="19">
        <v>33420000</v>
      </c>
      <c r="L1727" s="15">
        <f t="shared" si="93"/>
        <v>33500208</v>
      </c>
    </row>
    <row r="1728" spans="1:12" x14ac:dyDescent="0.25">
      <c r="A1728" s="15" t="s">
        <v>397</v>
      </c>
      <c r="B1728" s="7" t="s">
        <v>401</v>
      </c>
      <c r="C1728" s="15" t="s">
        <v>398</v>
      </c>
      <c r="D1728" s="9">
        <v>44302</v>
      </c>
      <c r="E1728" s="16">
        <v>1.0024</v>
      </c>
      <c r="F1728" s="21">
        <v>4.5</v>
      </c>
      <c r="G1728" s="18">
        <v>44288</v>
      </c>
      <c r="H1728" s="18">
        <v>44642</v>
      </c>
      <c r="I1728" s="15">
        <f t="shared" si="92"/>
        <v>354</v>
      </c>
      <c r="J1728" s="15" t="s">
        <v>10</v>
      </c>
      <c r="K1728" s="19">
        <v>44810000</v>
      </c>
      <c r="L1728" s="15">
        <f t="shared" si="93"/>
        <v>44917544</v>
      </c>
    </row>
    <row r="1729" spans="1:12" x14ac:dyDescent="0.25">
      <c r="A1729" s="15" t="s">
        <v>405</v>
      </c>
      <c r="B1729" s="7" t="s">
        <v>410</v>
      </c>
      <c r="C1729" s="15" t="s">
        <v>413</v>
      </c>
      <c r="D1729" s="9">
        <v>44302</v>
      </c>
      <c r="E1729" s="16">
        <v>1.0021</v>
      </c>
      <c r="F1729" s="21">
        <v>4.5999999999999996</v>
      </c>
      <c r="G1729" s="18">
        <v>44292</v>
      </c>
      <c r="H1729" s="18">
        <v>44439</v>
      </c>
      <c r="I1729" s="15">
        <f t="shared" si="92"/>
        <v>147</v>
      </c>
      <c r="J1729" s="15" t="s">
        <v>10</v>
      </c>
      <c r="K1729" s="19">
        <v>11480000</v>
      </c>
      <c r="L1729" s="15">
        <f t="shared" si="93"/>
        <v>11504108</v>
      </c>
    </row>
    <row r="1730" spans="1:12" x14ac:dyDescent="0.25">
      <c r="A1730" s="15" t="s">
        <v>406</v>
      </c>
      <c r="B1730" s="7" t="s">
        <v>411</v>
      </c>
      <c r="C1730" s="15" t="s">
        <v>407</v>
      </c>
      <c r="D1730" s="9">
        <v>44302</v>
      </c>
      <c r="E1730" s="16">
        <v>1.0013000000000001</v>
      </c>
      <c r="F1730" s="21">
        <v>4.3</v>
      </c>
      <c r="G1730" s="18">
        <v>44294</v>
      </c>
      <c r="H1730" s="18">
        <v>44467</v>
      </c>
      <c r="I1730" s="15">
        <f t="shared" si="92"/>
        <v>173</v>
      </c>
      <c r="J1730" s="15" t="s">
        <v>10</v>
      </c>
      <c r="K1730" s="19">
        <v>70690000</v>
      </c>
      <c r="L1730" s="15">
        <f t="shared" si="93"/>
        <v>70781897</v>
      </c>
    </row>
    <row r="1731" spans="1:12" x14ac:dyDescent="0.25">
      <c r="A1731" s="15" t="s">
        <v>415</v>
      </c>
      <c r="B1731" s="7" t="s">
        <v>417</v>
      </c>
      <c r="C1731" s="15" t="s">
        <v>419</v>
      </c>
      <c r="D1731" s="9">
        <v>44302</v>
      </c>
      <c r="E1731" s="16">
        <v>1.0005999999999999</v>
      </c>
      <c r="F1731" s="21">
        <v>4.0999999999999996</v>
      </c>
      <c r="G1731" s="18">
        <v>44299</v>
      </c>
      <c r="H1731" s="18">
        <v>44404</v>
      </c>
      <c r="I1731" s="15">
        <f t="shared" ref="I1731:I1732" si="94">H1731-G1731</f>
        <v>105</v>
      </c>
      <c r="J1731" s="15" t="s">
        <v>10</v>
      </c>
      <c r="K1731" s="19">
        <v>65670000</v>
      </c>
      <c r="L1731" s="15">
        <f t="shared" ref="L1731:L1732" si="95">E1731*K1731</f>
        <v>65709401.999999993</v>
      </c>
    </row>
    <row r="1732" spans="1:12" x14ac:dyDescent="0.25">
      <c r="A1732" s="15" t="s">
        <v>416</v>
      </c>
      <c r="B1732" s="7" t="s">
        <v>418</v>
      </c>
      <c r="C1732" s="15" t="s">
        <v>420</v>
      </c>
      <c r="D1732" s="9">
        <v>44302</v>
      </c>
      <c r="E1732" s="16">
        <v>1.0005999999999999</v>
      </c>
      <c r="F1732" s="21">
        <v>4.5</v>
      </c>
      <c r="G1732" s="18">
        <v>44299</v>
      </c>
      <c r="H1732" s="18">
        <v>44649</v>
      </c>
      <c r="I1732" s="15">
        <f t="shared" si="94"/>
        <v>350</v>
      </c>
      <c r="J1732" s="15" t="s">
        <v>10</v>
      </c>
      <c r="K1732" s="19">
        <v>57510000</v>
      </c>
      <c r="L1732" s="15">
        <f t="shared" si="95"/>
        <v>57544505.999999993</v>
      </c>
    </row>
    <row r="1733" spans="1:12" x14ac:dyDescent="0.25">
      <c r="A1733" s="15" t="s">
        <v>408</v>
      </c>
      <c r="B1733" s="7" t="s">
        <v>412</v>
      </c>
      <c r="C1733" s="15" t="s">
        <v>409</v>
      </c>
      <c r="D1733" s="9">
        <v>44302</v>
      </c>
      <c r="E1733" s="16">
        <v>1.0023</v>
      </c>
      <c r="F1733" s="21">
        <v>4.1500000000000004</v>
      </c>
      <c r="G1733" s="18">
        <v>44292</v>
      </c>
      <c r="H1733" s="18">
        <v>44403</v>
      </c>
      <c r="I1733" s="15">
        <f t="shared" si="92"/>
        <v>111</v>
      </c>
      <c r="J1733" s="15" t="s">
        <v>10</v>
      </c>
      <c r="K1733" s="19">
        <v>35000000</v>
      </c>
      <c r="L1733" s="15">
        <f t="shared" si="93"/>
        <v>35080500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2021-04-19T06:59:45Z</dcterms:modified>
</cp:coreProperties>
</file>