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Sheet1!$A$3319:$N$3434</definedName>
  </definedNames>
  <calcPr calcId="162913"/>
</workbook>
</file>

<file path=xl/calcChain.xml><?xml version="1.0" encoding="utf-8"?>
<calcChain xmlns="http://schemas.openxmlformats.org/spreadsheetml/2006/main">
  <c r="L3438" i="1" l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L3432" i="1" l="1"/>
  <c r="L3433" i="1"/>
  <c r="L3434" i="1"/>
  <c r="L3435" i="1"/>
  <c r="L3436" i="1"/>
  <c r="L3437" i="1"/>
  <c r="I3433" i="1"/>
  <c r="I3434" i="1"/>
  <c r="I3435" i="1"/>
  <c r="I3436" i="1"/>
  <c r="I3437" i="1"/>
  <c r="I3432" i="1" l="1"/>
  <c r="L3431" i="1"/>
  <c r="I3431" i="1"/>
  <c r="L3430" i="1"/>
  <c r="I3430" i="1"/>
  <c r="L3429" i="1"/>
  <c r="I3429" i="1"/>
  <c r="L3428" i="1"/>
  <c r="I3428" i="1"/>
  <c r="L3427" i="1"/>
  <c r="I3427" i="1"/>
  <c r="L3426" i="1"/>
  <c r="I3426" i="1"/>
  <c r="L3425" i="1"/>
  <c r="I3425" i="1"/>
  <c r="L3424" i="1"/>
  <c r="I3424" i="1"/>
  <c r="L3423" i="1"/>
  <c r="I3423" i="1"/>
  <c r="L3422" i="1"/>
  <c r="I3422" i="1"/>
  <c r="L3421" i="1"/>
  <c r="I3421" i="1"/>
  <c r="L3420" i="1"/>
  <c r="I3420" i="1"/>
  <c r="L3419" i="1"/>
  <c r="I3419" i="1"/>
  <c r="L3418" i="1"/>
  <c r="I3418" i="1"/>
  <c r="L3417" i="1"/>
  <c r="I3417" i="1"/>
  <c r="L3416" i="1"/>
  <c r="I3416" i="1"/>
  <c r="L3415" i="1"/>
  <c r="I3415" i="1"/>
  <c r="L3414" i="1"/>
  <c r="I3414" i="1"/>
  <c r="L3413" i="1"/>
  <c r="I3413" i="1"/>
  <c r="L3412" i="1"/>
  <c r="I3412" i="1"/>
  <c r="L3411" i="1"/>
  <c r="I3411" i="1"/>
  <c r="L3410" i="1"/>
  <c r="I3410" i="1"/>
  <c r="L3409" i="1"/>
  <c r="I3409" i="1"/>
  <c r="L3408" i="1"/>
  <c r="I3408" i="1"/>
  <c r="L3407" i="1"/>
  <c r="I3407" i="1"/>
  <c r="L3406" i="1"/>
  <c r="I3406" i="1"/>
  <c r="L3405" i="1"/>
  <c r="I3405" i="1"/>
  <c r="L3404" i="1"/>
  <c r="I3404" i="1"/>
  <c r="L3403" i="1"/>
  <c r="I3403" i="1"/>
  <c r="L3402" i="1"/>
  <c r="I3402" i="1"/>
  <c r="L3401" i="1"/>
  <c r="I3401" i="1"/>
  <c r="L3400" i="1"/>
  <c r="I3400" i="1"/>
  <c r="L3399" i="1"/>
  <c r="I3399" i="1"/>
  <c r="L3398" i="1"/>
  <c r="I3398" i="1"/>
  <c r="L3397" i="1"/>
  <c r="I3397" i="1"/>
  <c r="L3396" i="1"/>
  <c r="I3396" i="1"/>
  <c r="L3395" i="1"/>
  <c r="I3395" i="1"/>
  <c r="L3394" i="1"/>
  <c r="I3394" i="1"/>
  <c r="L3393" i="1"/>
  <c r="I3393" i="1"/>
  <c r="L3392" i="1"/>
  <c r="I3392" i="1"/>
  <c r="L3391" i="1"/>
  <c r="I3391" i="1"/>
  <c r="L3390" i="1"/>
  <c r="I3390" i="1"/>
  <c r="L3389" i="1"/>
  <c r="I3389" i="1"/>
  <c r="L3388" i="1"/>
  <c r="I3388" i="1"/>
  <c r="L3387" i="1"/>
  <c r="I3387" i="1"/>
  <c r="L3386" i="1"/>
  <c r="I3386" i="1"/>
  <c r="L3385" i="1"/>
  <c r="I3385" i="1"/>
  <c r="L3384" i="1"/>
  <c r="I3384" i="1"/>
  <c r="L3383" i="1"/>
  <c r="I3383" i="1"/>
  <c r="L3382" i="1"/>
  <c r="I3382" i="1"/>
  <c r="L3381" i="1"/>
  <c r="I3381" i="1"/>
  <c r="L3380" i="1"/>
  <c r="I3380" i="1"/>
  <c r="L3379" i="1"/>
  <c r="I3379" i="1"/>
  <c r="L3378" i="1"/>
  <c r="I3378" i="1"/>
  <c r="L3377" i="1"/>
  <c r="I3377" i="1"/>
  <c r="L3376" i="1"/>
  <c r="I3376" i="1"/>
  <c r="L3375" i="1"/>
  <c r="I3375" i="1"/>
  <c r="L3374" i="1"/>
  <c r="I3374" i="1"/>
  <c r="L3373" i="1"/>
  <c r="I3373" i="1"/>
  <c r="L3372" i="1"/>
  <c r="I3372" i="1"/>
  <c r="L3371" i="1"/>
  <c r="I3371" i="1"/>
  <c r="L3370" i="1"/>
  <c r="I3370" i="1"/>
  <c r="L3369" i="1"/>
  <c r="I3369" i="1"/>
  <c r="L3368" i="1"/>
  <c r="I3368" i="1"/>
  <c r="L3367" i="1"/>
  <c r="I3367" i="1"/>
  <c r="L3366" i="1"/>
  <c r="I3366" i="1"/>
  <c r="L3365" i="1"/>
  <c r="I3365" i="1"/>
  <c r="L3364" i="1"/>
  <c r="I3364" i="1"/>
  <c r="L3363" i="1"/>
  <c r="I3363" i="1"/>
  <c r="L3362" i="1"/>
  <c r="I3362" i="1"/>
  <c r="L3361" i="1"/>
  <c r="I3361" i="1"/>
  <c r="L3360" i="1"/>
  <c r="I3360" i="1"/>
  <c r="L3359" i="1"/>
  <c r="I3359" i="1"/>
  <c r="L3358" i="1"/>
  <c r="I3358" i="1"/>
  <c r="L3357" i="1"/>
  <c r="I3357" i="1"/>
  <c r="L3356" i="1"/>
  <c r="I3356" i="1"/>
  <c r="L3355" i="1"/>
  <c r="I3355" i="1"/>
  <c r="L3354" i="1"/>
  <c r="I3354" i="1"/>
  <c r="L3353" i="1"/>
  <c r="I3353" i="1"/>
  <c r="L3352" i="1"/>
  <c r="I3352" i="1"/>
  <c r="L3351" i="1"/>
  <c r="I3351" i="1"/>
  <c r="L3350" i="1"/>
  <c r="I3350" i="1"/>
  <c r="L3349" i="1"/>
  <c r="I3349" i="1"/>
  <c r="L3348" i="1"/>
  <c r="I3348" i="1"/>
  <c r="L3347" i="1"/>
  <c r="I3347" i="1"/>
  <c r="L3346" i="1"/>
  <c r="I3346" i="1"/>
  <c r="L3345" i="1"/>
  <c r="I3345" i="1"/>
  <c r="L3344" i="1"/>
  <c r="I3344" i="1"/>
  <c r="L3343" i="1"/>
  <c r="I3343" i="1"/>
  <c r="L3342" i="1"/>
  <c r="I3342" i="1"/>
  <c r="L3341" i="1"/>
  <c r="I3341" i="1"/>
  <c r="L3340" i="1"/>
  <c r="I3340" i="1"/>
  <c r="L3339" i="1"/>
  <c r="I3339" i="1"/>
  <c r="L3338" i="1"/>
  <c r="I3338" i="1"/>
  <c r="L3337" i="1"/>
  <c r="I3337" i="1"/>
  <c r="L3336" i="1"/>
  <c r="I3336" i="1"/>
  <c r="L3335" i="1"/>
  <c r="I3335" i="1"/>
  <c r="L3334" i="1"/>
  <c r="I3334" i="1"/>
  <c r="L3333" i="1"/>
  <c r="I3333" i="1"/>
  <c r="L3332" i="1"/>
  <c r="I3332" i="1"/>
  <c r="L3331" i="1"/>
  <c r="I3331" i="1"/>
  <c r="L3330" i="1"/>
  <c r="I3330" i="1"/>
  <c r="L3329" i="1"/>
  <c r="I3329" i="1"/>
  <c r="L3328" i="1"/>
  <c r="I3328" i="1"/>
  <c r="L3327" i="1"/>
  <c r="I3327" i="1"/>
  <c r="L3326" i="1"/>
  <c r="I3326" i="1"/>
  <c r="L3325" i="1"/>
  <c r="I3325" i="1"/>
  <c r="L3324" i="1"/>
  <c r="I3324" i="1"/>
  <c r="L3323" i="1"/>
  <c r="I3323" i="1"/>
  <c r="L3322" i="1"/>
  <c r="I3322" i="1"/>
  <c r="L3321" i="1"/>
  <c r="I3321" i="1"/>
  <c r="L3320" i="1"/>
  <c r="I3320" i="1"/>
  <c r="L3319" i="1" l="1"/>
  <c r="I3319" i="1"/>
  <c r="L3318" i="1"/>
  <c r="I3318" i="1"/>
  <c r="L3317" i="1"/>
  <c r="I3317" i="1"/>
  <c r="L3316" i="1"/>
  <c r="I3316" i="1"/>
  <c r="L3315" i="1"/>
  <c r="I3315" i="1"/>
  <c r="L3314" i="1"/>
  <c r="I3314" i="1"/>
  <c r="L3313" i="1"/>
  <c r="I3313" i="1"/>
  <c r="L3312" i="1"/>
  <c r="I3312" i="1"/>
  <c r="L3311" i="1"/>
  <c r="I3311" i="1"/>
  <c r="L3310" i="1"/>
  <c r="I3310" i="1"/>
  <c r="L3309" i="1"/>
  <c r="I3309" i="1"/>
  <c r="L3308" i="1"/>
  <c r="I3308" i="1"/>
  <c r="L3307" i="1"/>
  <c r="I3307" i="1"/>
  <c r="L3306" i="1"/>
  <c r="I3306" i="1"/>
  <c r="L3305" i="1"/>
  <c r="I3305" i="1"/>
  <c r="L3304" i="1"/>
  <c r="I3304" i="1"/>
  <c r="L3303" i="1"/>
  <c r="I3303" i="1"/>
  <c r="L3302" i="1"/>
  <c r="I3302" i="1"/>
  <c r="L3301" i="1"/>
  <c r="I3301" i="1"/>
  <c r="L3300" i="1"/>
  <c r="I3300" i="1"/>
  <c r="L3299" i="1"/>
  <c r="I3299" i="1"/>
  <c r="L3298" i="1"/>
  <c r="I3298" i="1"/>
  <c r="L3297" i="1"/>
  <c r="I3297" i="1"/>
  <c r="L3296" i="1"/>
  <c r="I3296" i="1"/>
  <c r="L3295" i="1"/>
  <c r="I3295" i="1"/>
  <c r="L3294" i="1"/>
  <c r="I3294" i="1"/>
  <c r="L3293" i="1"/>
  <c r="I3293" i="1"/>
  <c r="L3292" i="1"/>
  <c r="I3292" i="1"/>
  <c r="L3291" i="1"/>
  <c r="I3291" i="1"/>
  <c r="L3290" i="1"/>
  <c r="I3290" i="1"/>
  <c r="L3289" i="1"/>
  <c r="I3289" i="1"/>
  <c r="L3288" i="1"/>
  <c r="I3288" i="1"/>
  <c r="L3287" i="1"/>
  <c r="I3287" i="1"/>
  <c r="L3286" i="1"/>
  <c r="I3286" i="1"/>
  <c r="L3285" i="1"/>
  <c r="I3285" i="1"/>
  <c r="L3284" i="1"/>
  <c r="I3284" i="1"/>
  <c r="L3283" i="1"/>
  <c r="I3283" i="1"/>
  <c r="L3282" i="1"/>
  <c r="I3282" i="1"/>
  <c r="L3281" i="1"/>
  <c r="I3281" i="1"/>
  <c r="L3280" i="1"/>
  <c r="I3280" i="1"/>
  <c r="L3279" i="1"/>
  <c r="I3279" i="1"/>
  <c r="L3278" i="1"/>
  <c r="I3278" i="1"/>
  <c r="L3277" i="1"/>
  <c r="I3277" i="1"/>
  <c r="L3276" i="1"/>
  <c r="I3276" i="1"/>
  <c r="L3275" i="1"/>
  <c r="I3275" i="1"/>
  <c r="L3274" i="1"/>
  <c r="I3274" i="1"/>
  <c r="L3273" i="1"/>
  <c r="I3273" i="1"/>
  <c r="L3272" i="1"/>
  <c r="I3272" i="1"/>
  <c r="L3271" i="1"/>
  <c r="I3271" i="1"/>
  <c r="L3270" i="1"/>
  <c r="I3270" i="1"/>
  <c r="L3269" i="1"/>
  <c r="I3269" i="1"/>
  <c r="L3268" i="1"/>
  <c r="I3268" i="1"/>
  <c r="L3267" i="1"/>
  <c r="I3267" i="1"/>
  <c r="L3266" i="1"/>
  <c r="I3266" i="1"/>
  <c r="L3265" i="1"/>
  <c r="I3265" i="1"/>
  <c r="L3264" i="1"/>
  <c r="I3264" i="1"/>
  <c r="L3263" i="1"/>
  <c r="I3263" i="1"/>
  <c r="L3262" i="1"/>
  <c r="I3262" i="1"/>
  <c r="L3261" i="1"/>
  <c r="I3261" i="1"/>
  <c r="L3260" i="1"/>
  <c r="I3260" i="1"/>
  <c r="L3259" i="1"/>
  <c r="I3259" i="1"/>
  <c r="L3258" i="1"/>
  <c r="I3258" i="1"/>
  <c r="L3257" i="1"/>
  <c r="I3257" i="1"/>
  <c r="L3256" i="1"/>
  <c r="I3256" i="1"/>
  <c r="L3255" i="1"/>
  <c r="I3255" i="1"/>
  <c r="L3254" i="1"/>
  <c r="I3254" i="1"/>
  <c r="L3253" i="1"/>
  <c r="I3253" i="1"/>
  <c r="L3252" i="1"/>
  <c r="I3252" i="1"/>
  <c r="L3251" i="1"/>
  <c r="I3251" i="1"/>
  <c r="L3250" i="1"/>
  <c r="I3250" i="1"/>
  <c r="L3249" i="1"/>
  <c r="I3249" i="1"/>
  <c r="L3248" i="1"/>
  <c r="I3248" i="1"/>
  <c r="L3247" i="1"/>
  <c r="I3247" i="1"/>
  <c r="L3246" i="1"/>
  <c r="I3246" i="1"/>
  <c r="L3245" i="1"/>
  <c r="I3245" i="1"/>
  <c r="L3244" i="1"/>
  <c r="I3244" i="1"/>
  <c r="L3243" i="1"/>
  <c r="I3243" i="1"/>
  <c r="L3242" i="1"/>
  <c r="I3242" i="1"/>
  <c r="L3241" i="1"/>
  <c r="I3241" i="1"/>
  <c r="L3240" i="1"/>
  <c r="I3240" i="1"/>
  <c r="L3239" i="1"/>
  <c r="I3239" i="1"/>
  <c r="L3238" i="1"/>
  <c r="I3238" i="1"/>
  <c r="L3237" i="1"/>
  <c r="I3237" i="1"/>
  <c r="L3236" i="1"/>
  <c r="I3236" i="1"/>
  <c r="L3235" i="1"/>
  <c r="I3235" i="1"/>
  <c r="L3234" i="1"/>
  <c r="I3234" i="1"/>
  <c r="L3233" i="1"/>
  <c r="I3233" i="1"/>
  <c r="L3232" i="1"/>
  <c r="I3232" i="1"/>
  <c r="L3231" i="1"/>
  <c r="I3231" i="1"/>
  <c r="L3230" i="1"/>
  <c r="I3230" i="1"/>
  <c r="L3229" i="1"/>
  <c r="I3229" i="1"/>
  <c r="L3228" i="1"/>
  <c r="I3228" i="1"/>
  <c r="L3227" i="1"/>
  <c r="I3227" i="1"/>
  <c r="L3226" i="1"/>
  <c r="I3226" i="1"/>
  <c r="L3225" i="1"/>
  <c r="I3225" i="1"/>
  <c r="L3224" i="1"/>
  <c r="I3224" i="1"/>
  <c r="L3223" i="1"/>
  <c r="I3223" i="1"/>
  <c r="L3222" i="1"/>
  <c r="I3222" i="1"/>
  <c r="L3221" i="1"/>
  <c r="I3221" i="1"/>
  <c r="L3220" i="1"/>
  <c r="I3220" i="1"/>
  <c r="L3219" i="1"/>
  <c r="I3219" i="1"/>
  <c r="L3218" i="1"/>
  <c r="I3218" i="1"/>
  <c r="L3217" i="1"/>
  <c r="I3217" i="1"/>
  <c r="L3216" i="1"/>
  <c r="I3216" i="1"/>
  <c r="L3215" i="1"/>
  <c r="I3215" i="1"/>
  <c r="L3214" i="1"/>
  <c r="I3214" i="1"/>
  <c r="L3213" i="1"/>
  <c r="I3213" i="1"/>
  <c r="L3212" i="1"/>
  <c r="I3212" i="1"/>
  <c r="L3211" i="1"/>
  <c r="I3211" i="1"/>
  <c r="L3210" i="1"/>
  <c r="I3210" i="1"/>
  <c r="L3209" i="1"/>
  <c r="I3209" i="1"/>
  <c r="L3208" i="1"/>
  <c r="I3208" i="1"/>
  <c r="L3207" i="1"/>
  <c r="I3207" i="1"/>
  <c r="L3206" i="1"/>
  <c r="I3206" i="1"/>
  <c r="L3205" i="1"/>
  <c r="I3205" i="1"/>
  <c r="L3204" i="1"/>
  <c r="I3204" i="1"/>
  <c r="L3203" i="1"/>
  <c r="I3203" i="1"/>
  <c r="L3194" i="1" l="1"/>
  <c r="L3195" i="1"/>
  <c r="L3196" i="1"/>
  <c r="L3197" i="1"/>
  <c r="L3198" i="1"/>
  <c r="L3199" i="1"/>
  <c r="L3200" i="1"/>
  <c r="L3201" i="1"/>
  <c r="L3202" i="1"/>
  <c r="I3194" i="1"/>
  <c r="I3195" i="1"/>
  <c r="I3196" i="1"/>
  <c r="I3197" i="1"/>
  <c r="I3198" i="1"/>
  <c r="I3199" i="1"/>
  <c r="I3200" i="1"/>
  <c r="I3201" i="1"/>
  <c r="I3202" i="1"/>
  <c r="L3193" i="1"/>
  <c r="I3193" i="1"/>
  <c r="L3192" i="1"/>
  <c r="I3192" i="1"/>
  <c r="L3191" i="1"/>
  <c r="I3191" i="1"/>
  <c r="L3190" i="1"/>
  <c r="I3190" i="1"/>
  <c r="L3189" i="1"/>
  <c r="I3189" i="1"/>
  <c r="L3188" i="1"/>
  <c r="I3188" i="1"/>
  <c r="L3187" i="1"/>
  <c r="I3187" i="1"/>
  <c r="L3186" i="1"/>
  <c r="I3186" i="1"/>
  <c r="L3185" i="1"/>
  <c r="I3185" i="1"/>
  <c r="L3184" i="1"/>
  <c r="I3184" i="1"/>
  <c r="L3183" i="1"/>
  <c r="I3183" i="1"/>
  <c r="L3182" i="1"/>
  <c r="I3182" i="1"/>
  <c r="L3181" i="1"/>
  <c r="I3181" i="1"/>
  <c r="L3180" i="1"/>
  <c r="I3180" i="1"/>
  <c r="L3179" i="1"/>
  <c r="I3179" i="1"/>
  <c r="L3178" i="1"/>
  <c r="I3178" i="1"/>
  <c r="L3177" i="1"/>
  <c r="I3177" i="1"/>
  <c r="L3176" i="1"/>
  <c r="I3176" i="1"/>
  <c r="L3175" i="1"/>
  <c r="I3175" i="1"/>
  <c r="L3174" i="1"/>
  <c r="I3174" i="1"/>
  <c r="L3173" i="1"/>
  <c r="I3173" i="1"/>
  <c r="L3172" i="1"/>
  <c r="I3172" i="1"/>
  <c r="L3171" i="1"/>
  <c r="I3171" i="1"/>
  <c r="L3170" i="1"/>
  <c r="I3170" i="1"/>
  <c r="L3169" i="1"/>
  <c r="I3169" i="1"/>
  <c r="L3168" i="1"/>
  <c r="I3168" i="1"/>
  <c r="L3167" i="1"/>
  <c r="I3167" i="1"/>
  <c r="L3166" i="1"/>
  <c r="I3166" i="1"/>
  <c r="L3165" i="1"/>
  <c r="I3165" i="1"/>
  <c r="L3164" i="1"/>
  <c r="I3164" i="1"/>
  <c r="L3163" i="1"/>
  <c r="I3163" i="1"/>
  <c r="L3162" i="1"/>
  <c r="I3162" i="1"/>
  <c r="L3161" i="1"/>
  <c r="I3161" i="1"/>
  <c r="L3160" i="1"/>
  <c r="I3160" i="1"/>
  <c r="L3159" i="1"/>
  <c r="I3159" i="1"/>
  <c r="L3158" i="1"/>
  <c r="I3158" i="1"/>
  <c r="L3157" i="1"/>
  <c r="I3157" i="1"/>
  <c r="L3156" i="1"/>
  <c r="I3156" i="1"/>
  <c r="L3155" i="1"/>
  <c r="I3155" i="1"/>
  <c r="L3154" i="1"/>
  <c r="I3154" i="1"/>
  <c r="L3153" i="1"/>
  <c r="I3153" i="1"/>
  <c r="L3152" i="1"/>
  <c r="I3152" i="1"/>
  <c r="L3151" i="1"/>
  <c r="I3151" i="1"/>
  <c r="L3150" i="1"/>
  <c r="I3150" i="1"/>
  <c r="L3149" i="1"/>
  <c r="I3149" i="1"/>
  <c r="L3148" i="1"/>
  <c r="I3148" i="1"/>
  <c r="L3147" i="1"/>
  <c r="I3147" i="1"/>
  <c r="L3146" i="1"/>
  <c r="I3146" i="1"/>
  <c r="L3145" i="1"/>
  <c r="I3145" i="1"/>
  <c r="L3144" i="1"/>
  <c r="I3144" i="1"/>
  <c r="L3143" i="1"/>
  <c r="I3143" i="1"/>
  <c r="L3142" i="1"/>
  <c r="I3142" i="1"/>
  <c r="L3141" i="1"/>
  <c r="I3141" i="1"/>
  <c r="L3140" i="1"/>
  <c r="I3140" i="1"/>
  <c r="L3139" i="1"/>
  <c r="I3139" i="1"/>
  <c r="L3138" i="1"/>
  <c r="I3138" i="1"/>
  <c r="L3137" i="1"/>
  <c r="I3137" i="1"/>
  <c r="L3136" i="1"/>
  <c r="I3136" i="1"/>
  <c r="L3135" i="1"/>
  <c r="I3135" i="1"/>
  <c r="L3134" i="1"/>
  <c r="I3134" i="1"/>
  <c r="L3133" i="1"/>
  <c r="I3133" i="1"/>
  <c r="L3132" i="1"/>
  <c r="I3132" i="1"/>
  <c r="L3131" i="1"/>
  <c r="I3131" i="1"/>
  <c r="L3130" i="1"/>
  <c r="I3130" i="1"/>
  <c r="L3129" i="1"/>
  <c r="I3129" i="1"/>
  <c r="L3128" i="1"/>
  <c r="I3128" i="1"/>
  <c r="L3127" i="1"/>
  <c r="I3127" i="1"/>
  <c r="L3126" i="1"/>
  <c r="I3126" i="1"/>
  <c r="L3125" i="1"/>
  <c r="I3125" i="1"/>
  <c r="L3124" i="1"/>
  <c r="I3124" i="1"/>
  <c r="L3123" i="1"/>
  <c r="I3123" i="1"/>
  <c r="L3122" i="1"/>
  <c r="I3122" i="1"/>
  <c r="L3121" i="1"/>
  <c r="I3121" i="1"/>
  <c r="L3120" i="1"/>
  <c r="I3120" i="1"/>
  <c r="L3119" i="1"/>
  <c r="I3119" i="1"/>
  <c r="L3118" i="1"/>
  <c r="I3118" i="1"/>
  <c r="L3117" i="1"/>
  <c r="I3117" i="1"/>
  <c r="L3116" i="1"/>
  <c r="I3116" i="1"/>
  <c r="L3115" i="1"/>
  <c r="I3115" i="1"/>
  <c r="L3114" i="1"/>
  <c r="I3114" i="1"/>
  <c r="L3113" i="1"/>
  <c r="I3113" i="1"/>
  <c r="L3112" i="1"/>
  <c r="I3112" i="1"/>
  <c r="L3111" i="1"/>
  <c r="I3111" i="1"/>
  <c r="L3110" i="1"/>
  <c r="I3110" i="1"/>
  <c r="L3109" i="1"/>
  <c r="I3109" i="1"/>
  <c r="L3108" i="1"/>
  <c r="I3108" i="1"/>
  <c r="L3107" i="1"/>
  <c r="I3107" i="1"/>
  <c r="L3106" i="1"/>
  <c r="I3106" i="1"/>
  <c r="L3105" i="1"/>
  <c r="I3105" i="1"/>
  <c r="L3104" i="1"/>
  <c r="I3104" i="1"/>
  <c r="L3103" i="1"/>
  <c r="I3103" i="1"/>
  <c r="L3102" i="1"/>
  <c r="I3102" i="1"/>
  <c r="L3101" i="1"/>
  <c r="I3101" i="1"/>
  <c r="L3100" i="1"/>
  <c r="I3100" i="1"/>
  <c r="L3099" i="1"/>
  <c r="I3099" i="1"/>
  <c r="L3098" i="1"/>
  <c r="I3098" i="1"/>
  <c r="L3097" i="1"/>
  <c r="I3097" i="1"/>
  <c r="L3096" i="1"/>
  <c r="I3096" i="1"/>
  <c r="L3095" i="1"/>
  <c r="I3095" i="1"/>
  <c r="L3094" i="1"/>
  <c r="I3094" i="1"/>
  <c r="L3093" i="1"/>
  <c r="I3093" i="1"/>
  <c r="L3092" i="1"/>
  <c r="I3092" i="1"/>
  <c r="L3091" i="1"/>
  <c r="I3091" i="1"/>
  <c r="L3090" i="1"/>
  <c r="I3090" i="1"/>
  <c r="L3089" i="1"/>
  <c r="I3089" i="1"/>
  <c r="L3088" i="1"/>
  <c r="I3088" i="1"/>
  <c r="L3087" i="1"/>
  <c r="I3087" i="1"/>
  <c r="L3086" i="1"/>
  <c r="I3086" i="1"/>
  <c r="L3085" i="1"/>
  <c r="I3085" i="1"/>
  <c r="L3084" i="1"/>
  <c r="I3084" i="1"/>
  <c r="L3083" i="1"/>
  <c r="I3083" i="1"/>
  <c r="L3082" i="1"/>
  <c r="I3082" i="1"/>
  <c r="L2967" i="1" l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L2966" i="1" l="1"/>
  <c r="I2966" i="1"/>
  <c r="L2964" i="1" l="1"/>
  <c r="L2965" i="1"/>
  <c r="I2964" i="1"/>
  <c r="I2965" i="1"/>
  <c r="L2953" i="1"/>
  <c r="L2954" i="1"/>
  <c r="L2955" i="1"/>
  <c r="L2956" i="1"/>
  <c r="L2957" i="1"/>
  <c r="L2958" i="1"/>
  <c r="L2959" i="1"/>
  <c r="L2960" i="1"/>
  <c r="L2961" i="1"/>
  <c r="L2962" i="1"/>
  <c r="L2963" i="1"/>
  <c r="I2953" i="1"/>
  <c r="I2954" i="1"/>
  <c r="I2955" i="1"/>
  <c r="I2956" i="1"/>
  <c r="I2957" i="1"/>
  <c r="I2958" i="1"/>
  <c r="I2959" i="1"/>
  <c r="I2960" i="1"/>
  <c r="I2961" i="1"/>
  <c r="I2962" i="1"/>
  <c r="I2963" i="1"/>
  <c r="L2952" i="1"/>
  <c r="I2952" i="1"/>
  <c r="L2951" i="1"/>
  <c r="I2951" i="1"/>
  <c r="L2950" i="1"/>
  <c r="I2950" i="1"/>
  <c r="L2949" i="1"/>
  <c r="I2949" i="1"/>
  <c r="L2948" i="1"/>
  <c r="I2948" i="1"/>
  <c r="L2947" i="1"/>
  <c r="I2947" i="1"/>
  <c r="L2946" i="1"/>
  <c r="I2946" i="1"/>
  <c r="L2945" i="1"/>
  <c r="I2945" i="1"/>
  <c r="L2944" i="1"/>
  <c r="I2944" i="1"/>
  <c r="L2943" i="1"/>
  <c r="I2943" i="1"/>
  <c r="L2942" i="1"/>
  <c r="I2942" i="1"/>
  <c r="L2941" i="1"/>
  <c r="I2941" i="1"/>
  <c r="L2940" i="1"/>
  <c r="I2940" i="1"/>
  <c r="L2939" i="1"/>
  <c r="I2939" i="1"/>
  <c r="L2938" i="1"/>
  <c r="I2938" i="1"/>
  <c r="L2937" i="1"/>
  <c r="I2937" i="1"/>
  <c r="L2936" i="1"/>
  <c r="I2936" i="1"/>
  <c r="L2935" i="1"/>
  <c r="I2935" i="1"/>
  <c r="L2934" i="1"/>
  <c r="I2934" i="1"/>
  <c r="L2933" i="1"/>
  <c r="I2933" i="1"/>
  <c r="L2932" i="1"/>
  <c r="I2932" i="1"/>
  <c r="L2931" i="1"/>
  <c r="I2931" i="1"/>
  <c r="L2930" i="1"/>
  <c r="I2930" i="1"/>
  <c r="L2929" i="1"/>
  <c r="I2929" i="1"/>
  <c r="L2928" i="1"/>
  <c r="I2928" i="1"/>
  <c r="L2927" i="1"/>
  <c r="I2927" i="1"/>
  <c r="L2926" i="1"/>
  <c r="I2926" i="1"/>
  <c r="L2925" i="1"/>
  <c r="I2925" i="1"/>
  <c r="L2924" i="1"/>
  <c r="I2924" i="1"/>
  <c r="L2923" i="1"/>
  <c r="I2923" i="1"/>
  <c r="L2922" i="1"/>
  <c r="I2922" i="1"/>
  <c r="L2921" i="1"/>
  <c r="I2921" i="1"/>
  <c r="L2920" i="1"/>
  <c r="I2920" i="1"/>
  <c r="L2919" i="1"/>
  <c r="I2919" i="1"/>
  <c r="L2918" i="1"/>
  <c r="I2918" i="1"/>
  <c r="L2917" i="1"/>
  <c r="I2917" i="1"/>
  <c r="L2916" i="1"/>
  <c r="I2916" i="1"/>
  <c r="L2915" i="1"/>
  <c r="I2915" i="1"/>
  <c r="L2914" i="1"/>
  <c r="I2914" i="1"/>
  <c r="L2913" i="1"/>
  <c r="I2913" i="1"/>
  <c r="L2912" i="1"/>
  <c r="I2912" i="1"/>
  <c r="L2911" i="1"/>
  <c r="I2911" i="1"/>
  <c r="L2910" i="1"/>
  <c r="I2910" i="1"/>
  <c r="L2909" i="1"/>
  <c r="I2909" i="1"/>
  <c r="L2908" i="1"/>
  <c r="I2908" i="1"/>
  <c r="L2907" i="1"/>
  <c r="I2907" i="1"/>
  <c r="L2906" i="1"/>
  <c r="I2906" i="1"/>
  <c r="L2905" i="1"/>
  <c r="I2905" i="1"/>
  <c r="L2904" i="1"/>
  <c r="I2904" i="1"/>
  <c r="L2903" i="1"/>
  <c r="I2903" i="1"/>
  <c r="L2902" i="1"/>
  <c r="I2902" i="1"/>
  <c r="L2901" i="1"/>
  <c r="I2901" i="1"/>
  <c r="L2900" i="1"/>
  <c r="I2900" i="1"/>
  <c r="L2899" i="1"/>
  <c r="I2899" i="1"/>
  <c r="L2898" i="1"/>
  <c r="I2898" i="1"/>
  <c r="L2897" i="1"/>
  <c r="I2897" i="1"/>
  <c r="L2896" i="1"/>
  <c r="I2896" i="1"/>
  <c r="L2895" i="1"/>
  <c r="I2895" i="1"/>
  <c r="L2894" i="1"/>
  <c r="I2894" i="1"/>
  <c r="L2893" i="1"/>
  <c r="I2893" i="1"/>
  <c r="L2892" i="1"/>
  <c r="I2892" i="1"/>
  <c r="L2891" i="1"/>
  <c r="I2891" i="1"/>
  <c r="L2890" i="1"/>
  <c r="I2890" i="1"/>
  <c r="L2889" i="1"/>
  <c r="I2889" i="1"/>
  <c r="L2888" i="1"/>
  <c r="I2888" i="1"/>
  <c r="L2887" i="1"/>
  <c r="I2887" i="1"/>
  <c r="L2886" i="1"/>
  <c r="I2886" i="1"/>
  <c r="L2885" i="1"/>
  <c r="I2885" i="1"/>
  <c r="L2884" i="1"/>
  <c r="I2884" i="1"/>
  <c r="L2883" i="1"/>
  <c r="I2883" i="1"/>
  <c r="L2882" i="1"/>
  <c r="I2882" i="1"/>
  <c r="L2881" i="1"/>
  <c r="I2881" i="1"/>
  <c r="L2880" i="1"/>
  <c r="I2880" i="1"/>
  <c r="L2879" i="1"/>
  <c r="I2879" i="1"/>
  <c r="L2878" i="1"/>
  <c r="I2878" i="1"/>
  <c r="L2877" i="1"/>
  <c r="I2877" i="1"/>
  <c r="L2876" i="1"/>
  <c r="I2876" i="1"/>
  <c r="L2875" i="1"/>
  <c r="I2875" i="1"/>
  <c r="L2874" i="1"/>
  <c r="I2874" i="1"/>
  <c r="L2873" i="1"/>
  <c r="I2873" i="1"/>
  <c r="L2872" i="1"/>
  <c r="I2872" i="1"/>
  <c r="L2871" i="1"/>
  <c r="I2871" i="1"/>
  <c r="L2870" i="1"/>
  <c r="I2870" i="1"/>
  <c r="L2869" i="1"/>
  <c r="I2869" i="1"/>
  <c r="L2868" i="1"/>
  <c r="I2868" i="1"/>
  <c r="L2867" i="1"/>
  <c r="I2867" i="1"/>
  <c r="L2866" i="1"/>
  <c r="I2866" i="1"/>
  <c r="L2865" i="1"/>
  <c r="I2865" i="1"/>
  <c r="L2864" i="1"/>
  <c r="I2864" i="1"/>
  <c r="L2863" i="1"/>
  <c r="I2863" i="1"/>
  <c r="L2862" i="1"/>
  <c r="I2862" i="1"/>
  <c r="L2861" i="1"/>
  <c r="I2861" i="1"/>
  <c r="L2860" i="1"/>
  <c r="I2860" i="1"/>
  <c r="L2859" i="1"/>
  <c r="I2859" i="1"/>
  <c r="L2858" i="1"/>
  <c r="I2858" i="1"/>
  <c r="L2857" i="1"/>
  <c r="I2857" i="1"/>
  <c r="L2856" i="1"/>
  <c r="I2856" i="1"/>
  <c r="L2855" i="1"/>
  <c r="I2855" i="1"/>
  <c r="L2854" i="1"/>
  <c r="I2854" i="1"/>
  <c r="L2853" i="1"/>
  <c r="I2853" i="1"/>
  <c r="L2852" i="1"/>
  <c r="I2852" i="1"/>
  <c r="L2851" i="1"/>
  <c r="I2851" i="1"/>
  <c r="L2850" i="1"/>
  <c r="I2850" i="1"/>
  <c r="L2849" i="1"/>
  <c r="I2849" i="1"/>
  <c r="L2848" i="1"/>
  <c r="I2848" i="1"/>
  <c r="L2847" i="1"/>
  <c r="I2847" i="1"/>
  <c r="L2846" i="1"/>
  <c r="I2846" i="1"/>
  <c r="L2837" i="1" l="1"/>
  <c r="L2838" i="1"/>
  <c r="L2839" i="1"/>
  <c r="L2840" i="1"/>
  <c r="L2841" i="1"/>
  <c r="L2842" i="1"/>
  <c r="L2843" i="1"/>
  <c r="L2844" i="1"/>
  <c r="L2845" i="1"/>
  <c r="I2837" i="1"/>
  <c r="I2838" i="1"/>
  <c r="I2839" i="1"/>
  <c r="I2840" i="1"/>
  <c r="I2841" i="1"/>
  <c r="I2842" i="1"/>
  <c r="I2843" i="1"/>
  <c r="I2844" i="1"/>
  <c r="I2845" i="1"/>
  <c r="L2836" i="1"/>
  <c r="I2836" i="1"/>
  <c r="L2835" i="1"/>
  <c r="I2835" i="1"/>
  <c r="L2834" i="1"/>
  <c r="I2834" i="1"/>
  <c r="L2833" i="1"/>
  <c r="I2833" i="1"/>
  <c r="L2832" i="1"/>
  <c r="I2832" i="1"/>
  <c r="L2831" i="1"/>
  <c r="I2831" i="1"/>
  <c r="L2830" i="1"/>
  <c r="I2830" i="1"/>
  <c r="L2829" i="1"/>
  <c r="I2829" i="1"/>
  <c r="L2828" i="1"/>
  <c r="I2828" i="1"/>
  <c r="L2827" i="1"/>
  <c r="I2827" i="1"/>
  <c r="L2826" i="1"/>
  <c r="I2826" i="1"/>
  <c r="L2825" i="1"/>
  <c r="I2825" i="1"/>
  <c r="L2824" i="1"/>
  <c r="I2824" i="1"/>
  <c r="L2823" i="1"/>
  <c r="I2823" i="1"/>
  <c r="L2822" i="1"/>
  <c r="I2822" i="1"/>
  <c r="L2821" i="1"/>
  <c r="I2821" i="1"/>
  <c r="L2820" i="1"/>
  <c r="I2820" i="1"/>
  <c r="L2819" i="1"/>
  <c r="I2819" i="1"/>
  <c r="L2818" i="1"/>
  <c r="I2818" i="1"/>
  <c r="L2817" i="1"/>
  <c r="I2817" i="1"/>
  <c r="L2816" i="1"/>
  <c r="I2816" i="1"/>
  <c r="L2815" i="1"/>
  <c r="I2815" i="1"/>
  <c r="L2814" i="1"/>
  <c r="I2814" i="1"/>
  <c r="L2813" i="1"/>
  <c r="I2813" i="1"/>
  <c r="L2812" i="1"/>
  <c r="I2812" i="1"/>
  <c r="L2811" i="1"/>
  <c r="I2811" i="1"/>
  <c r="L2810" i="1"/>
  <c r="I2810" i="1"/>
  <c r="L2809" i="1"/>
  <c r="I2809" i="1"/>
  <c r="L2808" i="1"/>
  <c r="I2808" i="1"/>
  <c r="L2807" i="1"/>
  <c r="I2807" i="1"/>
  <c r="L2806" i="1"/>
  <c r="I2806" i="1"/>
  <c r="L2805" i="1"/>
  <c r="I2805" i="1"/>
  <c r="L2804" i="1"/>
  <c r="I2804" i="1"/>
  <c r="L2803" i="1"/>
  <c r="I2803" i="1"/>
  <c r="L2802" i="1"/>
  <c r="I2802" i="1"/>
  <c r="L2801" i="1"/>
  <c r="I2801" i="1"/>
  <c r="L2800" i="1"/>
  <c r="I2800" i="1"/>
  <c r="L2799" i="1"/>
  <c r="I2799" i="1"/>
  <c r="L2798" i="1"/>
  <c r="I2798" i="1"/>
  <c r="L2797" i="1"/>
  <c r="I2797" i="1"/>
  <c r="L2796" i="1"/>
  <c r="I2796" i="1"/>
  <c r="L2795" i="1"/>
  <c r="I2795" i="1"/>
  <c r="L2794" i="1"/>
  <c r="I2794" i="1"/>
  <c r="L2793" i="1"/>
  <c r="I2793" i="1"/>
  <c r="L2792" i="1"/>
  <c r="I2792" i="1"/>
  <c r="L2791" i="1"/>
  <c r="I2791" i="1"/>
  <c r="L2790" i="1"/>
  <c r="I2790" i="1"/>
  <c r="L2789" i="1"/>
  <c r="I2789" i="1"/>
  <c r="L2788" i="1"/>
  <c r="I2788" i="1"/>
  <c r="L2787" i="1"/>
  <c r="I2787" i="1"/>
  <c r="L2786" i="1"/>
  <c r="I2786" i="1"/>
  <c r="L2785" i="1"/>
  <c r="I2785" i="1"/>
  <c r="L2784" i="1"/>
  <c r="I2784" i="1"/>
  <c r="L2783" i="1"/>
  <c r="I2783" i="1"/>
  <c r="L2782" i="1"/>
  <c r="I2782" i="1"/>
  <c r="L2781" i="1"/>
  <c r="I2781" i="1"/>
  <c r="L2780" i="1"/>
  <c r="I2780" i="1"/>
  <c r="L2779" i="1"/>
  <c r="I2779" i="1"/>
  <c r="L2778" i="1"/>
  <c r="I2778" i="1"/>
  <c r="L2777" i="1"/>
  <c r="I2777" i="1"/>
  <c r="L2776" i="1"/>
  <c r="I2776" i="1"/>
  <c r="L2775" i="1"/>
  <c r="I2775" i="1"/>
  <c r="L2774" i="1"/>
  <c r="I2774" i="1"/>
  <c r="L2773" i="1"/>
  <c r="I2773" i="1"/>
  <c r="L2772" i="1"/>
  <c r="I2772" i="1"/>
  <c r="L2771" i="1"/>
  <c r="I2771" i="1"/>
  <c r="L2770" i="1"/>
  <c r="I2770" i="1"/>
  <c r="L2769" i="1"/>
  <c r="I2769" i="1"/>
  <c r="L2768" i="1"/>
  <c r="I2768" i="1"/>
  <c r="L2767" i="1"/>
  <c r="I2767" i="1"/>
  <c r="L2766" i="1"/>
  <c r="I2766" i="1"/>
  <c r="L2765" i="1"/>
  <c r="I2765" i="1"/>
  <c r="L2764" i="1"/>
  <c r="I2764" i="1"/>
  <c r="L2763" i="1"/>
  <c r="I2763" i="1"/>
  <c r="L2762" i="1"/>
  <c r="I2762" i="1"/>
  <c r="L2761" i="1"/>
  <c r="I2761" i="1"/>
  <c r="L2760" i="1"/>
  <c r="I2760" i="1"/>
  <c r="L2759" i="1"/>
  <c r="I2759" i="1"/>
  <c r="L2758" i="1"/>
  <c r="I2758" i="1"/>
  <c r="L2757" i="1"/>
  <c r="I2757" i="1"/>
  <c r="L2756" i="1"/>
  <c r="I2756" i="1"/>
  <c r="L2755" i="1"/>
  <c r="I2755" i="1"/>
  <c r="L2754" i="1"/>
  <c r="I2754" i="1"/>
  <c r="L2753" i="1"/>
  <c r="I2753" i="1"/>
  <c r="L2752" i="1"/>
  <c r="I2752" i="1"/>
  <c r="L2751" i="1"/>
  <c r="I2751" i="1"/>
  <c r="L2750" i="1"/>
  <c r="I2750" i="1"/>
  <c r="L2749" i="1"/>
  <c r="I2749" i="1"/>
  <c r="L2748" i="1"/>
  <c r="I2748" i="1"/>
  <c r="L2747" i="1"/>
  <c r="I2747" i="1"/>
  <c r="L2746" i="1"/>
  <c r="I2746" i="1"/>
  <c r="L2745" i="1"/>
  <c r="I2745" i="1"/>
  <c r="L2744" i="1"/>
  <c r="I2744" i="1"/>
  <c r="L2743" i="1"/>
  <c r="I2743" i="1"/>
  <c r="L2742" i="1"/>
  <c r="I2742" i="1"/>
  <c r="L2741" i="1"/>
  <c r="I2741" i="1"/>
  <c r="L2740" i="1"/>
  <c r="I2740" i="1"/>
  <c r="L2739" i="1"/>
  <c r="I2739" i="1"/>
  <c r="L2738" i="1"/>
  <c r="I2738" i="1"/>
  <c r="L2737" i="1"/>
  <c r="I2737" i="1"/>
  <c r="L2736" i="1"/>
  <c r="I2736" i="1"/>
  <c r="L2735" i="1"/>
  <c r="I2735" i="1"/>
  <c r="L2734" i="1"/>
  <c r="I2734" i="1"/>
  <c r="L2733" i="1"/>
  <c r="I2733" i="1"/>
  <c r="L2732" i="1"/>
  <c r="I2732" i="1"/>
  <c r="L2731" i="1"/>
  <c r="I2731" i="1"/>
  <c r="L2730" i="1"/>
  <c r="I2730" i="1"/>
  <c r="L2729" i="1"/>
  <c r="I2729" i="1"/>
  <c r="L2723" i="1" l="1"/>
  <c r="L2724" i="1"/>
  <c r="L2725" i="1"/>
  <c r="L2726" i="1"/>
  <c r="L2727" i="1"/>
  <c r="L2728" i="1"/>
  <c r="I2723" i="1"/>
  <c r="I2724" i="1"/>
  <c r="I2725" i="1"/>
  <c r="I2726" i="1"/>
  <c r="I2727" i="1"/>
  <c r="I2728" i="1"/>
  <c r="L2722" i="1"/>
  <c r="I2722" i="1"/>
  <c r="L2721" i="1"/>
  <c r="I2721" i="1"/>
  <c r="L2720" i="1"/>
  <c r="I2720" i="1"/>
  <c r="L2719" i="1"/>
  <c r="I2719" i="1"/>
  <c r="L2718" i="1"/>
  <c r="I2718" i="1"/>
  <c r="L2717" i="1"/>
  <c r="I2717" i="1"/>
  <c r="L2716" i="1"/>
  <c r="I2716" i="1"/>
  <c r="L2715" i="1"/>
  <c r="I2715" i="1"/>
  <c r="L2714" i="1"/>
  <c r="I2714" i="1"/>
  <c r="L2713" i="1"/>
  <c r="I2713" i="1"/>
  <c r="L2712" i="1"/>
  <c r="I2712" i="1"/>
  <c r="L2711" i="1"/>
  <c r="I2711" i="1"/>
  <c r="L2710" i="1"/>
  <c r="I2710" i="1"/>
  <c r="L2709" i="1"/>
  <c r="I2709" i="1"/>
  <c r="L2708" i="1"/>
  <c r="I2708" i="1"/>
  <c r="L2707" i="1"/>
  <c r="I2707" i="1"/>
  <c r="L2706" i="1"/>
  <c r="I2706" i="1"/>
  <c r="L2705" i="1"/>
  <c r="I2705" i="1"/>
  <c r="L2704" i="1"/>
  <c r="I2704" i="1"/>
  <c r="L2703" i="1"/>
  <c r="I2703" i="1"/>
  <c r="L2702" i="1"/>
  <c r="I2702" i="1"/>
  <c r="L2701" i="1"/>
  <c r="I2701" i="1"/>
  <c r="L2700" i="1"/>
  <c r="I2700" i="1"/>
  <c r="L2699" i="1"/>
  <c r="I2699" i="1"/>
  <c r="L2698" i="1"/>
  <c r="I2698" i="1"/>
  <c r="L2697" i="1"/>
  <c r="I2697" i="1"/>
  <c r="L2696" i="1"/>
  <c r="I2696" i="1"/>
  <c r="L2695" i="1"/>
  <c r="I2695" i="1"/>
  <c r="L2694" i="1"/>
  <c r="I2694" i="1"/>
  <c r="L2693" i="1"/>
  <c r="I2693" i="1"/>
  <c r="L2692" i="1"/>
  <c r="I2692" i="1"/>
  <c r="L2691" i="1"/>
  <c r="I2691" i="1"/>
  <c r="L2690" i="1"/>
  <c r="I2690" i="1"/>
  <c r="L2689" i="1"/>
  <c r="I2689" i="1"/>
  <c r="L2688" i="1"/>
  <c r="I2688" i="1"/>
  <c r="L2687" i="1"/>
  <c r="I2687" i="1"/>
  <c r="L2686" i="1"/>
  <c r="I2686" i="1"/>
  <c r="L2685" i="1"/>
  <c r="I2685" i="1"/>
  <c r="L2684" i="1"/>
  <c r="I2684" i="1"/>
  <c r="L2683" i="1"/>
  <c r="I2683" i="1"/>
  <c r="L2682" i="1"/>
  <c r="I2682" i="1"/>
  <c r="L2681" i="1"/>
  <c r="I2681" i="1"/>
  <c r="L2680" i="1"/>
  <c r="I2680" i="1"/>
  <c r="L2679" i="1"/>
  <c r="I2679" i="1"/>
  <c r="L2678" i="1"/>
  <c r="I2678" i="1"/>
  <c r="L2677" i="1"/>
  <c r="I2677" i="1"/>
  <c r="L2676" i="1"/>
  <c r="I2676" i="1"/>
  <c r="L2675" i="1"/>
  <c r="I2675" i="1"/>
  <c r="L2674" i="1"/>
  <c r="I2674" i="1"/>
  <c r="L2673" i="1"/>
  <c r="I2673" i="1"/>
  <c r="L2672" i="1"/>
  <c r="I2672" i="1"/>
  <c r="L2671" i="1"/>
  <c r="I2671" i="1"/>
  <c r="L2670" i="1"/>
  <c r="I2670" i="1"/>
  <c r="L2669" i="1"/>
  <c r="I2669" i="1"/>
  <c r="L2668" i="1"/>
  <c r="I2668" i="1"/>
  <c r="L2667" i="1"/>
  <c r="I2667" i="1"/>
  <c r="L2666" i="1"/>
  <c r="I2666" i="1"/>
  <c r="L2665" i="1"/>
  <c r="I2665" i="1"/>
  <c r="L2664" i="1"/>
  <c r="I2664" i="1"/>
  <c r="L2663" i="1"/>
  <c r="I2663" i="1"/>
  <c r="L2662" i="1"/>
  <c r="I2662" i="1"/>
  <c r="L2661" i="1"/>
  <c r="I2661" i="1"/>
  <c r="L2660" i="1"/>
  <c r="I2660" i="1"/>
  <c r="L2659" i="1"/>
  <c r="I2659" i="1"/>
  <c r="L2658" i="1"/>
  <c r="I2658" i="1"/>
  <c r="L2657" i="1"/>
  <c r="I2657" i="1"/>
  <c r="L2656" i="1"/>
  <c r="I2656" i="1"/>
  <c r="L2655" i="1"/>
  <c r="I2655" i="1"/>
  <c r="L2654" i="1"/>
  <c r="I2654" i="1"/>
  <c r="L2653" i="1"/>
  <c r="I2653" i="1"/>
  <c r="L2652" i="1"/>
  <c r="I2652" i="1"/>
  <c r="L2651" i="1"/>
  <c r="I2651" i="1"/>
  <c r="L2650" i="1"/>
  <c r="I2650" i="1"/>
  <c r="L2649" i="1"/>
  <c r="I2649" i="1"/>
  <c r="L2648" i="1"/>
  <c r="I2648" i="1"/>
  <c r="L2647" i="1"/>
  <c r="I2647" i="1"/>
  <c r="L2646" i="1"/>
  <c r="I2646" i="1"/>
  <c r="L2645" i="1"/>
  <c r="I2645" i="1"/>
  <c r="L2644" i="1"/>
  <c r="I2644" i="1"/>
  <c r="L2643" i="1"/>
  <c r="I2643" i="1"/>
  <c r="L2642" i="1"/>
  <c r="I2642" i="1"/>
  <c r="L2641" i="1"/>
  <c r="I2641" i="1"/>
  <c r="L2640" i="1"/>
  <c r="I2640" i="1"/>
  <c r="L2639" i="1"/>
  <c r="I2639" i="1"/>
  <c r="L2638" i="1"/>
  <c r="I2638" i="1"/>
  <c r="L2637" i="1"/>
  <c r="I2637" i="1"/>
  <c r="L2636" i="1"/>
  <c r="I2636" i="1"/>
  <c r="L2635" i="1"/>
  <c r="I2635" i="1"/>
  <c r="L2634" i="1"/>
  <c r="I2634" i="1"/>
  <c r="L2633" i="1"/>
  <c r="I2633" i="1"/>
  <c r="L2632" i="1"/>
  <c r="I2632" i="1"/>
  <c r="L2631" i="1"/>
  <c r="I2631" i="1"/>
  <c r="L2630" i="1"/>
  <c r="I2630" i="1"/>
  <c r="L2629" i="1"/>
  <c r="I2629" i="1"/>
  <c r="L2628" i="1"/>
  <c r="I2628" i="1"/>
  <c r="L2627" i="1"/>
  <c r="I2627" i="1"/>
  <c r="L2626" i="1"/>
  <c r="I2626" i="1"/>
  <c r="L2625" i="1"/>
  <c r="I2625" i="1"/>
  <c r="L2624" i="1"/>
  <c r="I2624" i="1"/>
  <c r="L2623" i="1"/>
  <c r="I2623" i="1"/>
  <c r="L2622" i="1"/>
  <c r="I2622" i="1"/>
  <c r="L2621" i="1"/>
  <c r="I2621" i="1"/>
  <c r="L2620" i="1"/>
  <c r="I2620" i="1"/>
  <c r="L2619" i="1"/>
  <c r="I2619" i="1"/>
  <c r="L2618" i="1"/>
  <c r="I2618" i="1"/>
  <c r="L2617" i="1"/>
  <c r="I2617" i="1"/>
  <c r="L2616" i="1"/>
  <c r="I2616" i="1"/>
  <c r="L2615" i="1"/>
  <c r="I2615" i="1"/>
  <c r="L2614" i="1"/>
  <c r="I2614" i="1"/>
  <c r="L2613" i="1"/>
  <c r="I2613" i="1"/>
  <c r="L2600" i="1" l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I2602" i="1"/>
  <c r="I2603" i="1"/>
  <c r="I2604" i="1"/>
  <c r="I2605" i="1"/>
  <c r="I2606" i="1"/>
  <c r="I2607" i="1"/>
  <c r="I2608" i="1"/>
  <c r="I2609" i="1"/>
  <c r="I2610" i="1"/>
  <c r="I2611" i="1"/>
  <c r="I2612" i="1"/>
  <c r="I2601" i="1"/>
  <c r="I2600" i="1"/>
  <c r="L2599" i="1"/>
  <c r="I2599" i="1"/>
  <c r="L2598" i="1"/>
  <c r="I2598" i="1"/>
  <c r="L2597" i="1"/>
  <c r="I2597" i="1"/>
  <c r="L2596" i="1"/>
  <c r="I2596" i="1"/>
  <c r="L2595" i="1"/>
  <c r="I2595" i="1"/>
  <c r="L2594" i="1"/>
  <c r="I2594" i="1"/>
  <c r="L2593" i="1"/>
  <c r="I2593" i="1"/>
  <c r="L2592" i="1"/>
  <c r="I2592" i="1"/>
  <c r="L2591" i="1"/>
  <c r="I2591" i="1"/>
  <c r="L2590" i="1"/>
  <c r="I2590" i="1"/>
  <c r="L2589" i="1"/>
  <c r="I2589" i="1"/>
  <c r="L2588" i="1"/>
  <c r="I2588" i="1"/>
  <c r="L2587" i="1"/>
  <c r="I2587" i="1"/>
  <c r="L2586" i="1"/>
  <c r="I2586" i="1"/>
  <c r="L2585" i="1"/>
  <c r="I2585" i="1"/>
  <c r="L2584" i="1"/>
  <c r="I2584" i="1"/>
  <c r="L2583" i="1"/>
  <c r="I2583" i="1"/>
  <c r="L2582" i="1"/>
  <c r="I2582" i="1"/>
  <c r="L2581" i="1"/>
  <c r="I2581" i="1"/>
  <c r="L2580" i="1"/>
  <c r="I2580" i="1"/>
  <c r="L2579" i="1"/>
  <c r="I2579" i="1"/>
  <c r="L2578" i="1"/>
  <c r="I2578" i="1"/>
  <c r="L2577" i="1"/>
  <c r="I2577" i="1"/>
  <c r="L2576" i="1"/>
  <c r="I2576" i="1"/>
  <c r="L2575" i="1"/>
  <c r="I2575" i="1"/>
  <c r="L2574" i="1"/>
  <c r="I2574" i="1"/>
  <c r="L2573" i="1"/>
  <c r="I2573" i="1"/>
  <c r="L2572" i="1"/>
  <c r="I2572" i="1"/>
  <c r="L2571" i="1"/>
  <c r="I2571" i="1"/>
  <c r="L2570" i="1"/>
  <c r="I2570" i="1"/>
  <c r="L2569" i="1"/>
  <c r="I2569" i="1"/>
  <c r="L2568" i="1"/>
  <c r="I2568" i="1"/>
  <c r="L2567" i="1"/>
  <c r="I2567" i="1"/>
  <c r="L2566" i="1"/>
  <c r="I2566" i="1"/>
  <c r="L2565" i="1"/>
  <c r="I2565" i="1"/>
  <c r="L2564" i="1"/>
  <c r="I2564" i="1"/>
  <c r="L2563" i="1"/>
  <c r="I2563" i="1"/>
  <c r="L2562" i="1"/>
  <c r="I2562" i="1"/>
  <c r="L2561" i="1"/>
  <c r="I2561" i="1"/>
  <c r="L2560" i="1"/>
  <c r="I2560" i="1"/>
  <c r="L2559" i="1"/>
  <c r="I2559" i="1"/>
  <c r="L2558" i="1"/>
  <c r="I2558" i="1"/>
  <c r="L2557" i="1"/>
  <c r="I2557" i="1"/>
  <c r="L2556" i="1"/>
  <c r="I2556" i="1"/>
  <c r="L2555" i="1"/>
  <c r="I2555" i="1"/>
  <c r="L2554" i="1"/>
  <c r="I2554" i="1"/>
  <c r="L2553" i="1"/>
  <c r="I2553" i="1"/>
  <c r="L2552" i="1"/>
  <c r="I2552" i="1"/>
  <c r="L2551" i="1"/>
  <c r="I2551" i="1"/>
  <c r="L2550" i="1"/>
  <c r="I2550" i="1"/>
  <c r="L2549" i="1"/>
  <c r="I2549" i="1"/>
  <c r="L2548" i="1"/>
  <c r="I2548" i="1"/>
  <c r="L2547" i="1"/>
  <c r="I2547" i="1"/>
  <c r="L2546" i="1"/>
  <c r="I2546" i="1"/>
  <c r="L2545" i="1"/>
  <c r="I2545" i="1"/>
  <c r="L2544" i="1"/>
  <c r="I2544" i="1"/>
  <c r="L2543" i="1"/>
  <c r="I2543" i="1"/>
  <c r="L2542" i="1"/>
  <c r="I2542" i="1"/>
  <c r="L2541" i="1"/>
  <c r="I2541" i="1"/>
  <c r="L2540" i="1"/>
  <c r="I2540" i="1"/>
  <c r="L2539" i="1"/>
  <c r="I2539" i="1"/>
  <c r="L2538" i="1"/>
  <c r="I2538" i="1"/>
  <c r="L2537" i="1"/>
  <c r="I2537" i="1"/>
  <c r="L2536" i="1"/>
  <c r="I2536" i="1"/>
  <c r="L2535" i="1"/>
  <c r="I2535" i="1"/>
  <c r="L2534" i="1"/>
  <c r="I2534" i="1"/>
  <c r="L2533" i="1"/>
  <c r="I2533" i="1"/>
  <c r="L2532" i="1"/>
  <c r="I2532" i="1"/>
  <c r="L2531" i="1"/>
  <c r="I2531" i="1"/>
  <c r="L2530" i="1"/>
  <c r="I2530" i="1"/>
  <c r="L2529" i="1"/>
  <c r="I2529" i="1"/>
  <c r="L2528" i="1"/>
  <c r="I2528" i="1"/>
  <c r="L2527" i="1"/>
  <c r="I2527" i="1"/>
  <c r="L2526" i="1"/>
  <c r="I2526" i="1"/>
  <c r="L2525" i="1"/>
  <c r="I2525" i="1"/>
  <c r="L2524" i="1"/>
  <c r="I2524" i="1"/>
  <c r="L2523" i="1"/>
  <c r="I2523" i="1"/>
  <c r="L2522" i="1"/>
  <c r="I2522" i="1"/>
  <c r="L2521" i="1"/>
  <c r="I2521" i="1"/>
  <c r="L2520" i="1"/>
  <c r="I2520" i="1"/>
  <c r="L2519" i="1"/>
  <c r="I2519" i="1"/>
  <c r="L2518" i="1"/>
  <c r="I2518" i="1"/>
  <c r="L2517" i="1"/>
  <c r="I2517" i="1"/>
  <c r="L2516" i="1"/>
  <c r="I2516" i="1"/>
  <c r="L2515" i="1"/>
  <c r="I2515" i="1"/>
  <c r="L2514" i="1"/>
  <c r="I2514" i="1"/>
  <c r="L2513" i="1"/>
  <c r="I2513" i="1"/>
  <c r="L2512" i="1"/>
  <c r="I2512" i="1"/>
  <c r="L2511" i="1"/>
  <c r="I2511" i="1"/>
  <c r="L2510" i="1"/>
  <c r="I2510" i="1"/>
  <c r="L2509" i="1"/>
  <c r="I2509" i="1"/>
  <c r="L2508" i="1"/>
  <c r="I2508" i="1"/>
  <c r="L2507" i="1"/>
  <c r="I2507" i="1"/>
  <c r="L2506" i="1"/>
  <c r="I2506" i="1"/>
  <c r="L2505" i="1"/>
  <c r="I2505" i="1"/>
  <c r="L2504" i="1"/>
  <c r="I2504" i="1"/>
  <c r="L2503" i="1"/>
  <c r="I2503" i="1"/>
  <c r="L2502" i="1"/>
  <c r="I2502" i="1"/>
  <c r="L2501" i="1"/>
  <c r="I2501" i="1"/>
  <c r="L2500" i="1"/>
  <c r="I2500" i="1"/>
  <c r="L2499" i="1"/>
  <c r="I2499" i="1"/>
  <c r="L2498" i="1"/>
  <c r="I2498" i="1"/>
  <c r="L2497" i="1" l="1"/>
  <c r="I2497" i="1"/>
  <c r="L2496" i="1"/>
  <c r="I2496" i="1"/>
  <c r="L2495" i="1"/>
  <c r="I2495" i="1"/>
  <c r="L2494" i="1"/>
  <c r="I2494" i="1"/>
  <c r="L2493" i="1"/>
  <c r="I2493" i="1"/>
  <c r="L2492" i="1"/>
  <c r="I2492" i="1"/>
  <c r="L2491" i="1"/>
  <c r="I2491" i="1"/>
  <c r="L2490" i="1"/>
  <c r="I2490" i="1"/>
  <c r="L2489" i="1"/>
  <c r="I2489" i="1"/>
  <c r="L2488" i="1"/>
  <c r="I2488" i="1"/>
  <c r="L2487" i="1"/>
  <c r="I2487" i="1"/>
  <c r="L2486" i="1"/>
  <c r="I2486" i="1"/>
  <c r="L2485" i="1"/>
  <c r="I2485" i="1"/>
  <c r="L2484" i="1"/>
  <c r="I2484" i="1"/>
  <c r="L2483" i="1"/>
  <c r="I2483" i="1"/>
  <c r="L2482" i="1"/>
  <c r="I2482" i="1"/>
  <c r="L2481" i="1"/>
  <c r="I2481" i="1"/>
  <c r="L2480" i="1"/>
  <c r="I2480" i="1"/>
  <c r="L2479" i="1"/>
  <c r="I2479" i="1"/>
  <c r="L2478" i="1"/>
  <c r="I2478" i="1"/>
  <c r="L2477" i="1"/>
  <c r="I2477" i="1"/>
  <c r="L2476" i="1"/>
  <c r="I2476" i="1"/>
  <c r="L2475" i="1"/>
  <c r="I2475" i="1"/>
  <c r="L2474" i="1"/>
  <c r="I2474" i="1"/>
  <c r="L2473" i="1"/>
  <c r="I2473" i="1"/>
  <c r="L2472" i="1"/>
  <c r="I2472" i="1"/>
  <c r="L2471" i="1"/>
  <c r="I2471" i="1"/>
  <c r="L2470" i="1"/>
  <c r="I2470" i="1"/>
  <c r="L2469" i="1"/>
  <c r="I2469" i="1"/>
  <c r="L2468" i="1"/>
  <c r="I2468" i="1"/>
  <c r="L2467" i="1"/>
  <c r="I2467" i="1"/>
  <c r="L2466" i="1"/>
  <c r="I2466" i="1"/>
  <c r="L2465" i="1"/>
  <c r="I2465" i="1"/>
  <c r="L2464" i="1"/>
  <c r="I2464" i="1"/>
  <c r="L2463" i="1"/>
  <c r="I2463" i="1"/>
  <c r="L2462" i="1"/>
  <c r="I2462" i="1"/>
  <c r="L2461" i="1"/>
  <c r="I2461" i="1"/>
  <c r="L2460" i="1"/>
  <c r="I2460" i="1"/>
  <c r="L2459" i="1"/>
  <c r="I2459" i="1"/>
  <c r="L2458" i="1"/>
  <c r="I2458" i="1"/>
  <c r="L2457" i="1"/>
  <c r="I2457" i="1"/>
  <c r="L2456" i="1"/>
  <c r="I2456" i="1"/>
  <c r="L2455" i="1"/>
  <c r="I2455" i="1"/>
  <c r="L2454" i="1"/>
  <c r="I2454" i="1"/>
  <c r="L2453" i="1"/>
  <c r="I2453" i="1"/>
  <c r="L2452" i="1"/>
  <c r="I2452" i="1"/>
  <c r="L2451" i="1"/>
  <c r="I2451" i="1"/>
  <c r="L2450" i="1"/>
  <c r="I2450" i="1"/>
  <c r="L2449" i="1"/>
  <c r="I2449" i="1"/>
  <c r="L2448" i="1"/>
  <c r="I2448" i="1"/>
  <c r="L2447" i="1"/>
  <c r="I2447" i="1"/>
  <c r="L2446" i="1"/>
  <c r="I2446" i="1"/>
  <c r="L2445" i="1"/>
  <c r="I2445" i="1"/>
  <c r="L2444" i="1"/>
  <c r="I2444" i="1"/>
  <c r="L2443" i="1"/>
  <c r="I2443" i="1"/>
  <c r="L2442" i="1"/>
  <c r="I2442" i="1"/>
  <c r="L2441" i="1"/>
  <c r="I2441" i="1"/>
  <c r="L2440" i="1"/>
  <c r="I2440" i="1"/>
  <c r="L2439" i="1"/>
  <c r="I2439" i="1"/>
  <c r="L2438" i="1"/>
  <c r="I2438" i="1"/>
  <c r="L2437" i="1"/>
  <c r="I2437" i="1"/>
  <c r="L2436" i="1"/>
  <c r="I2436" i="1"/>
  <c r="L2435" i="1"/>
  <c r="I2435" i="1"/>
  <c r="L2434" i="1"/>
  <c r="I2434" i="1"/>
  <c r="L2433" i="1"/>
  <c r="I2433" i="1"/>
  <c r="L2432" i="1"/>
  <c r="I2432" i="1"/>
  <c r="L2431" i="1"/>
  <c r="I2431" i="1"/>
  <c r="L2430" i="1"/>
  <c r="I2430" i="1"/>
  <c r="L2429" i="1"/>
  <c r="I2429" i="1"/>
  <c r="L2428" i="1"/>
  <c r="I2428" i="1"/>
  <c r="L2427" i="1"/>
  <c r="I2427" i="1"/>
  <c r="L2426" i="1"/>
  <c r="I2426" i="1"/>
  <c r="L2425" i="1"/>
  <c r="I2425" i="1"/>
  <c r="L2424" i="1"/>
  <c r="I2424" i="1"/>
  <c r="L2423" i="1"/>
  <c r="I2423" i="1"/>
  <c r="L2422" i="1"/>
  <c r="I2422" i="1"/>
  <c r="L2421" i="1"/>
  <c r="I2421" i="1"/>
  <c r="L2420" i="1"/>
  <c r="I2420" i="1"/>
  <c r="L2419" i="1"/>
  <c r="I2419" i="1"/>
  <c r="L2418" i="1"/>
  <c r="I2418" i="1"/>
  <c r="L2417" i="1"/>
  <c r="I2417" i="1"/>
  <c r="L2416" i="1"/>
  <c r="I2416" i="1"/>
  <c r="L2415" i="1"/>
  <c r="I2415" i="1"/>
  <c r="L2414" i="1"/>
  <c r="I2414" i="1"/>
  <c r="L2413" i="1"/>
  <c r="I2413" i="1"/>
  <c r="L2412" i="1"/>
  <c r="I2412" i="1"/>
  <c r="L2411" i="1"/>
  <c r="I2411" i="1"/>
  <c r="L2410" i="1"/>
  <c r="I2410" i="1"/>
  <c r="L2409" i="1"/>
  <c r="I2409" i="1"/>
  <c r="L2408" i="1"/>
  <c r="I2408" i="1"/>
  <c r="L2407" i="1"/>
  <c r="I2407" i="1"/>
  <c r="L2406" i="1"/>
  <c r="I2406" i="1"/>
  <c r="L2405" i="1"/>
  <c r="I2405" i="1"/>
  <c r="L2404" i="1"/>
  <c r="I2404" i="1"/>
  <c r="L2403" i="1"/>
  <c r="I2403" i="1"/>
  <c r="L2402" i="1"/>
  <c r="I2402" i="1"/>
  <c r="L2401" i="1"/>
  <c r="I2401" i="1"/>
  <c r="L2400" i="1"/>
  <c r="I2400" i="1"/>
  <c r="L2399" i="1"/>
  <c r="I2399" i="1"/>
  <c r="L2398" i="1"/>
  <c r="I2398" i="1"/>
  <c r="L2397" i="1"/>
  <c r="I2397" i="1"/>
  <c r="L2396" i="1"/>
  <c r="I2396" i="1"/>
  <c r="L2395" i="1"/>
  <c r="I2395" i="1"/>
  <c r="L2394" i="1"/>
  <c r="I2394" i="1"/>
  <c r="L2393" i="1"/>
  <c r="I2393" i="1"/>
  <c r="L2392" i="1"/>
  <c r="I2392" i="1"/>
  <c r="L2391" i="1"/>
  <c r="I2391" i="1"/>
  <c r="L2390" i="1"/>
  <c r="I2390" i="1"/>
  <c r="L2389" i="1"/>
  <c r="I2389" i="1"/>
  <c r="L2388" i="1"/>
  <c r="I2388" i="1"/>
  <c r="L2387" i="1"/>
  <c r="I2387" i="1"/>
  <c r="L2386" i="1"/>
  <c r="I2386" i="1"/>
  <c r="L2381" i="1" l="1"/>
  <c r="L2382" i="1"/>
  <c r="L2383" i="1"/>
  <c r="L2384" i="1"/>
  <c r="L2385" i="1"/>
  <c r="I2380" i="1"/>
  <c r="I2381" i="1"/>
  <c r="I2382" i="1"/>
  <c r="I2383" i="1"/>
  <c r="I2384" i="1"/>
  <c r="I2385" i="1"/>
  <c r="L2380" i="1"/>
  <c r="L2379" i="1"/>
  <c r="I2379" i="1"/>
  <c r="L2378" i="1"/>
  <c r="I2378" i="1"/>
  <c r="L2377" i="1"/>
  <c r="I2377" i="1"/>
  <c r="L2376" i="1"/>
  <c r="I2376" i="1"/>
  <c r="L2375" i="1"/>
  <c r="I2375" i="1"/>
  <c r="L2374" i="1"/>
  <c r="I2374" i="1"/>
  <c r="L2373" i="1"/>
  <c r="I2373" i="1"/>
  <c r="L2372" i="1"/>
  <c r="I2372" i="1"/>
  <c r="L2371" i="1"/>
  <c r="I2371" i="1"/>
  <c r="L2370" i="1"/>
  <c r="I2370" i="1"/>
  <c r="L2369" i="1"/>
  <c r="I2369" i="1"/>
  <c r="L2368" i="1"/>
  <c r="I2368" i="1"/>
  <c r="L2367" i="1"/>
  <c r="I2367" i="1"/>
  <c r="L2366" i="1"/>
  <c r="I2366" i="1"/>
  <c r="L2365" i="1"/>
  <c r="I2365" i="1"/>
  <c r="L2364" i="1"/>
  <c r="I2364" i="1"/>
  <c r="L2363" i="1"/>
  <c r="I2363" i="1"/>
  <c r="L2362" i="1"/>
  <c r="I2362" i="1"/>
  <c r="L2361" i="1"/>
  <c r="I2361" i="1"/>
  <c r="L2360" i="1"/>
  <c r="I2360" i="1"/>
  <c r="L2359" i="1"/>
  <c r="I2359" i="1"/>
  <c r="L2358" i="1"/>
  <c r="I2358" i="1"/>
  <c r="L2357" i="1"/>
  <c r="I2357" i="1"/>
  <c r="L2356" i="1"/>
  <c r="I2356" i="1"/>
  <c r="L2355" i="1"/>
  <c r="I2355" i="1"/>
  <c r="L2354" i="1"/>
  <c r="I2354" i="1"/>
  <c r="L2353" i="1"/>
  <c r="I2353" i="1"/>
  <c r="L2352" i="1"/>
  <c r="I2352" i="1"/>
  <c r="L2351" i="1"/>
  <c r="I2351" i="1"/>
  <c r="L2350" i="1"/>
  <c r="I2350" i="1"/>
  <c r="L2349" i="1"/>
  <c r="I2349" i="1"/>
  <c r="L2348" i="1"/>
  <c r="I2348" i="1"/>
  <c r="L2347" i="1"/>
  <c r="I2347" i="1"/>
  <c r="L2346" i="1"/>
  <c r="I2346" i="1"/>
  <c r="L2345" i="1"/>
  <c r="I2345" i="1"/>
  <c r="L2344" i="1"/>
  <c r="I2344" i="1"/>
  <c r="L2343" i="1"/>
  <c r="I2343" i="1"/>
  <c r="L2342" i="1"/>
  <c r="I2342" i="1"/>
  <c r="L2341" i="1"/>
  <c r="I2341" i="1"/>
  <c r="L2340" i="1"/>
  <c r="I2340" i="1"/>
  <c r="L2339" i="1"/>
  <c r="I2339" i="1"/>
  <c r="L2338" i="1"/>
  <c r="I2338" i="1"/>
  <c r="L2337" i="1"/>
  <c r="I2337" i="1"/>
  <c r="L2336" i="1"/>
  <c r="I2336" i="1"/>
  <c r="L2335" i="1"/>
  <c r="I2335" i="1"/>
  <c r="L2334" i="1"/>
  <c r="I2334" i="1"/>
  <c r="L2333" i="1"/>
  <c r="I2333" i="1"/>
  <c r="L2332" i="1"/>
  <c r="I2332" i="1"/>
  <c r="L2331" i="1"/>
  <c r="I2331" i="1"/>
  <c r="L2330" i="1"/>
  <c r="I2330" i="1"/>
  <c r="L2329" i="1"/>
  <c r="I2329" i="1"/>
  <c r="L2328" i="1"/>
  <c r="I2328" i="1"/>
  <c r="L2327" i="1"/>
  <c r="I2327" i="1"/>
  <c r="L2326" i="1"/>
  <c r="I2326" i="1"/>
  <c r="L2325" i="1"/>
  <c r="I2325" i="1"/>
  <c r="L2324" i="1"/>
  <c r="I2324" i="1"/>
  <c r="L2323" i="1"/>
  <c r="I2323" i="1"/>
  <c r="L2322" i="1"/>
  <c r="I2322" i="1"/>
  <c r="L2321" i="1"/>
  <c r="I2321" i="1"/>
  <c r="L2320" i="1"/>
  <c r="I2320" i="1"/>
  <c r="L2319" i="1"/>
  <c r="I2319" i="1"/>
  <c r="L2318" i="1"/>
  <c r="I2318" i="1"/>
  <c r="L2317" i="1"/>
  <c r="I2317" i="1"/>
  <c r="L2316" i="1"/>
  <c r="I2316" i="1"/>
  <c r="L2315" i="1"/>
  <c r="I2315" i="1"/>
  <c r="L2314" i="1"/>
  <c r="I2314" i="1"/>
  <c r="L2313" i="1"/>
  <c r="I2313" i="1"/>
  <c r="L2312" i="1"/>
  <c r="I2312" i="1"/>
  <c r="L2311" i="1"/>
  <c r="I2311" i="1"/>
  <c r="L2310" i="1"/>
  <c r="I2310" i="1"/>
  <c r="L2309" i="1"/>
  <c r="I2309" i="1"/>
  <c r="L2308" i="1"/>
  <c r="I2308" i="1"/>
  <c r="L2307" i="1"/>
  <c r="I2307" i="1"/>
  <c r="L2306" i="1"/>
  <c r="I2306" i="1"/>
  <c r="L2305" i="1"/>
  <c r="I2305" i="1"/>
  <c r="L2304" i="1"/>
  <c r="I2304" i="1"/>
  <c r="L2303" i="1"/>
  <c r="I2303" i="1"/>
  <c r="L2302" i="1"/>
  <c r="I2302" i="1"/>
  <c r="L2301" i="1"/>
  <c r="I2301" i="1"/>
  <c r="L2300" i="1"/>
  <c r="I2300" i="1"/>
  <c r="L2299" i="1"/>
  <c r="I2299" i="1"/>
  <c r="L2298" i="1"/>
  <c r="I2298" i="1"/>
  <c r="L2297" i="1"/>
  <c r="I2297" i="1"/>
  <c r="L2296" i="1"/>
  <c r="I2296" i="1"/>
  <c r="L2295" i="1"/>
  <c r="I2295" i="1"/>
  <c r="L2294" i="1"/>
  <c r="I2294" i="1"/>
  <c r="L2293" i="1"/>
  <c r="I2293" i="1"/>
  <c r="L2292" i="1"/>
  <c r="I2292" i="1"/>
  <c r="L2291" i="1"/>
  <c r="I2291" i="1"/>
  <c r="L2290" i="1"/>
  <c r="I2290" i="1"/>
  <c r="L2289" i="1"/>
  <c r="I2289" i="1"/>
  <c r="L2288" i="1"/>
  <c r="I2288" i="1"/>
  <c r="L2287" i="1"/>
  <c r="I2287" i="1"/>
  <c r="L2286" i="1"/>
  <c r="I2286" i="1"/>
  <c r="L2285" i="1"/>
  <c r="I2285" i="1"/>
  <c r="L2284" i="1"/>
  <c r="I2284" i="1"/>
  <c r="L2283" i="1"/>
  <c r="I2283" i="1"/>
  <c r="L2282" i="1"/>
  <c r="I2282" i="1"/>
  <c r="L2281" i="1"/>
  <c r="I2281" i="1"/>
  <c r="L2280" i="1"/>
  <c r="I2280" i="1"/>
  <c r="L2279" i="1"/>
  <c r="I2279" i="1"/>
  <c r="L2278" i="1"/>
  <c r="I2278" i="1"/>
  <c r="L2277" i="1"/>
  <c r="I2277" i="1"/>
  <c r="L2276" i="1"/>
  <c r="I2276" i="1"/>
  <c r="L2275" i="1"/>
  <c r="I2275" i="1"/>
  <c r="L2274" i="1"/>
  <c r="I2274" i="1"/>
  <c r="L2273" i="1"/>
  <c r="I2273" i="1"/>
  <c r="I2270" i="1" l="1"/>
  <c r="I2271" i="1"/>
  <c r="I2272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I2269" i="1" l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L2255" i="1"/>
  <c r="I2255" i="1"/>
  <c r="L2254" i="1"/>
  <c r="I2254" i="1"/>
  <c r="L2253" i="1"/>
  <c r="I2253" i="1"/>
  <c r="L2252" i="1"/>
  <c r="I2252" i="1"/>
  <c r="L2251" i="1"/>
  <c r="I2251" i="1"/>
  <c r="L2250" i="1"/>
  <c r="I2250" i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L2243" i="1"/>
  <c r="I2243" i="1"/>
  <c r="L2242" i="1"/>
  <c r="I2242" i="1"/>
  <c r="L2241" i="1"/>
  <c r="I2241" i="1"/>
  <c r="L2240" i="1"/>
  <c r="I2240" i="1"/>
  <c r="L2239" i="1"/>
  <c r="I2239" i="1"/>
  <c r="L2238" i="1"/>
  <c r="I2238" i="1"/>
  <c r="L2237" i="1"/>
  <c r="I2237" i="1"/>
  <c r="L2236" i="1"/>
  <c r="I2236" i="1"/>
  <c r="L2235" i="1"/>
  <c r="I2235" i="1"/>
  <c r="L2234" i="1"/>
  <c r="I2234" i="1"/>
  <c r="L2233" i="1"/>
  <c r="I2233" i="1"/>
  <c r="L2232" i="1"/>
  <c r="I2232" i="1"/>
  <c r="L2231" i="1"/>
  <c r="I2231" i="1"/>
  <c r="L2230" i="1"/>
  <c r="I2230" i="1"/>
  <c r="L2229" i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I2161" i="1" l="1"/>
  <c r="I2153" i="1"/>
  <c r="I2154" i="1"/>
  <c r="I2155" i="1"/>
  <c r="I2156" i="1"/>
  <c r="I2157" i="1"/>
  <c r="I2158" i="1"/>
  <c r="I2159" i="1"/>
  <c r="I2160" i="1"/>
  <c r="L2154" i="1" l="1"/>
  <c r="L2153" i="1"/>
  <c r="L2152" i="1"/>
  <c r="I2152" i="1"/>
  <c r="L2151" i="1"/>
  <c r="I2151" i="1"/>
  <c r="L2150" i="1"/>
  <c r="I2150" i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L2071" i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<sst xmlns="http://schemas.openxmlformats.org/spreadsheetml/2006/main" count="15725" uniqueCount="649">
  <si>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</si>
  <si>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</si>
  <si>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</si>
  <si>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</si>
  <si>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</si>
  <si>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</si>
  <si>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</si>
  <si>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</si>
  <si>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</si>
  <si>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</si>
  <si>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</si>
  <si>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</si>
  <si>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</si>
  <si>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</si>
  <si>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</si>
  <si>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</si>
  <si>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</si>
  <si>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</si>
  <si>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</si>
  <si>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</si>
  <si>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</si>
  <si>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</si>
  <si>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</si>
  <si>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</si>
  <si>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</si>
  <si>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</si>
  <si>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</si>
  <si>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</si>
  <si>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</si>
  <si>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</si>
  <si>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</si>
  <si>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</si>
  <si>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</si>
  <si>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</si>
  <si>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</si>
  <si>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</si>
  <si>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</si>
  <si>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</si>
  <si>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</si>
  <si>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</si>
  <si>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</si>
  <si>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</si>
  <si>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</si>
  <si>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</si>
  <si>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</si>
  <si>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</si>
  <si>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</si>
  <si>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</si>
  <si>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</si>
  <si>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</si>
  <si>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</si>
  <si>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</si>
  <si>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</si>
  <si>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</si>
  <si>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</si>
  <si>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</si>
  <si>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</si>
  <si>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</si>
  <si>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</si>
  <si>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</si>
  <si>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</si>
  <si>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</si>
  <si>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</si>
  <si>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</si>
  <si>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</si>
  <si>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</si>
  <si>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</si>
  <si>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</si>
  <si>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</si>
  <si>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</si>
  <si>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</si>
  <si>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</si>
  <si>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</si>
  <si>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</si>
  <si>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</si>
  <si>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</si>
  <si>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</si>
  <si>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</si>
  <si>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</si>
  <si>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</si>
  <si>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</si>
  <si>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</si>
  <si>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</si>
  <si>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</si>
  <si>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</si>
  <si>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</si>
  <si>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</si>
  <si>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</si>
  <si>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</si>
  <si>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</si>
  <si>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</si>
  <si>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</si>
  <si>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</si>
  <si>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</si>
  <si>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</si>
  <si>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</si>
  <si>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</si>
  <si>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</si>
  <si>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</si>
  <si>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</si>
  <si>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</si>
  <si>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</si>
  <si>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</si>
  <si>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</si>
  <si>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</si>
  <si>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</si>
  <si>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</si>
  <si>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</si>
  <si>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</si>
  <si>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</si>
  <si>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</si>
  <si>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</si>
  <si>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</si>
  <si>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</si>
  <si>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</si>
  <si>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</si>
  <si>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</si>
  <si>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</si>
  <si>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</si>
  <si>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</si>
  <si>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</si>
  <si>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</si>
  <si>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</si>
  <si>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</si>
  <si>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</si>
  <si>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</si>
  <si>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</si>
  <si>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</si>
  <si>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</si>
  <si>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</si>
  <si>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</si>
  <si>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</si>
  <si>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</si>
  <si>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</si>
  <si>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</si>
  <si>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</si>
  <si>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</si>
  <si>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</si>
  <si>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</si>
  <si>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</si>
  <si>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</si>
  <si>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</si>
  <si>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</si>
  <si>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</si>
  <si>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</si>
  <si>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</si>
  <si>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</si>
  <si>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</si>
  <si>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</si>
  <si>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</si>
  <si>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</si>
  <si>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</si>
  <si>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</si>
  <si>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</si>
  <si>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</si>
  <si>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</si>
  <si>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</si>
  <si>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</si>
  <si>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</si>
  <si>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</si>
  <si>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</si>
  <si>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</si>
  <si>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</si>
  <si>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</si>
  <si>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</si>
  <si>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</si>
  <si>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</si>
  <si>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</si>
  <si>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</si>
  <si>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</si>
  <si>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</si>
  <si>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</si>
  <si>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</si>
  <si>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</si>
  <si>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</si>
  <si>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</si>
  <si>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</si>
  <si>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</si>
  <si>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</si>
  <si>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</si>
  <si>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</si>
  <si>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</si>
  <si>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</si>
  <si>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</si>
  <si>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</si>
  <si>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</si>
  <si>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</si>
  <si>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</si>
  <si>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</si>
  <si>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</si>
  <si>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</si>
  <si>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</si>
  <si>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</si>
  <si>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</si>
  <si>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</si>
  <si>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</si>
  <si>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</si>
  <si>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</si>
  <si>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</si>
  <si>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</si>
  <si>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</si>
  <si>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</si>
  <si>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</si>
  <si>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</si>
  <si>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</si>
  <si>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</si>
  <si>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</si>
  <si>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</si>
  <si>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</si>
  <si>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</si>
  <si>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</si>
  <si>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</si>
  <si>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</si>
  <si>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</si>
  <si>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</si>
  <si>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</si>
  <si>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</si>
  <si>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</si>
  <si>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</si>
  <si>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</si>
  <si>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</si>
  <si>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</si>
  <si>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</si>
  <si>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</si>
  <si>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</si>
  <si>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</si>
  <si>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</si>
  <si>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</si>
  <si>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</si>
  <si>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</si>
  <si>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</si>
  <si>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</si>
  <si>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</si>
  <si>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</si>
  <si>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</si>
  <si>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</si>
  <si>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</si>
  <si>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</si>
  <si>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</si>
  <si>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</si>
  <si>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</si>
  <si>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</si>
  <si>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</si>
  <si>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</si>
  <si>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</si>
  <si>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</si>
  <si>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</si>
  <si>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</si>
  <si>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</si>
  <si>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</si>
  <si>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</si>
  <si>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</si>
  <si>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</si>
  <si>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</si>
  <si>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</si>
  <si>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</si>
  <si>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</si>
  <si>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</si>
  <si>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</si>
  <si>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</si>
  <si>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</si>
  <si>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</si>
  <si>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</si>
  <si>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</si>
  <si>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</si>
  <si>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</si>
  <si>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</si>
  <si>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</si>
  <si>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</si>
  <si>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</si>
  <si>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</si>
  <si>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</si>
  <si>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</si>
  <si>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</si>
  <si>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</si>
  <si>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</si>
  <si>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</si>
  <si>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</si>
  <si>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</si>
  <si>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</si>
  <si>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</si>
  <si>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</si>
  <si>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</si>
  <si>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</si>
  <si>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</si>
  <si>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</si>
  <si>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</si>
  <si>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</si>
  <si>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</si>
  <si>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</si>
  <si>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</si>
  <si>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</si>
  <si>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</si>
  <si>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</si>
  <si>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</si>
  <si>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</si>
  <si>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</si>
  <si>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</si>
  <si>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</si>
  <si>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</si>
  <si>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</si>
  <si>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</si>
  <si>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</si>
  <si>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</si>
  <si>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</si>
  <si>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</si>
  <si>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</si>
  <si>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</si>
  <si>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</si>
  <si>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</si>
  <si>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</si>
  <si>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</si>
  <si>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</si>
  <si>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</si>
  <si>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</si>
  <si>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</si>
  <si>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</si>
  <si>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</si>
  <si>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</si>
  <si>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</si>
  <si>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</si>
  <si>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</si>
  <si>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</si>
  <si>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</si>
  <si>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</si>
  <si>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</si>
  <si>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</si>
  <si>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</si>
  <si>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</si>
  <si>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</si>
  <si>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</si>
  <si>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</si>
  <si>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</si>
  <si>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</si>
  <si>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</si>
  <si>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</si>
  <si>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</si>
  <si>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</si>
  <si>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</si>
  <si>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</si>
  <si>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</si>
  <si>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</si>
  <si>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</si>
  <si>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</si>
  <si>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</si>
  <si>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</si>
  <si>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</si>
  <si>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</si>
  <si>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</si>
  <si>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</si>
  <si>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</si>
  <si>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</si>
  <si>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</si>
  <si>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</si>
  <si>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</si>
  <si>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</si>
  <si>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</si>
  <si>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</si>
  <si>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</si>
  <si>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</si>
  <si>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</si>
  <si>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</si>
  <si>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</si>
  <si>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</si>
  <si>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</si>
  <si>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</si>
  <si>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</si>
  <si>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</si>
  <si>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</si>
  <si>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</si>
  <si>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</si>
  <si>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</si>
  <si>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</si>
  <si>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</si>
  <si>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</si>
  <si>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</si>
  <si>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</si>
  <si>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</si>
  <si>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</si>
  <si>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</si>
  <si>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</si>
  <si>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</si>
  <si>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</si>
  <si>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</si>
  <si>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</si>
  <si>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</si>
  <si>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</si>
  <si>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</si>
  <si>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</si>
  <si>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</si>
  <si>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</si>
  <si>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</si>
  <si>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</si>
  <si>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</si>
  <si>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</si>
  <si>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</si>
  <si>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</si>
  <si>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</si>
  <si>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</si>
  <si>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</si>
  <si>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</si>
  <si>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</si>
  <si>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</si>
  <si>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</si>
  <si>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</si>
  <si>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</si>
  <si>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</si>
  <si>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</si>
  <si>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</si>
  <si>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</si>
  <si>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</si>
  <si>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</si>
  <si>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</si>
  <si>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</si>
  <si>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</si>
  <si>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</si>
  <si>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</si>
  <si>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</si>
  <si>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</si>
  <si>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</si>
  <si>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</si>
  <si>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</si>
  <si>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</si>
  <si>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</si>
  <si>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</si>
  <si>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</si>
  <si>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</si>
  <si>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</si>
  <si>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</si>
  <si>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</si>
  <si>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</si>
  <si>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</si>
  <si>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</si>
  <si>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</si>
  <si>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</si>
  <si>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</si>
  <si>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</si>
  <si>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</si>
  <si>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</si>
  <si>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</si>
  <si>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</si>
  <si>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</si>
  <si>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</si>
  <si>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</si>
  <si>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</si>
  <si>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</si>
  <si>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</si>
  <si>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</si>
  <si>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</si>
  <si>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</si>
  <si>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</si>
  <si>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</si>
  <si>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</si>
  <si>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</si>
  <si>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</si>
  <si>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</si>
  <si>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</si>
  <si>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</si>
  <si>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</si>
  <si>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</si>
  <si>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</si>
  <si>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</si>
  <si>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</si>
  <si>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</si>
  <si>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</si>
  <si>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</si>
  <si>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</si>
  <si>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</si>
  <si>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</si>
  <si>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</si>
  <si>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</si>
  <si>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</si>
  <si>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</si>
  <si>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</si>
  <si>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</si>
  <si>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</si>
  <si>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</si>
  <si>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</si>
  <si>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</si>
  <si>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</si>
  <si>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</si>
  <si>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</si>
  <si>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</si>
  <si>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</si>
  <si>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</si>
  <si>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</si>
  <si>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</si>
  <si>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</si>
  <si>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</si>
  <si>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</si>
  <si>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</si>
  <si>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</si>
  <si>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</si>
  <si>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</si>
  <si>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</si>
  <si>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</si>
  <si>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</si>
  <si>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</si>
  <si>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</si>
  <si>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</si>
  <si>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</si>
  <si>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</si>
  <si>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</si>
  <si>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</si>
  <si>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</si>
  <si>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</si>
  <si>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</si>
  <si>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</si>
  <si>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</si>
  <si>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</si>
  <si>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</si>
  <si>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</si>
  <si>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</si>
  <si>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</si>
  <si>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</si>
  <si>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</si>
  <si>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</si>
  <si>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</si>
  <si>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</si>
  <si>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</si>
  <si>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</si>
  <si>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</si>
  <si>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</si>
  <si>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</si>
  <si>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</si>
  <si>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</si>
  <si>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</si>
  <si>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</si>
  <si>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</si>
  <si>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</si>
  <si>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</si>
  <si>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</si>
  <si>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</si>
  <si>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</si>
  <si>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</si>
  <si>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</si>
  <si>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</si>
  <si>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</si>
  <si>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</si>
  <si>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</si>
  <si>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</si>
  <si>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</si>
  <si>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</si>
  <si>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</si>
  <si>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</si>
  <si>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</si>
  <si>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</si>
  <si>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</si>
  <si>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</si>
  <si>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</si>
  <si>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</si>
  <si>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</si>
  <si>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</si>
  <si>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</si>
  <si>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</si>
  <si>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</si>
  <si>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</si>
  <si>
    <t>C1124320000061</t>
    <phoneticPr fontId="1" type="noConversion"/>
  </si>
  <si>
    <t>JXHCFSFH2021102</t>
  </si>
  <si>
    <t>JXHCFSFH2021101</t>
  </si>
  <si>
    <t>JXHCFSFH2021100</t>
  </si>
  <si>
    <t>JXHCFSFH2021099</t>
  </si>
  <si>
    <t>JXHCFSFH2021098</t>
  </si>
  <si>
    <t>C1124321000103</t>
  </si>
  <si>
    <t>禾城农商银行丰收 丰禾2021年第102期封闭式净值型理财产品(新客专享）</t>
  </si>
  <si>
    <t>C1124321000102</t>
  </si>
  <si>
    <t>禾城农商银行丰收 丰禾2021年第101期封闭式净值型理财产品</t>
  </si>
  <si>
    <t>C1124321000101</t>
  </si>
  <si>
    <t>禾城农商银行丰收 丰禾2021年第100期封闭式净值型理财产品</t>
  </si>
  <si>
    <t>C1124321000100</t>
  </si>
  <si>
    <t>禾城农商银行丰收 丰禾2021年第99期封闭式净值型理财产品</t>
  </si>
  <si>
    <t>C1124321000099</t>
  </si>
  <si>
    <t>禾城农商银行丰收 丰禾2021年第98期封闭式净值型理财产品</t>
  </si>
  <si>
    <t>JXHCFSFH2021106</t>
  </si>
  <si>
    <t>C1124321000104</t>
  </si>
  <si>
    <t>禾城农商银行丰收 丰禾2021年第106期封闭式净值型理财产品</t>
  </si>
  <si>
    <t>JXHCFSFH2021107</t>
  </si>
  <si>
    <t>C1124321000105</t>
  </si>
  <si>
    <t>禾城农商银行丰收 丰禾2021年第107期封闭式净值型理财产品</t>
  </si>
  <si>
    <t>JXHCFSFH2021108</t>
  </si>
  <si>
    <t>C1124321000106</t>
  </si>
  <si>
    <t>禾城农商银行丰收 丰禾2021年第108期封闭式净值型理财产品</t>
  </si>
  <si>
    <t>JXHCFSFH2021109</t>
  </si>
  <si>
    <t>C1124321000107</t>
  </si>
  <si>
    <t>禾城农商银行丰收 丰禾2021年第109期封闭式净值型理财产品（新客专享）</t>
  </si>
  <si>
    <t>JXHCFSFH2021110</t>
  </si>
  <si>
    <t>C1124321000108</t>
  </si>
  <si>
    <t>禾城农商银行丰收 丰禾2021年第110期封闭式净值型理财产品</t>
  </si>
  <si>
    <t>JXHCFSFH2021111</t>
  </si>
  <si>
    <t>C1124321000109</t>
  </si>
  <si>
    <t>禾城农商银行丰收 丰禾2021年第111期封闭式净值型理财产品</t>
  </si>
  <si>
    <t>JXHCFSFH2021112</t>
  </si>
  <si>
    <t>C1124321000110</t>
  </si>
  <si>
    <t>禾城农商银行丰收 丰禾2021年第112期封闭式净值型理财产品</t>
  </si>
  <si>
    <t>JXHCFSFH2021113</t>
  </si>
  <si>
    <t>C1124321000111</t>
  </si>
  <si>
    <t>禾城农商银行丰收 丰禾2021年第113期封闭式净值型理财产品</t>
  </si>
  <si>
    <t>JXHCFSFH2021114</t>
  </si>
  <si>
    <t>C1124321000112</t>
  </si>
  <si>
    <t>禾城农商银行丰收 丰禾2021年第114期封闭式净值型理财产品</t>
  </si>
  <si>
    <t>JXHCFSFH2021115</t>
  </si>
  <si>
    <t>C1124321000113</t>
  </si>
  <si>
    <t>禾城农商银行丰收 丰禾2021年第115期封闭式净值型理财产品（新客专享）</t>
  </si>
  <si>
    <t>JXHCFSFH2020075</t>
  </si>
  <si>
    <t>C1124320000082</t>
  </si>
  <si>
    <t>C1124320000088</t>
  </si>
  <si>
    <t>C1124320000091</t>
  </si>
  <si>
    <t>C1124320000095</t>
  </si>
  <si>
    <t>JXHCFSFH2021041</t>
  </si>
  <si>
    <t>禾城农商银行丰收 丰禾2021年第41期封闭式净值型理财产品</t>
  </si>
  <si>
    <t>JXHCFSFH2021042</t>
  </si>
  <si>
    <t>禾城农商银行丰收 丰禾2021年第42期封闭式净值型理财产品</t>
  </si>
  <si>
    <t>JXHCFSFH2021043</t>
  </si>
  <si>
    <t>禾城农商银行丰收 丰禾2021年第43期封闭式净值型理财产品</t>
  </si>
  <si>
    <t>JXHCFSFH2021056</t>
  </si>
  <si>
    <t>禾城农商银行丰收 丰禾2021年第56期封闭式净值型理财产品</t>
  </si>
  <si>
    <t>JXHCFSFH2021116</t>
  </si>
  <si>
    <t>C1124321000115</t>
  </si>
  <si>
    <t>禾城农商银行丰收 丰禾2021年第116期封闭式净值型理财产品</t>
  </si>
  <si>
    <t>JXHCFSFH2021117</t>
  </si>
  <si>
    <t>C1124321000114</t>
  </si>
  <si>
    <t>禾城农商银行丰收 丰禾2021年第117期封闭式净值型理财产品</t>
  </si>
  <si>
    <t>JXHCFSFH2021118</t>
  </si>
  <si>
    <t>C1124321000116</t>
  </si>
  <si>
    <t>禾城农商银行丰收 丰禾2021年第118期封闭式净值型理财产品</t>
  </si>
  <si>
    <t>JXHCFSFH2021119</t>
  </si>
  <si>
    <t>C1124321000117</t>
  </si>
  <si>
    <t>禾城农商银行丰收 丰禾2021年第119期封闭式净值型理财产品</t>
  </si>
  <si>
    <t>JXHCFSFH2021120</t>
  </si>
  <si>
    <t>C1124321000118</t>
  </si>
  <si>
    <t>禾城农商银行丰收 丰禾2021年第120期封闭式净值型理财产品（新客专享）</t>
  </si>
  <si>
    <t>JXHCFSFH2021121</t>
  </si>
  <si>
    <t>C1124321000119</t>
  </si>
  <si>
    <t>禾城农商银行丰收 丰禾2021年第121期封闭式净值型理财产品</t>
  </si>
  <si>
    <t>JXHCFSFH2021122</t>
  </si>
  <si>
    <t>C1124321000120</t>
  </si>
  <si>
    <t>禾城农商银行丰收 丰禾2021年第122期封闭式净值型理财产品</t>
  </si>
  <si>
    <t>JXHCFSFH2021123</t>
  </si>
  <si>
    <t>C1124321000121</t>
  </si>
  <si>
    <t>禾城农商银行丰收 丰禾2021年第123期封闭式净值型理财产品</t>
  </si>
  <si>
    <t>JXHCFSFH2021124</t>
  </si>
  <si>
    <t>C1124321000123</t>
  </si>
  <si>
    <t>禾城农商银行丰收 丰禾2021年第124期封闭式净值型理财产品</t>
  </si>
  <si>
    <t>JXHCFSFH2021125</t>
  </si>
  <si>
    <t>C1124321000122</t>
  </si>
  <si>
    <t>禾城农商银行丰收 丰禾2021年第125期封闭式净值型理财产品（新客专享）</t>
  </si>
  <si>
    <t>JXHCFSFH2021132</t>
  </si>
  <si>
    <t>C1124321A000005</t>
  </si>
  <si>
    <t>禾城农商银行丰收 丰禾2021年第132期封闭式净值型理财产品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</si>
</sst>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930"/>
  <sheetViews>
    <sheetView tabSelected="1" topLeftCell="A3913" workbookViewId="0">
      <selection activeCell="A3806" sqref="A3806:L3930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2" width="11.6640625" bestFit="1" customWidth="1"/>
    <col min="14" max="14" width="21.5546875" bestFit="1" customWidth="1"/>
  </cols>
  <sheetData>
    <row r="1" spans="1:14" ht="39.6" customHeight="1" thickBot="1" x14ac:dyDescent="0.3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2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2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2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2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2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2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2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2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2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2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2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2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2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2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2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2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2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2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2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2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2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2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2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2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2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2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2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2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2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2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2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2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2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2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2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2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2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2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2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2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2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2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2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2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2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2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2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2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2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2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2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2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2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2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2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2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2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2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2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2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2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2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2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2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2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2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2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2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2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2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2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2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2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2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2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2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2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2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2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2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2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2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2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2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2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2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2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2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2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2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2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2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2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2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2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2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2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2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2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2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2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2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2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2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2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2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2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2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2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2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2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2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2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2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2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2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2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2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2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2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2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2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2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2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2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2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2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2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2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2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2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2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2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2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2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2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2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2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2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2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2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2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2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2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2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2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2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2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2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2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2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2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2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2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2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2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2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2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2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2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2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2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2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2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2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2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2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2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2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2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2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2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2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2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2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2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2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2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2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2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2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2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2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2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2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2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2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2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2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2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2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2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2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2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2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2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2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2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2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2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2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2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2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2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2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2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2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2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2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2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2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2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2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2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2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2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2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2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2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2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2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2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2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2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2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2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2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2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2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2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2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2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2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2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2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2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2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2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2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2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2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2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2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2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2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2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2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2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2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2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2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2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2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2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2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2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2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2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2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2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2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2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2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2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2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2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2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2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2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2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2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2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2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2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2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2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2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2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2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2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2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2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2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2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2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2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2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2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2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2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2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2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2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2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2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2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2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2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2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2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2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2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2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2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2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2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2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2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2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2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2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2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2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2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2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2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2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2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2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2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2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2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2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2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2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2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2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2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2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2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2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2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2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2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2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2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2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2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2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2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2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2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2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2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2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2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2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2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2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2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2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2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2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2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2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2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2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2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2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2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2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2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2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2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2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2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2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2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2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2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2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2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2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2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2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2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2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2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2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2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2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2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2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2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2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2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2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2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2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2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2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2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2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2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2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2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2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2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2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2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2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2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2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2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2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2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2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2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2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2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2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2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2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2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2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2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2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2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2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2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2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2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2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2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2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2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2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2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2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2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2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2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2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2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2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2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2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2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2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2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2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2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2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2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2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2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2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2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2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2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2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2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2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2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2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2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2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2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2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2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2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2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2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2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2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2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2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2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2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2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2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2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2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2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2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2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2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2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2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2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2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2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2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2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2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2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2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2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2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2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2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2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2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2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2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2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2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2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2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2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2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2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2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2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2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2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2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2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2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2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2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2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2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2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2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2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2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2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2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2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2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2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2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2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2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2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2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2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2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2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2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2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2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2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2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2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2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2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2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2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2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2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2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2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2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2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2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2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2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2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2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2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2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2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2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2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2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2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2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2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2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2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2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2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2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2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2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2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2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2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2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2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2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2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2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2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2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2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2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2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2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2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2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2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2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2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2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2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2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2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2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2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2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2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2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2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2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2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2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2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2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2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2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2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2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2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2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2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2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2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2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2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2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2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2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2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2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2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2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2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2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2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2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2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2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2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2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2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2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2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2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2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2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2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2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2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2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2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2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2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2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2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2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2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2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2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2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2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2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2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2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2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2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2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2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2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2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2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2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2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2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2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2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2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2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2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2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2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2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2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2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2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2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2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2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2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2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2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2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2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2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2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2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2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2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2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2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2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2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2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2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2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2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2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2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2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2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2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2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2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2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2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2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2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2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2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2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2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2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2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2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2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2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2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2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2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2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2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2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2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2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2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2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2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2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2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2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2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2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2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2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2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2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2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2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2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2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2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2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2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2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2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2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2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2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2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2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2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2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2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2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2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2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2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2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2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2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2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2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2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2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2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2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2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2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2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2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2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2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2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2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2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2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2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2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2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2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2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2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2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2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2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2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2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2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2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2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2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2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2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2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2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2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2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2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2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2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2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2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2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2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2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2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2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2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2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2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2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2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2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2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2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2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2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2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2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2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2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2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2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2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2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2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2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2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2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2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2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2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2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2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2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2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2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2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2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2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2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2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2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2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2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2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2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2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2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2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2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2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2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2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2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2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2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2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2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2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2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2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2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2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2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2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2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2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2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2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2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2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2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2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2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2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2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2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2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2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2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2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2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2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2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2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2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2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2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2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2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2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2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2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2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2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2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2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2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2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2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2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2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2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2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2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2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2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2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2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2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2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2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2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2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2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2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2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2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2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2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2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2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2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2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2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2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2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2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2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2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2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2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2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2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2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2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2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2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2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2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2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2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2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2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2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2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2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2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2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2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2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2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2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2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2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2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2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2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2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2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2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2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2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2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2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2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2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2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2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2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2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2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2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2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2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2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2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2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2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2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2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2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2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2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2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2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2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2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2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2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2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2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2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2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2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2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2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2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2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2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2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2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2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2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2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2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2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2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2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2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2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2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2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2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2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2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2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2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2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2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2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2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2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2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2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2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2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2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2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2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2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2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2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 x14ac:dyDescent="0.25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 x14ac:dyDescent="0.25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 x14ac:dyDescent="0.25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 x14ac:dyDescent="0.25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 x14ac:dyDescent="0.25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 x14ac:dyDescent="0.25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 x14ac:dyDescent="0.25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 x14ac:dyDescent="0.25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 x14ac:dyDescent="0.25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 x14ac:dyDescent="0.25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 x14ac:dyDescent="0.25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 x14ac:dyDescent="0.25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 x14ac:dyDescent="0.25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 x14ac:dyDescent="0.25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 x14ac:dyDescent="0.25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 x14ac:dyDescent="0.25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 x14ac:dyDescent="0.25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 x14ac:dyDescent="0.25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 x14ac:dyDescent="0.25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 x14ac:dyDescent="0.25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 x14ac:dyDescent="0.25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 x14ac:dyDescent="0.25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 x14ac:dyDescent="0.25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 x14ac:dyDescent="0.25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 x14ac:dyDescent="0.25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 x14ac:dyDescent="0.25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 x14ac:dyDescent="0.25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 x14ac:dyDescent="0.25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 x14ac:dyDescent="0.25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 x14ac:dyDescent="0.25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 x14ac:dyDescent="0.25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 x14ac:dyDescent="0.25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 x14ac:dyDescent="0.25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 x14ac:dyDescent="0.25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 x14ac:dyDescent="0.25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 x14ac:dyDescent="0.25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 x14ac:dyDescent="0.25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 x14ac:dyDescent="0.25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 x14ac:dyDescent="0.25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 x14ac:dyDescent="0.25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 x14ac:dyDescent="0.25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 x14ac:dyDescent="0.25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 x14ac:dyDescent="0.25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 x14ac:dyDescent="0.25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 x14ac:dyDescent="0.25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 x14ac:dyDescent="0.25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 x14ac:dyDescent="0.25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 x14ac:dyDescent="0.25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 x14ac:dyDescent="0.25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 x14ac:dyDescent="0.25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 x14ac:dyDescent="0.25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 x14ac:dyDescent="0.25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 x14ac:dyDescent="0.25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 x14ac:dyDescent="0.25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 x14ac:dyDescent="0.25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 x14ac:dyDescent="0.25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 x14ac:dyDescent="0.25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 x14ac:dyDescent="0.25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 x14ac:dyDescent="0.25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 x14ac:dyDescent="0.25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 x14ac:dyDescent="0.25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 x14ac:dyDescent="0.25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 x14ac:dyDescent="0.25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 x14ac:dyDescent="0.25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 x14ac:dyDescent="0.25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 x14ac:dyDescent="0.25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 x14ac:dyDescent="0.25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 x14ac:dyDescent="0.25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 x14ac:dyDescent="0.25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 x14ac:dyDescent="0.25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 x14ac:dyDescent="0.25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 x14ac:dyDescent="0.25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 x14ac:dyDescent="0.25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 x14ac:dyDescent="0.25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 x14ac:dyDescent="0.25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 x14ac:dyDescent="0.25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 x14ac:dyDescent="0.25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 x14ac:dyDescent="0.25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 x14ac:dyDescent="0.25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 x14ac:dyDescent="0.25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 x14ac:dyDescent="0.25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 x14ac:dyDescent="0.25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 x14ac:dyDescent="0.25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 x14ac:dyDescent="0.25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 x14ac:dyDescent="0.25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 x14ac:dyDescent="0.25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 x14ac:dyDescent="0.25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 x14ac:dyDescent="0.25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 x14ac:dyDescent="0.25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 x14ac:dyDescent="0.25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 x14ac:dyDescent="0.25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 x14ac:dyDescent="0.25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 x14ac:dyDescent="0.25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 x14ac:dyDescent="0.25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 x14ac:dyDescent="0.25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 x14ac:dyDescent="0.25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 x14ac:dyDescent="0.25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 x14ac:dyDescent="0.25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 x14ac:dyDescent="0.25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 x14ac:dyDescent="0.25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 x14ac:dyDescent="0.25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 x14ac:dyDescent="0.25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 x14ac:dyDescent="0.25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 x14ac:dyDescent="0.25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 x14ac:dyDescent="0.25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 x14ac:dyDescent="0.25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 x14ac:dyDescent="0.25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 x14ac:dyDescent="0.25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 x14ac:dyDescent="0.25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 x14ac:dyDescent="0.25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 x14ac:dyDescent="0.25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 x14ac:dyDescent="0.25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 x14ac:dyDescent="0.25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 x14ac:dyDescent="0.25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 x14ac:dyDescent="0.25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 x14ac:dyDescent="0.25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 x14ac:dyDescent="0.25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 x14ac:dyDescent="0.25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 x14ac:dyDescent="0.25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 x14ac:dyDescent="0.25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 x14ac:dyDescent="0.25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 x14ac:dyDescent="0.25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 x14ac:dyDescent="0.25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 x14ac:dyDescent="0.25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 x14ac:dyDescent="0.25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 x14ac:dyDescent="0.25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 x14ac:dyDescent="0.25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 x14ac:dyDescent="0.25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 x14ac:dyDescent="0.25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 x14ac:dyDescent="0.25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 x14ac:dyDescent="0.25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 x14ac:dyDescent="0.25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 x14ac:dyDescent="0.25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 x14ac:dyDescent="0.25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 x14ac:dyDescent="0.25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 x14ac:dyDescent="0.25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 x14ac:dyDescent="0.25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 x14ac:dyDescent="0.25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 x14ac:dyDescent="0.25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 x14ac:dyDescent="0.25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 x14ac:dyDescent="0.25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 x14ac:dyDescent="0.25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 x14ac:dyDescent="0.25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 x14ac:dyDescent="0.25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 x14ac:dyDescent="0.25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 x14ac:dyDescent="0.25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 x14ac:dyDescent="0.25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 x14ac:dyDescent="0.25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 x14ac:dyDescent="0.25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 x14ac:dyDescent="0.25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 x14ac:dyDescent="0.25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 x14ac:dyDescent="0.25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 x14ac:dyDescent="0.25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 x14ac:dyDescent="0.25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 x14ac:dyDescent="0.25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 x14ac:dyDescent="0.25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 x14ac:dyDescent="0.25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 x14ac:dyDescent="0.25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 x14ac:dyDescent="0.25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 x14ac:dyDescent="0.25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 x14ac:dyDescent="0.25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 x14ac:dyDescent="0.25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 x14ac:dyDescent="0.25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 x14ac:dyDescent="0.25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 x14ac:dyDescent="0.25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 x14ac:dyDescent="0.25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 x14ac:dyDescent="0.25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 x14ac:dyDescent="0.25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 x14ac:dyDescent="0.25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 x14ac:dyDescent="0.25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 x14ac:dyDescent="0.25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 x14ac:dyDescent="0.25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 x14ac:dyDescent="0.25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 x14ac:dyDescent="0.25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 x14ac:dyDescent="0.25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 x14ac:dyDescent="0.25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 x14ac:dyDescent="0.25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 x14ac:dyDescent="0.25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 x14ac:dyDescent="0.25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 x14ac:dyDescent="0.25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 x14ac:dyDescent="0.25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 x14ac:dyDescent="0.25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 x14ac:dyDescent="0.25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 x14ac:dyDescent="0.25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 x14ac:dyDescent="0.25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 x14ac:dyDescent="0.25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 x14ac:dyDescent="0.25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 x14ac:dyDescent="0.25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 x14ac:dyDescent="0.25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 x14ac:dyDescent="0.25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 x14ac:dyDescent="0.25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 x14ac:dyDescent="0.25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 x14ac:dyDescent="0.25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 x14ac:dyDescent="0.25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 x14ac:dyDescent="0.25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 x14ac:dyDescent="0.25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 x14ac:dyDescent="0.25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 x14ac:dyDescent="0.25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 x14ac:dyDescent="0.25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 x14ac:dyDescent="0.25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 x14ac:dyDescent="0.25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 x14ac:dyDescent="0.25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 x14ac:dyDescent="0.25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 x14ac:dyDescent="0.25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 x14ac:dyDescent="0.25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 x14ac:dyDescent="0.25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 x14ac:dyDescent="0.25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 x14ac:dyDescent="0.25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 x14ac:dyDescent="0.25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 x14ac:dyDescent="0.25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 x14ac:dyDescent="0.25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 x14ac:dyDescent="0.25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 x14ac:dyDescent="0.25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 x14ac:dyDescent="0.25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 x14ac:dyDescent="0.25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 x14ac:dyDescent="0.25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 x14ac:dyDescent="0.25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 x14ac:dyDescent="0.25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 x14ac:dyDescent="0.25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 x14ac:dyDescent="0.25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 x14ac:dyDescent="0.25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 x14ac:dyDescent="0.25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 x14ac:dyDescent="0.25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 x14ac:dyDescent="0.25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 x14ac:dyDescent="0.25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 x14ac:dyDescent="0.25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 x14ac:dyDescent="0.25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 x14ac:dyDescent="0.25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 x14ac:dyDescent="0.25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 x14ac:dyDescent="0.25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 x14ac:dyDescent="0.25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 x14ac:dyDescent="0.25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 x14ac:dyDescent="0.25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 x14ac:dyDescent="0.25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 x14ac:dyDescent="0.25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 x14ac:dyDescent="0.25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 x14ac:dyDescent="0.25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 x14ac:dyDescent="0.25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 x14ac:dyDescent="0.25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 x14ac:dyDescent="0.25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 x14ac:dyDescent="0.25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 x14ac:dyDescent="0.25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 x14ac:dyDescent="0.25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 x14ac:dyDescent="0.25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 x14ac:dyDescent="0.25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 x14ac:dyDescent="0.25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 x14ac:dyDescent="0.25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 x14ac:dyDescent="0.25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 x14ac:dyDescent="0.25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 x14ac:dyDescent="0.25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 x14ac:dyDescent="0.25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 x14ac:dyDescent="0.25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 x14ac:dyDescent="0.25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 x14ac:dyDescent="0.25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 x14ac:dyDescent="0.25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 x14ac:dyDescent="0.25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 x14ac:dyDescent="0.25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 x14ac:dyDescent="0.25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 x14ac:dyDescent="0.25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 x14ac:dyDescent="0.25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 x14ac:dyDescent="0.25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 x14ac:dyDescent="0.25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 x14ac:dyDescent="0.25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 x14ac:dyDescent="0.25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 x14ac:dyDescent="0.25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 x14ac:dyDescent="0.25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 x14ac:dyDescent="0.25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 x14ac:dyDescent="0.25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 x14ac:dyDescent="0.25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 x14ac:dyDescent="0.25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 x14ac:dyDescent="0.25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 x14ac:dyDescent="0.25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 x14ac:dyDescent="0.25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 x14ac:dyDescent="0.25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 x14ac:dyDescent="0.25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 x14ac:dyDescent="0.25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 x14ac:dyDescent="0.25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 x14ac:dyDescent="0.25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 x14ac:dyDescent="0.25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 x14ac:dyDescent="0.25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 x14ac:dyDescent="0.25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 x14ac:dyDescent="0.25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 x14ac:dyDescent="0.25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 x14ac:dyDescent="0.25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 x14ac:dyDescent="0.25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 x14ac:dyDescent="0.25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 x14ac:dyDescent="0.25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 x14ac:dyDescent="0.25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 x14ac:dyDescent="0.25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 x14ac:dyDescent="0.25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 x14ac:dyDescent="0.25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 x14ac:dyDescent="0.25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 x14ac:dyDescent="0.25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 x14ac:dyDescent="0.25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 x14ac:dyDescent="0.25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 x14ac:dyDescent="0.25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 x14ac:dyDescent="0.25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 x14ac:dyDescent="0.25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 x14ac:dyDescent="0.25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 x14ac:dyDescent="0.25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 x14ac:dyDescent="0.25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 x14ac:dyDescent="0.25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 x14ac:dyDescent="0.25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 x14ac:dyDescent="0.25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 x14ac:dyDescent="0.25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 x14ac:dyDescent="0.25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 x14ac:dyDescent="0.25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 x14ac:dyDescent="0.25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 x14ac:dyDescent="0.25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 x14ac:dyDescent="0.25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 x14ac:dyDescent="0.25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 x14ac:dyDescent="0.25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 x14ac:dyDescent="0.25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 x14ac:dyDescent="0.25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 x14ac:dyDescent="0.25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 x14ac:dyDescent="0.25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 x14ac:dyDescent="0.25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 x14ac:dyDescent="0.25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 x14ac:dyDescent="0.25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 x14ac:dyDescent="0.25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 x14ac:dyDescent="0.25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 x14ac:dyDescent="0.25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 x14ac:dyDescent="0.25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 x14ac:dyDescent="0.25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 x14ac:dyDescent="0.25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 x14ac:dyDescent="0.25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 x14ac:dyDescent="0.25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 x14ac:dyDescent="0.25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 x14ac:dyDescent="0.25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 x14ac:dyDescent="0.25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 x14ac:dyDescent="0.25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 x14ac:dyDescent="0.25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 x14ac:dyDescent="0.25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 x14ac:dyDescent="0.25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 x14ac:dyDescent="0.25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 x14ac:dyDescent="0.25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 x14ac:dyDescent="0.25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 x14ac:dyDescent="0.25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 x14ac:dyDescent="0.25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 x14ac:dyDescent="0.25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 x14ac:dyDescent="0.25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 x14ac:dyDescent="0.25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 x14ac:dyDescent="0.25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 x14ac:dyDescent="0.25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 x14ac:dyDescent="0.25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 x14ac:dyDescent="0.25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 x14ac:dyDescent="0.25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 x14ac:dyDescent="0.25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 x14ac:dyDescent="0.25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 x14ac:dyDescent="0.25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 x14ac:dyDescent="0.25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 x14ac:dyDescent="0.25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 x14ac:dyDescent="0.25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 x14ac:dyDescent="0.25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 x14ac:dyDescent="0.25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 x14ac:dyDescent="0.25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 x14ac:dyDescent="0.25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 x14ac:dyDescent="0.25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 x14ac:dyDescent="0.25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 x14ac:dyDescent="0.25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 x14ac:dyDescent="0.25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 x14ac:dyDescent="0.25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 x14ac:dyDescent="0.25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 x14ac:dyDescent="0.25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 x14ac:dyDescent="0.25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 x14ac:dyDescent="0.25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 x14ac:dyDescent="0.25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 x14ac:dyDescent="0.25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 x14ac:dyDescent="0.25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 x14ac:dyDescent="0.25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 x14ac:dyDescent="0.25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 x14ac:dyDescent="0.25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 x14ac:dyDescent="0.25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 x14ac:dyDescent="0.25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 x14ac:dyDescent="0.25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 x14ac:dyDescent="0.25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 x14ac:dyDescent="0.25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 x14ac:dyDescent="0.25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 x14ac:dyDescent="0.25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 x14ac:dyDescent="0.25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 x14ac:dyDescent="0.25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 x14ac:dyDescent="0.25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 x14ac:dyDescent="0.25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 x14ac:dyDescent="0.25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 x14ac:dyDescent="0.25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 x14ac:dyDescent="0.25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 x14ac:dyDescent="0.25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 x14ac:dyDescent="0.25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 x14ac:dyDescent="0.25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 x14ac:dyDescent="0.25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 x14ac:dyDescent="0.25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 x14ac:dyDescent="0.25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 x14ac:dyDescent="0.25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 x14ac:dyDescent="0.25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 x14ac:dyDescent="0.25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 x14ac:dyDescent="0.25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 x14ac:dyDescent="0.25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 x14ac:dyDescent="0.25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 x14ac:dyDescent="0.25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 x14ac:dyDescent="0.25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 x14ac:dyDescent="0.25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 x14ac:dyDescent="0.25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 x14ac:dyDescent="0.25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 x14ac:dyDescent="0.25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 x14ac:dyDescent="0.25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 x14ac:dyDescent="0.25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 x14ac:dyDescent="0.25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 x14ac:dyDescent="0.25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 x14ac:dyDescent="0.25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 x14ac:dyDescent="0.25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 x14ac:dyDescent="0.25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 x14ac:dyDescent="0.25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 x14ac:dyDescent="0.25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 x14ac:dyDescent="0.25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 x14ac:dyDescent="0.25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 x14ac:dyDescent="0.25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 x14ac:dyDescent="0.25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 x14ac:dyDescent="0.25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 x14ac:dyDescent="0.25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 x14ac:dyDescent="0.25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 x14ac:dyDescent="0.25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 x14ac:dyDescent="0.25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 x14ac:dyDescent="0.25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 x14ac:dyDescent="0.25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 x14ac:dyDescent="0.25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 x14ac:dyDescent="0.25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 x14ac:dyDescent="0.25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 x14ac:dyDescent="0.25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 x14ac:dyDescent="0.25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 x14ac:dyDescent="0.25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 x14ac:dyDescent="0.25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 x14ac:dyDescent="0.25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 x14ac:dyDescent="0.25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 x14ac:dyDescent="0.25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 x14ac:dyDescent="0.25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 x14ac:dyDescent="0.25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 x14ac:dyDescent="0.25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 x14ac:dyDescent="0.25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 x14ac:dyDescent="0.25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 x14ac:dyDescent="0.25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 x14ac:dyDescent="0.25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 x14ac:dyDescent="0.25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 x14ac:dyDescent="0.25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 x14ac:dyDescent="0.25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 x14ac:dyDescent="0.25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 x14ac:dyDescent="0.25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 x14ac:dyDescent="0.25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 x14ac:dyDescent="0.25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 x14ac:dyDescent="0.25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 x14ac:dyDescent="0.25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 x14ac:dyDescent="0.25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 x14ac:dyDescent="0.25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 x14ac:dyDescent="0.25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 x14ac:dyDescent="0.25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 x14ac:dyDescent="0.25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 x14ac:dyDescent="0.25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 x14ac:dyDescent="0.25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 x14ac:dyDescent="0.25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 x14ac:dyDescent="0.25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 x14ac:dyDescent="0.25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 x14ac:dyDescent="0.25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 x14ac:dyDescent="0.25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 x14ac:dyDescent="0.25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 x14ac:dyDescent="0.25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 x14ac:dyDescent="0.25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 x14ac:dyDescent="0.25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 x14ac:dyDescent="0.25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 x14ac:dyDescent="0.25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 x14ac:dyDescent="0.25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 x14ac:dyDescent="0.25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 x14ac:dyDescent="0.25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 x14ac:dyDescent="0.25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 x14ac:dyDescent="0.25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 x14ac:dyDescent="0.25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 x14ac:dyDescent="0.25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 x14ac:dyDescent="0.25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 x14ac:dyDescent="0.25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 x14ac:dyDescent="0.25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 x14ac:dyDescent="0.25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 x14ac:dyDescent="0.25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 x14ac:dyDescent="0.25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 x14ac:dyDescent="0.25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 x14ac:dyDescent="0.25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 x14ac:dyDescent="0.25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 x14ac:dyDescent="0.25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 x14ac:dyDescent="0.25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 x14ac:dyDescent="0.25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 x14ac:dyDescent="0.25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 x14ac:dyDescent="0.25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 x14ac:dyDescent="0.25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 x14ac:dyDescent="0.25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 x14ac:dyDescent="0.25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 x14ac:dyDescent="0.25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 x14ac:dyDescent="0.25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 x14ac:dyDescent="0.25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 x14ac:dyDescent="0.25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 x14ac:dyDescent="0.25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 x14ac:dyDescent="0.25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 x14ac:dyDescent="0.25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 x14ac:dyDescent="0.25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 x14ac:dyDescent="0.25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 x14ac:dyDescent="0.25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 x14ac:dyDescent="0.25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 x14ac:dyDescent="0.25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 x14ac:dyDescent="0.25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 x14ac:dyDescent="0.25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 x14ac:dyDescent="0.25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 x14ac:dyDescent="0.25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 x14ac:dyDescent="0.25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 x14ac:dyDescent="0.25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 x14ac:dyDescent="0.25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 x14ac:dyDescent="0.25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 x14ac:dyDescent="0.25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 x14ac:dyDescent="0.25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 x14ac:dyDescent="0.25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 x14ac:dyDescent="0.25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 x14ac:dyDescent="0.25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 x14ac:dyDescent="0.25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 x14ac:dyDescent="0.25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 x14ac:dyDescent="0.25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 x14ac:dyDescent="0.25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 x14ac:dyDescent="0.25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 x14ac:dyDescent="0.25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 x14ac:dyDescent="0.25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 x14ac:dyDescent="0.25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 x14ac:dyDescent="0.25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 x14ac:dyDescent="0.25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 x14ac:dyDescent="0.25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 x14ac:dyDescent="0.25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 x14ac:dyDescent="0.25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 x14ac:dyDescent="0.25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 x14ac:dyDescent="0.25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 x14ac:dyDescent="0.25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 x14ac:dyDescent="0.25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 x14ac:dyDescent="0.25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 x14ac:dyDescent="0.25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 x14ac:dyDescent="0.25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 x14ac:dyDescent="0.25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 x14ac:dyDescent="0.25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 x14ac:dyDescent="0.25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 x14ac:dyDescent="0.25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 x14ac:dyDescent="0.25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 x14ac:dyDescent="0.25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 x14ac:dyDescent="0.25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 x14ac:dyDescent="0.25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 x14ac:dyDescent="0.25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 x14ac:dyDescent="0.25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 x14ac:dyDescent="0.25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 x14ac:dyDescent="0.25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 x14ac:dyDescent="0.25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 x14ac:dyDescent="0.25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 x14ac:dyDescent="0.25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 x14ac:dyDescent="0.25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 x14ac:dyDescent="0.25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 x14ac:dyDescent="0.25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 x14ac:dyDescent="0.25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 x14ac:dyDescent="0.25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 x14ac:dyDescent="0.25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 x14ac:dyDescent="0.25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 x14ac:dyDescent="0.25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 x14ac:dyDescent="0.25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 x14ac:dyDescent="0.25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 x14ac:dyDescent="0.25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 x14ac:dyDescent="0.25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 x14ac:dyDescent="0.25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 x14ac:dyDescent="0.25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 x14ac:dyDescent="0.25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 x14ac:dyDescent="0.25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 x14ac:dyDescent="0.25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 x14ac:dyDescent="0.25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 x14ac:dyDescent="0.25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 x14ac:dyDescent="0.25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 x14ac:dyDescent="0.25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 x14ac:dyDescent="0.25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 x14ac:dyDescent="0.25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 x14ac:dyDescent="0.25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 x14ac:dyDescent="0.25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 x14ac:dyDescent="0.25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 x14ac:dyDescent="0.25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 x14ac:dyDescent="0.25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 x14ac:dyDescent="0.25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 x14ac:dyDescent="0.25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 x14ac:dyDescent="0.25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 x14ac:dyDescent="0.25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 x14ac:dyDescent="0.25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 x14ac:dyDescent="0.25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 x14ac:dyDescent="0.25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 x14ac:dyDescent="0.25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 x14ac:dyDescent="0.25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 x14ac:dyDescent="0.25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 x14ac:dyDescent="0.25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 x14ac:dyDescent="0.25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 x14ac:dyDescent="0.25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 x14ac:dyDescent="0.25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 x14ac:dyDescent="0.25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 x14ac:dyDescent="0.25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 x14ac:dyDescent="0.25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 x14ac:dyDescent="0.25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 x14ac:dyDescent="0.25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 x14ac:dyDescent="0.25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 x14ac:dyDescent="0.25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 x14ac:dyDescent="0.25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 x14ac:dyDescent="0.25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 x14ac:dyDescent="0.25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 x14ac:dyDescent="0.25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 x14ac:dyDescent="0.25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 x14ac:dyDescent="0.25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 x14ac:dyDescent="0.25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 x14ac:dyDescent="0.25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 x14ac:dyDescent="0.25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 x14ac:dyDescent="0.25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 x14ac:dyDescent="0.25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 x14ac:dyDescent="0.25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 x14ac:dyDescent="0.25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 x14ac:dyDescent="0.25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 x14ac:dyDescent="0.25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 x14ac:dyDescent="0.25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 x14ac:dyDescent="0.25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 x14ac:dyDescent="0.25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 x14ac:dyDescent="0.25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 x14ac:dyDescent="0.25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 x14ac:dyDescent="0.25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 x14ac:dyDescent="0.25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 x14ac:dyDescent="0.25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 x14ac:dyDescent="0.25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 x14ac:dyDescent="0.25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 x14ac:dyDescent="0.25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 x14ac:dyDescent="0.25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 x14ac:dyDescent="0.25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 x14ac:dyDescent="0.25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 x14ac:dyDescent="0.25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 x14ac:dyDescent="0.25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 x14ac:dyDescent="0.25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 x14ac:dyDescent="0.25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 x14ac:dyDescent="0.25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 x14ac:dyDescent="0.25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 x14ac:dyDescent="0.25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 x14ac:dyDescent="0.25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 x14ac:dyDescent="0.25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 x14ac:dyDescent="0.25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 x14ac:dyDescent="0.25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 x14ac:dyDescent="0.25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 x14ac:dyDescent="0.25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 x14ac:dyDescent="0.25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 x14ac:dyDescent="0.25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 x14ac:dyDescent="0.25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 x14ac:dyDescent="0.25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 x14ac:dyDescent="0.25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 x14ac:dyDescent="0.25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 x14ac:dyDescent="0.25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 x14ac:dyDescent="0.25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 x14ac:dyDescent="0.25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 x14ac:dyDescent="0.25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 x14ac:dyDescent="0.25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 x14ac:dyDescent="0.25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 x14ac:dyDescent="0.25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 x14ac:dyDescent="0.25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 x14ac:dyDescent="0.25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 x14ac:dyDescent="0.25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 x14ac:dyDescent="0.25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 x14ac:dyDescent="0.25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 x14ac:dyDescent="0.25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 x14ac:dyDescent="0.25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 x14ac:dyDescent="0.25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 x14ac:dyDescent="0.25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 x14ac:dyDescent="0.25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 x14ac:dyDescent="0.25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 x14ac:dyDescent="0.25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 x14ac:dyDescent="0.25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 x14ac:dyDescent="0.25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 x14ac:dyDescent="0.25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 x14ac:dyDescent="0.25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 x14ac:dyDescent="0.25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 x14ac:dyDescent="0.25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 x14ac:dyDescent="0.25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 x14ac:dyDescent="0.25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 x14ac:dyDescent="0.25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 x14ac:dyDescent="0.25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 x14ac:dyDescent="0.25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 x14ac:dyDescent="0.25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 x14ac:dyDescent="0.25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 x14ac:dyDescent="0.25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 x14ac:dyDescent="0.25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 x14ac:dyDescent="0.25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 x14ac:dyDescent="0.25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 x14ac:dyDescent="0.25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 x14ac:dyDescent="0.25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 x14ac:dyDescent="0.25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 x14ac:dyDescent="0.25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 x14ac:dyDescent="0.25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 x14ac:dyDescent="0.25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 x14ac:dyDescent="0.25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 x14ac:dyDescent="0.25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 x14ac:dyDescent="0.25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 x14ac:dyDescent="0.25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 x14ac:dyDescent="0.25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 x14ac:dyDescent="0.25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 x14ac:dyDescent="0.25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 x14ac:dyDescent="0.25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 x14ac:dyDescent="0.25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 x14ac:dyDescent="0.25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 x14ac:dyDescent="0.25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 x14ac:dyDescent="0.25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 x14ac:dyDescent="0.25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 x14ac:dyDescent="0.25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 x14ac:dyDescent="0.25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 x14ac:dyDescent="0.25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 x14ac:dyDescent="0.25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 x14ac:dyDescent="0.25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 x14ac:dyDescent="0.25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 x14ac:dyDescent="0.25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 x14ac:dyDescent="0.25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 x14ac:dyDescent="0.25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 x14ac:dyDescent="0.25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 x14ac:dyDescent="0.25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 x14ac:dyDescent="0.25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 x14ac:dyDescent="0.25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 x14ac:dyDescent="0.25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 x14ac:dyDescent="0.25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 x14ac:dyDescent="0.25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 x14ac:dyDescent="0.25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 x14ac:dyDescent="0.25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 x14ac:dyDescent="0.25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 x14ac:dyDescent="0.25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 x14ac:dyDescent="0.25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 x14ac:dyDescent="0.25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 x14ac:dyDescent="0.25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 x14ac:dyDescent="0.25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 x14ac:dyDescent="0.25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 x14ac:dyDescent="0.25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 x14ac:dyDescent="0.25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 x14ac:dyDescent="0.25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 x14ac:dyDescent="0.25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 x14ac:dyDescent="0.25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 x14ac:dyDescent="0.25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 x14ac:dyDescent="0.25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 x14ac:dyDescent="0.25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 x14ac:dyDescent="0.25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 x14ac:dyDescent="0.25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 x14ac:dyDescent="0.25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 x14ac:dyDescent="0.25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 x14ac:dyDescent="0.25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 x14ac:dyDescent="0.25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 x14ac:dyDescent="0.25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 x14ac:dyDescent="0.25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 x14ac:dyDescent="0.25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 x14ac:dyDescent="0.25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 x14ac:dyDescent="0.25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 x14ac:dyDescent="0.25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 x14ac:dyDescent="0.25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 x14ac:dyDescent="0.25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 x14ac:dyDescent="0.25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 x14ac:dyDescent="0.25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 x14ac:dyDescent="0.25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 x14ac:dyDescent="0.25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 x14ac:dyDescent="0.25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 x14ac:dyDescent="0.25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 x14ac:dyDescent="0.25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 x14ac:dyDescent="0.25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 x14ac:dyDescent="0.25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 x14ac:dyDescent="0.25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 x14ac:dyDescent="0.25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 x14ac:dyDescent="0.25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 x14ac:dyDescent="0.25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 x14ac:dyDescent="0.25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 x14ac:dyDescent="0.25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 x14ac:dyDescent="0.25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 x14ac:dyDescent="0.25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 x14ac:dyDescent="0.25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 x14ac:dyDescent="0.25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 x14ac:dyDescent="0.25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 x14ac:dyDescent="0.25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 x14ac:dyDescent="0.25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 x14ac:dyDescent="0.25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 x14ac:dyDescent="0.25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 x14ac:dyDescent="0.25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 x14ac:dyDescent="0.25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 x14ac:dyDescent="0.25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 x14ac:dyDescent="0.25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 x14ac:dyDescent="0.25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 x14ac:dyDescent="0.25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 x14ac:dyDescent="0.25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 x14ac:dyDescent="0.25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 x14ac:dyDescent="0.25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 x14ac:dyDescent="0.25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 x14ac:dyDescent="0.25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 x14ac:dyDescent="0.25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 x14ac:dyDescent="0.25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 x14ac:dyDescent="0.25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 x14ac:dyDescent="0.25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 x14ac:dyDescent="0.25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 x14ac:dyDescent="0.25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 x14ac:dyDescent="0.25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 x14ac:dyDescent="0.25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 x14ac:dyDescent="0.25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 x14ac:dyDescent="0.25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 x14ac:dyDescent="0.25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 x14ac:dyDescent="0.25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 x14ac:dyDescent="0.25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 x14ac:dyDescent="0.25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 x14ac:dyDescent="0.25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 x14ac:dyDescent="0.25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 x14ac:dyDescent="0.25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 x14ac:dyDescent="0.25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 x14ac:dyDescent="0.25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 x14ac:dyDescent="0.25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 x14ac:dyDescent="0.25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 x14ac:dyDescent="0.25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 x14ac:dyDescent="0.25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 x14ac:dyDescent="0.25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 x14ac:dyDescent="0.25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 x14ac:dyDescent="0.25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 x14ac:dyDescent="0.25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 x14ac:dyDescent="0.25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 x14ac:dyDescent="0.25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 x14ac:dyDescent="0.25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 x14ac:dyDescent="0.25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 x14ac:dyDescent="0.25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 x14ac:dyDescent="0.25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 x14ac:dyDescent="0.25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 x14ac:dyDescent="0.25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 x14ac:dyDescent="0.25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 x14ac:dyDescent="0.25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 x14ac:dyDescent="0.25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 x14ac:dyDescent="0.25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 x14ac:dyDescent="0.25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 x14ac:dyDescent="0.25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 x14ac:dyDescent="0.25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 x14ac:dyDescent="0.25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 x14ac:dyDescent="0.25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 x14ac:dyDescent="0.25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 x14ac:dyDescent="0.25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 x14ac:dyDescent="0.25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 x14ac:dyDescent="0.25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 x14ac:dyDescent="0.25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 x14ac:dyDescent="0.25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 x14ac:dyDescent="0.25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 x14ac:dyDescent="0.25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 x14ac:dyDescent="0.25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 x14ac:dyDescent="0.25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 x14ac:dyDescent="0.25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 x14ac:dyDescent="0.25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 x14ac:dyDescent="0.25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 x14ac:dyDescent="0.25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 x14ac:dyDescent="0.25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 x14ac:dyDescent="0.25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 x14ac:dyDescent="0.25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 x14ac:dyDescent="0.25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 x14ac:dyDescent="0.25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 x14ac:dyDescent="0.25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 x14ac:dyDescent="0.25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 x14ac:dyDescent="0.25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 x14ac:dyDescent="0.25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 x14ac:dyDescent="0.25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 x14ac:dyDescent="0.25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 x14ac:dyDescent="0.25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 x14ac:dyDescent="0.25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 x14ac:dyDescent="0.25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 x14ac:dyDescent="0.25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 x14ac:dyDescent="0.25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 x14ac:dyDescent="0.25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 x14ac:dyDescent="0.25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 x14ac:dyDescent="0.25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 x14ac:dyDescent="0.25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 x14ac:dyDescent="0.25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 x14ac:dyDescent="0.25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 x14ac:dyDescent="0.25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 x14ac:dyDescent="0.25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 x14ac:dyDescent="0.25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 x14ac:dyDescent="0.25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 x14ac:dyDescent="0.25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 x14ac:dyDescent="0.25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 x14ac:dyDescent="0.25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 x14ac:dyDescent="0.25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 x14ac:dyDescent="0.25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 x14ac:dyDescent="0.25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 x14ac:dyDescent="0.25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 x14ac:dyDescent="0.25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 x14ac:dyDescent="0.25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 x14ac:dyDescent="0.25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 x14ac:dyDescent="0.25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 x14ac:dyDescent="0.25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 x14ac:dyDescent="0.25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 x14ac:dyDescent="0.25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 x14ac:dyDescent="0.25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 x14ac:dyDescent="0.25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 x14ac:dyDescent="0.25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 x14ac:dyDescent="0.25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 x14ac:dyDescent="0.25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 x14ac:dyDescent="0.25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 x14ac:dyDescent="0.25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 x14ac:dyDescent="0.25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 x14ac:dyDescent="0.25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 x14ac:dyDescent="0.25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 x14ac:dyDescent="0.25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3009" si="142">H2946-G2946</f>
        <v>265</v>
      </c>
      <c r="J2946" s="15" t="s">
        <v>10</v>
      </c>
      <c r="K2946" s="19">
        <v>37520000</v>
      </c>
      <c r="L2946" s="15">
        <f t="shared" ref="L2946:L3009" si="143">E2946*K2946</f>
        <v>37647568</v>
      </c>
    </row>
    <row r="2947" spans="1:12" x14ac:dyDescent="0.25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 x14ac:dyDescent="0.25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 x14ac:dyDescent="0.25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 x14ac:dyDescent="0.25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 x14ac:dyDescent="0.25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 x14ac:dyDescent="0.25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 x14ac:dyDescent="0.25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 x14ac:dyDescent="0.25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 x14ac:dyDescent="0.25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 x14ac:dyDescent="0.25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 x14ac:dyDescent="0.25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 x14ac:dyDescent="0.25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 x14ac:dyDescent="0.25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 x14ac:dyDescent="0.25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 x14ac:dyDescent="0.25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 x14ac:dyDescent="0.25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 x14ac:dyDescent="0.25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 x14ac:dyDescent="0.25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 x14ac:dyDescent="0.25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 x14ac:dyDescent="0.25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 x14ac:dyDescent="0.25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 x14ac:dyDescent="0.25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 x14ac:dyDescent="0.25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 x14ac:dyDescent="0.25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 x14ac:dyDescent="0.25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 x14ac:dyDescent="0.25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 x14ac:dyDescent="0.25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 x14ac:dyDescent="0.25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 x14ac:dyDescent="0.25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 x14ac:dyDescent="0.25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 x14ac:dyDescent="0.25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 x14ac:dyDescent="0.25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 x14ac:dyDescent="0.25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 x14ac:dyDescent="0.25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 x14ac:dyDescent="0.25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 x14ac:dyDescent="0.25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 x14ac:dyDescent="0.25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 x14ac:dyDescent="0.25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 x14ac:dyDescent="0.25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>
        <f t="shared" si="142"/>
        <v>244</v>
      </c>
      <c r="J2985" s="15" t="s">
        <v>10</v>
      </c>
      <c r="K2985" s="19">
        <v>14060000</v>
      </c>
      <c r="L2985">
        <f t="shared" si="143"/>
        <v>14478988</v>
      </c>
    </row>
    <row r="2986" spans="1:12" x14ac:dyDescent="0.25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>
        <f t="shared" si="142"/>
        <v>335</v>
      </c>
      <c r="J2986" s="15" t="s">
        <v>10</v>
      </c>
      <c r="K2986" s="19">
        <v>17270000</v>
      </c>
      <c r="L2986">
        <f t="shared" si="143"/>
        <v>17784646</v>
      </c>
    </row>
    <row r="2987" spans="1:12" x14ac:dyDescent="0.25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>
        <f t="shared" si="142"/>
        <v>244</v>
      </c>
      <c r="J2987" s="15" t="s">
        <v>10</v>
      </c>
      <c r="K2987" s="19">
        <v>5130000</v>
      </c>
      <c r="L2987">
        <f t="shared" si="143"/>
        <v>5272101</v>
      </c>
    </row>
    <row r="2988" spans="1:12" x14ac:dyDescent="0.25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>
        <f t="shared" si="142"/>
        <v>335</v>
      </c>
      <c r="J2988" s="15" t="s">
        <v>10</v>
      </c>
      <c r="K2988" s="19">
        <v>31550000</v>
      </c>
      <c r="L2988">
        <f t="shared" si="143"/>
        <v>32461794.999999996</v>
      </c>
    </row>
    <row r="2989" spans="1:12" x14ac:dyDescent="0.25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>
        <f t="shared" si="142"/>
        <v>244</v>
      </c>
      <c r="J2989" s="15" t="s">
        <v>10</v>
      </c>
      <c r="K2989" s="19">
        <v>15840000</v>
      </c>
      <c r="L2989">
        <f t="shared" si="143"/>
        <v>16264511.999999998</v>
      </c>
    </row>
    <row r="2990" spans="1:12" x14ac:dyDescent="0.25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>
        <f t="shared" si="142"/>
        <v>335</v>
      </c>
      <c r="J2990" s="15" t="s">
        <v>10</v>
      </c>
      <c r="K2990" s="19">
        <v>21730000</v>
      </c>
      <c r="L2990">
        <f t="shared" si="143"/>
        <v>22312364</v>
      </c>
    </row>
    <row r="2991" spans="1:12" x14ac:dyDescent="0.25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>
        <f t="shared" si="142"/>
        <v>245</v>
      </c>
      <c r="J2991" s="15" t="s">
        <v>10</v>
      </c>
      <c r="K2991" s="19">
        <v>9640000</v>
      </c>
      <c r="L2991">
        <f t="shared" si="143"/>
        <v>9886784</v>
      </c>
    </row>
    <row r="2992" spans="1:12" x14ac:dyDescent="0.25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>
        <f t="shared" si="142"/>
        <v>336</v>
      </c>
      <c r="J2992" s="15" t="s">
        <v>10</v>
      </c>
      <c r="K2992" s="19">
        <v>57010000</v>
      </c>
      <c r="L2992">
        <f t="shared" si="143"/>
        <v>58469456.000000007</v>
      </c>
    </row>
    <row r="2993" spans="1:12" x14ac:dyDescent="0.25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>
        <f t="shared" si="142"/>
        <v>174</v>
      </c>
      <c r="J2993" s="15" t="s">
        <v>10</v>
      </c>
      <c r="K2993" s="19">
        <v>25460000</v>
      </c>
      <c r="L2993">
        <f t="shared" si="143"/>
        <v>26071040</v>
      </c>
    </row>
    <row r="2994" spans="1:12" x14ac:dyDescent="0.25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>
        <f t="shared" si="142"/>
        <v>244</v>
      </c>
      <c r="J2994" s="15" t="s">
        <v>10</v>
      </c>
      <c r="K2994" s="19">
        <v>8060000</v>
      </c>
      <c r="L2994">
        <f t="shared" si="143"/>
        <v>8253440</v>
      </c>
    </row>
    <row r="2995" spans="1:12" x14ac:dyDescent="0.25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>
        <f t="shared" si="142"/>
        <v>335</v>
      </c>
      <c r="J2995" s="15" t="s">
        <v>10</v>
      </c>
      <c r="K2995" s="19">
        <v>34580000</v>
      </c>
      <c r="L2995">
        <f t="shared" si="143"/>
        <v>35409920</v>
      </c>
    </row>
    <row r="2996" spans="1:12" x14ac:dyDescent="0.25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>
        <f t="shared" si="142"/>
        <v>180</v>
      </c>
      <c r="J2996" s="15" t="s">
        <v>10</v>
      </c>
      <c r="K2996" s="19">
        <v>75760000</v>
      </c>
      <c r="L2996">
        <f t="shared" si="143"/>
        <v>77510055.999999985</v>
      </c>
    </row>
    <row r="2997" spans="1:12" x14ac:dyDescent="0.25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>
        <f t="shared" si="142"/>
        <v>250</v>
      </c>
      <c r="J2997" s="15" t="s">
        <v>10</v>
      </c>
      <c r="K2997" s="19">
        <v>12790000</v>
      </c>
      <c r="L2997">
        <f t="shared" si="143"/>
        <v>13085448.999999998</v>
      </c>
    </row>
    <row r="2998" spans="1:12" x14ac:dyDescent="0.25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>
        <f t="shared" si="142"/>
        <v>334</v>
      </c>
      <c r="J2998" s="15" t="s">
        <v>10</v>
      </c>
      <c r="K2998" s="19">
        <v>38730000</v>
      </c>
      <c r="L2998">
        <f t="shared" si="143"/>
        <v>39624662.999999993</v>
      </c>
    </row>
    <row r="2999" spans="1:12" x14ac:dyDescent="0.25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>
        <f t="shared" si="142"/>
        <v>727</v>
      </c>
      <c r="J2999" s="15" t="s">
        <v>10</v>
      </c>
      <c r="K2999" s="19">
        <v>10000000</v>
      </c>
      <c r="L2999">
        <f t="shared" si="143"/>
        <v>10240000</v>
      </c>
    </row>
    <row r="3000" spans="1:12" x14ac:dyDescent="0.25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>
        <f t="shared" si="142"/>
        <v>180</v>
      </c>
      <c r="J3000" s="15" t="s">
        <v>10</v>
      </c>
      <c r="K3000" s="19">
        <v>26040000</v>
      </c>
      <c r="L3000">
        <f t="shared" si="143"/>
        <v>26615484</v>
      </c>
    </row>
    <row r="3001" spans="1:12" x14ac:dyDescent="0.25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>
        <f t="shared" si="142"/>
        <v>257</v>
      </c>
      <c r="J3001" s="15" t="s">
        <v>10</v>
      </c>
      <c r="K3001" s="19">
        <v>1730000</v>
      </c>
      <c r="L3001">
        <f t="shared" si="143"/>
        <v>1769098</v>
      </c>
    </row>
    <row r="3002" spans="1:12" x14ac:dyDescent="0.25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>
        <f t="shared" si="142"/>
        <v>327</v>
      </c>
      <c r="J3002" s="15" t="s">
        <v>10</v>
      </c>
      <c r="K3002" s="19">
        <v>31310000</v>
      </c>
      <c r="L3002">
        <f t="shared" si="143"/>
        <v>32001951</v>
      </c>
    </row>
    <row r="3003" spans="1:12" x14ac:dyDescent="0.25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>
        <f t="shared" si="142"/>
        <v>181</v>
      </c>
      <c r="J3003" s="15" t="s">
        <v>10</v>
      </c>
      <c r="K3003" s="19">
        <v>19580000</v>
      </c>
      <c r="L3003">
        <f t="shared" si="143"/>
        <v>19993137.999999996</v>
      </c>
    </row>
    <row r="3004" spans="1:12" x14ac:dyDescent="0.25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>
        <f t="shared" si="142"/>
        <v>258</v>
      </c>
      <c r="J3004" s="15" t="s">
        <v>10</v>
      </c>
      <c r="K3004" s="19">
        <v>7170000</v>
      </c>
      <c r="L3004">
        <f t="shared" si="143"/>
        <v>7321286.9999999991</v>
      </c>
    </row>
    <row r="3005" spans="1:12" x14ac:dyDescent="0.25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>
        <f t="shared" si="142"/>
        <v>321</v>
      </c>
      <c r="J3005" s="15" t="s">
        <v>10</v>
      </c>
      <c r="K3005" s="19">
        <v>33480000</v>
      </c>
      <c r="L3005">
        <f t="shared" si="143"/>
        <v>34209864</v>
      </c>
    </row>
    <row r="3006" spans="1:12" x14ac:dyDescent="0.25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>
        <f t="shared" si="142"/>
        <v>182</v>
      </c>
      <c r="J3006" s="15" t="s">
        <v>10</v>
      </c>
      <c r="K3006" s="19">
        <v>24840000</v>
      </c>
      <c r="L3006">
        <f t="shared" si="143"/>
        <v>25361639.999999996</v>
      </c>
    </row>
    <row r="3007" spans="1:12" x14ac:dyDescent="0.25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>
        <f t="shared" si="142"/>
        <v>259</v>
      </c>
      <c r="J3007" s="15" t="s">
        <v>10</v>
      </c>
      <c r="K3007" s="19">
        <v>10450000</v>
      </c>
      <c r="L3007">
        <f t="shared" si="143"/>
        <v>10669449.999999998</v>
      </c>
    </row>
    <row r="3008" spans="1:12" x14ac:dyDescent="0.25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>
        <f t="shared" si="142"/>
        <v>322</v>
      </c>
      <c r="J3008" s="15" t="s">
        <v>10</v>
      </c>
      <c r="K3008" s="19">
        <v>38420000</v>
      </c>
      <c r="L3008">
        <f t="shared" si="143"/>
        <v>39226820</v>
      </c>
    </row>
    <row r="3009" spans="1:12" x14ac:dyDescent="0.25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>
        <f t="shared" si="142"/>
        <v>180</v>
      </c>
      <c r="J3009" s="15" t="s">
        <v>10</v>
      </c>
      <c r="K3009" s="19">
        <v>54630000</v>
      </c>
      <c r="L3009">
        <f t="shared" si="143"/>
        <v>55760841</v>
      </c>
    </row>
    <row r="3010" spans="1:12" x14ac:dyDescent="0.25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>
        <f t="shared" ref="I3010:I3073" si="144">H3010-G3010</f>
        <v>257</v>
      </c>
      <c r="J3010" s="15" t="s">
        <v>10</v>
      </c>
      <c r="K3010" s="19">
        <v>27450000</v>
      </c>
      <c r="L3010">
        <f t="shared" ref="L3010:L3073" si="145">E3010*K3010</f>
        <v>27990765</v>
      </c>
    </row>
    <row r="3011" spans="1:12" x14ac:dyDescent="0.25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>
        <f t="shared" si="144"/>
        <v>313</v>
      </c>
      <c r="J3011" s="15" t="s">
        <v>10</v>
      </c>
      <c r="K3011" s="19">
        <v>61880000</v>
      </c>
      <c r="L3011">
        <f t="shared" si="145"/>
        <v>63160916</v>
      </c>
    </row>
    <row r="3012" spans="1:12" x14ac:dyDescent="0.25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>
        <f t="shared" si="144"/>
        <v>180</v>
      </c>
      <c r="J3012" s="15" t="s">
        <v>10</v>
      </c>
      <c r="K3012" s="19">
        <v>54090000</v>
      </c>
      <c r="L3012">
        <f t="shared" si="145"/>
        <v>55112300.999999993</v>
      </c>
    </row>
    <row r="3013" spans="1:12" x14ac:dyDescent="0.25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>
        <f t="shared" si="144"/>
        <v>243</v>
      </c>
      <c r="J3013" s="15" t="s">
        <v>10</v>
      </c>
      <c r="K3013" s="19">
        <v>43870000</v>
      </c>
      <c r="L3013">
        <f t="shared" si="145"/>
        <v>44668434</v>
      </c>
    </row>
    <row r="3014" spans="1:12" x14ac:dyDescent="0.25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>
        <f t="shared" si="144"/>
        <v>306</v>
      </c>
      <c r="J3014" s="15" t="s">
        <v>10</v>
      </c>
      <c r="K3014" s="19">
        <v>66400000</v>
      </c>
      <c r="L3014">
        <f t="shared" si="145"/>
        <v>67654960</v>
      </c>
    </row>
    <row r="3015" spans="1:12" x14ac:dyDescent="0.25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>
        <f t="shared" si="144"/>
        <v>180</v>
      </c>
      <c r="J3015" s="15" t="s">
        <v>10</v>
      </c>
      <c r="K3015" s="19">
        <v>68120000</v>
      </c>
      <c r="L3015">
        <f t="shared" si="145"/>
        <v>69278040</v>
      </c>
    </row>
    <row r="3016" spans="1:12" x14ac:dyDescent="0.25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>
        <f t="shared" si="144"/>
        <v>243</v>
      </c>
      <c r="J3016" s="15" t="s">
        <v>10</v>
      </c>
      <c r="K3016" s="19">
        <v>20620000</v>
      </c>
      <c r="L3016">
        <f t="shared" si="145"/>
        <v>20970539.999999996</v>
      </c>
    </row>
    <row r="3017" spans="1:12" x14ac:dyDescent="0.25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>
        <f t="shared" si="144"/>
        <v>327</v>
      </c>
      <c r="J3017" s="15" t="s">
        <v>10</v>
      </c>
      <c r="K3017" s="19">
        <v>59880000</v>
      </c>
      <c r="L3017">
        <f t="shared" si="145"/>
        <v>60897959.999999993</v>
      </c>
    </row>
    <row r="3018" spans="1:12" x14ac:dyDescent="0.25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>
        <f t="shared" si="144"/>
        <v>180</v>
      </c>
      <c r="J3018" s="15" t="s">
        <v>10</v>
      </c>
      <c r="K3018" s="19">
        <v>32530000</v>
      </c>
      <c r="L3018">
        <f t="shared" si="145"/>
        <v>33053733</v>
      </c>
    </row>
    <row r="3019" spans="1:12" x14ac:dyDescent="0.25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>
        <f t="shared" si="144"/>
        <v>243</v>
      </c>
      <c r="J3019" s="15" t="s">
        <v>10</v>
      </c>
      <c r="K3019" s="19">
        <v>24490000</v>
      </c>
      <c r="L3019">
        <f t="shared" si="145"/>
        <v>24884289</v>
      </c>
    </row>
    <row r="3020" spans="1:12" x14ac:dyDescent="0.25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>
        <f t="shared" si="144"/>
        <v>348</v>
      </c>
      <c r="J3020" s="15" t="s">
        <v>10</v>
      </c>
      <c r="K3020" s="19">
        <v>34780000</v>
      </c>
      <c r="L3020">
        <f t="shared" si="145"/>
        <v>35367782</v>
      </c>
    </row>
    <row r="3021" spans="1:12" x14ac:dyDescent="0.25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>
        <f t="shared" si="144"/>
        <v>110</v>
      </c>
      <c r="J3021" s="15" t="s">
        <v>10</v>
      </c>
      <c r="K3021" s="19">
        <v>30510000</v>
      </c>
      <c r="L3021">
        <f t="shared" si="145"/>
        <v>30961547.999999996</v>
      </c>
    </row>
    <row r="3022" spans="1:12" x14ac:dyDescent="0.25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>
        <f t="shared" si="144"/>
        <v>180</v>
      </c>
      <c r="J3022" s="15" t="s">
        <v>10</v>
      </c>
      <c r="K3022" s="19">
        <v>47700000</v>
      </c>
      <c r="L3022">
        <f t="shared" si="145"/>
        <v>48420269.999999993</v>
      </c>
    </row>
    <row r="3023" spans="1:12" x14ac:dyDescent="0.25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>
        <f t="shared" si="144"/>
        <v>243</v>
      </c>
      <c r="J3023" s="15" t="s">
        <v>10</v>
      </c>
      <c r="K3023" s="19">
        <v>32050000</v>
      </c>
      <c r="L3023">
        <f t="shared" si="145"/>
        <v>32533954.999999996</v>
      </c>
    </row>
    <row r="3024" spans="1:12" x14ac:dyDescent="0.25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>
        <f t="shared" si="144"/>
        <v>355</v>
      </c>
      <c r="J3024" s="15" t="s">
        <v>10</v>
      </c>
      <c r="K3024" s="19">
        <v>38890000</v>
      </c>
      <c r="L3024">
        <f t="shared" si="145"/>
        <v>39477238.999999993</v>
      </c>
    </row>
    <row r="3025" spans="1:12" x14ac:dyDescent="0.25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>
        <f t="shared" si="144"/>
        <v>119</v>
      </c>
      <c r="J3025" s="15" t="s">
        <v>10</v>
      </c>
      <c r="K3025" s="19">
        <v>200000000</v>
      </c>
      <c r="L3025">
        <f t="shared" si="145"/>
        <v>202579999.99999997</v>
      </c>
    </row>
    <row r="3026" spans="1:12" x14ac:dyDescent="0.25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>
        <f t="shared" si="144"/>
        <v>187</v>
      </c>
      <c r="J3026" s="15" t="s">
        <v>10</v>
      </c>
      <c r="K3026" s="19">
        <v>62520000</v>
      </c>
      <c r="L3026">
        <f t="shared" si="145"/>
        <v>63401532</v>
      </c>
    </row>
    <row r="3027" spans="1:12" x14ac:dyDescent="0.25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>
        <f t="shared" si="144"/>
        <v>243</v>
      </c>
      <c r="J3027" s="15" t="s">
        <v>10</v>
      </c>
      <c r="K3027" s="19">
        <v>30360000</v>
      </c>
      <c r="L3027">
        <f t="shared" si="145"/>
        <v>30803256</v>
      </c>
    </row>
    <row r="3028" spans="1:12" x14ac:dyDescent="0.25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>
        <f t="shared" si="144"/>
        <v>355</v>
      </c>
      <c r="J3028" s="15" t="s">
        <v>10</v>
      </c>
      <c r="K3028" s="19">
        <v>35740000</v>
      </c>
      <c r="L3028">
        <f t="shared" si="145"/>
        <v>36243934</v>
      </c>
    </row>
    <row r="3029" spans="1:12" x14ac:dyDescent="0.25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>
        <f t="shared" si="144"/>
        <v>179</v>
      </c>
      <c r="J3029" s="15" t="s">
        <v>10</v>
      </c>
      <c r="K3029" s="19">
        <v>33440000</v>
      </c>
      <c r="L3029">
        <f t="shared" si="145"/>
        <v>33888096</v>
      </c>
    </row>
    <row r="3030" spans="1:12" x14ac:dyDescent="0.25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>
        <f t="shared" si="144"/>
        <v>242</v>
      </c>
      <c r="J3030" s="15" t="s">
        <v>10</v>
      </c>
      <c r="K3030" s="19">
        <v>33420000</v>
      </c>
      <c r="L3030">
        <f t="shared" si="145"/>
        <v>33867828</v>
      </c>
    </row>
    <row r="3031" spans="1:12" x14ac:dyDescent="0.25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>
        <f t="shared" si="144"/>
        <v>354</v>
      </c>
      <c r="J3031" s="15" t="s">
        <v>10</v>
      </c>
      <c r="K3031" s="19">
        <v>44810000</v>
      </c>
      <c r="L3031">
        <f t="shared" si="145"/>
        <v>45410454</v>
      </c>
    </row>
    <row r="3032" spans="1:12" x14ac:dyDescent="0.25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>
        <f t="shared" si="144"/>
        <v>147</v>
      </c>
      <c r="J3032" s="15" t="s">
        <v>10</v>
      </c>
      <c r="K3032" s="19">
        <v>11480000</v>
      </c>
      <c r="L3032">
        <f t="shared" si="145"/>
        <v>11626944</v>
      </c>
    </row>
    <row r="3033" spans="1:12" x14ac:dyDescent="0.25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>
        <f t="shared" si="144"/>
        <v>173</v>
      </c>
      <c r="J3033" s="15" t="s">
        <v>10</v>
      </c>
      <c r="K3033" s="19">
        <v>70690000</v>
      </c>
      <c r="L3033">
        <f t="shared" si="145"/>
        <v>71517073</v>
      </c>
    </row>
    <row r="3034" spans="1:12" x14ac:dyDescent="0.25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>
        <f t="shared" si="144"/>
        <v>105</v>
      </c>
      <c r="J3034" s="15" t="s">
        <v>10</v>
      </c>
      <c r="K3034" s="19">
        <v>65670000</v>
      </c>
      <c r="L3034">
        <f t="shared" si="145"/>
        <v>66418638.000000007</v>
      </c>
    </row>
    <row r="3035" spans="1:12" x14ac:dyDescent="0.25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>
        <f t="shared" si="144"/>
        <v>350</v>
      </c>
      <c r="J3035" s="15" t="s">
        <v>10</v>
      </c>
      <c r="K3035" s="19">
        <v>57510000</v>
      </c>
      <c r="L3035">
        <f t="shared" si="145"/>
        <v>58159863.000000007</v>
      </c>
    </row>
    <row r="3036" spans="1:12" x14ac:dyDescent="0.25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>
        <f t="shared" si="144"/>
        <v>175</v>
      </c>
      <c r="J3036" s="15" t="s">
        <v>10</v>
      </c>
      <c r="K3036" s="19">
        <v>85820000</v>
      </c>
      <c r="L3036">
        <f t="shared" si="145"/>
        <v>86643872</v>
      </c>
    </row>
    <row r="3037" spans="1:12" x14ac:dyDescent="0.25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>
        <f t="shared" si="144"/>
        <v>224</v>
      </c>
      <c r="J3037" s="15" t="s">
        <v>10</v>
      </c>
      <c r="K3037" s="19">
        <v>74020000</v>
      </c>
      <c r="L3037">
        <f t="shared" si="145"/>
        <v>74730592</v>
      </c>
    </row>
    <row r="3038" spans="1:12" x14ac:dyDescent="0.25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>
        <f t="shared" si="144"/>
        <v>110</v>
      </c>
      <c r="J3038" s="15" t="s">
        <v>10</v>
      </c>
      <c r="K3038" s="19">
        <v>39180000</v>
      </c>
      <c r="L3038">
        <f t="shared" si="145"/>
        <v>39556128</v>
      </c>
    </row>
    <row r="3039" spans="1:12" x14ac:dyDescent="0.25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>
        <f t="shared" si="144"/>
        <v>355</v>
      </c>
      <c r="J3039" s="15" t="s">
        <v>10</v>
      </c>
      <c r="K3039" s="19">
        <v>97180000</v>
      </c>
      <c r="L3039">
        <f t="shared" si="145"/>
        <v>98112928</v>
      </c>
    </row>
    <row r="3040" spans="1:12" x14ac:dyDescent="0.25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>
        <f t="shared" si="144"/>
        <v>111</v>
      </c>
      <c r="J3040" s="15" t="s">
        <v>10</v>
      </c>
      <c r="K3040" s="19">
        <v>35000000</v>
      </c>
      <c r="L3040">
        <f t="shared" si="145"/>
        <v>35465500</v>
      </c>
    </row>
    <row r="3041" spans="1:12" x14ac:dyDescent="0.25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>
        <f t="shared" si="144"/>
        <v>112</v>
      </c>
      <c r="J3041" s="15" t="s">
        <v>10</v>
      </c>
      <c r="K3041" s="19">
        <v>20000000</v>
      </c>
      <c r="L3041">
        <f t="shared" si="145"/>
        <v>20192000</v>
      </c>
    </row>
    <row r="3042" spans="1:12" x14ac:dyDescent="0.25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>
        <f t="shared" si="144"/>
        <v>182</v>
      </c>
      <c r="J3042" s="15" t="s">
        <v>10</v>
      </c>
      <c r="K3042" s="19">
        <v>24530000</v>
      </c>
      <c r="L3042">
        <f t="shared" si="145"/>
        <v>24753223.000000004</v>
      </c>
    </row>
    <row r="3043" spans="1:12" x14ac:dyDescent="0.25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>
        <f t="shared" si="144"/>
        <v>238</v>
      </c>
      <c r="J3043" s="15" t="s">
        <v>10</v>
      </c>
      <c r="K3043" s="19">
        <v>21160000</v>
      </c>
      <c r="L3043">
        <f t="shared" si="145"/>
        <v>21352556.000000004</v>
      </c>
    </row>
    <row r="3044" spans="1:12" x14ac:dyDescent="0.25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>
        <f t="shared" si="144"/>
        <v>110</v>
      </c>
      <c r="J3044" s="15" t="s">
        <v>10</v>
      </c>
      <c r="K3044" s="19">
        <v>28270000</v>
      </c>
      <c r="L3044">
        <f t="shared" si="145"/>
        <v>28527257.000000004</v>
      </c>
    </row>
    <row r="3045" spans="1:12" x14ac:dyDescent="0.25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>
        <f t="shared" si="144"/>
        <v>355</v>
      </c>
      <c r="J3045" s="15" t="s">
        <v>10</v>
      </c>
      <c r="K3045" s="19">
        <v>48240000</v>
      </c>
      <c r="L3045">
        <f t="shared" si="145"/>
        <v>48678984.000000007</v>
      </c>
    </row>
    <row r="3046" spans="1:12" x14ac:dyDescent="0.25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>
        <f t="shared" si="144"/>
        <v>180</v>
      </c>
      <c r="J3046" s="15" t="s">
        <v>10</v>
      </c>
      <c r="K3046" s="19">
        <v>32610000</v>
      </c>
      <c r="L3046">
        <f t="shared" si="145"/>
        <v>32896967.999999996</v>
      </c>
    </row>
    <row r="3047" spans="1:12" x14ac:dyDescent="0.25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>
        <f t="shared" si="144"/>
        <v>236</v>
      </c>
      <c r="J3047" s="15" t="s">
        <v>10</v>
      </c>
      <c r="K3047" s="19">
        <v>11280000</v>
      </c>
      <c r="L3047">
        <f t="shared" si="145"/>
        <v>11379264</v>
      </c>
    </row>
    <row r="3048" spans="1:12" x14ac:dyDescent="0.25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>
        <f t="shared" si="144"/>
        <v>117</v>
      </c>
      <c r="J3048" s="15" t="s">
        <v>10</v>
      </c>
      <c r="K3048" s="19">
        <v>15570000</v>
      </c>
      <c r="L3048">
        <f t="shared" si="145"/>
        <v>15707015.999999998</v>
      </c>
    </row>
    <row r="3049" spans="1:12" x14ac:dyDescent="0.25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>
        <f t="shared" si="144"/>
        <v>355</v>
      </c>
      <c r="J3049" s="15" t="s">
        <v>10</v>
      </c>
      <c r="K3049" s="19">
        <v>35320000</v>
      </c>
      <c r="L3049">
        <f t="shared" si="145"/>
        <v>35630816</v>
      </c>
    </row>
    <row r="3050" spans="1:12" x14ac:dyDescent="0.25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>
        <f t="shared" si="144"/>
        <v>117</v>
      </c>
      <c r="J3050" s="15" t="s">
        <v>10</v>
      </c>
      <c r="K3050" s="19">
        <v>10000000</v>
      </c>
      <c r="L3050">
        <f t="shared" si="145"/>
        <v>10088000</v>
      </c>
    </row>
    <row r="3051" spans="1:12" x14ac:dyDescent="0.25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>
        <f t="shared" si="144"/>
        <v>180</v>
      </c>
      <c r="J3051" s="15" t="s">
        <v>10</v>
      </c>
      <c r="K3051" s="19">
        <v>59090000</v>
      </c>
      <c r="L3051">
        <f t="shared" si="145"/>
        <v>59509539.000000007</v>
      </c>
    </row>
    <row r="3052" spans="1:12" x14ac:dyDescent="0.25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>
        <f t="shared" si="144"/>
        <v>257</v>
      </c>
      <c r="J3052" s="15" t="s">
        <v>10</v>
      </c>
      <c r="K3052" s="19">
        <v>40350000</v>
      </c>
      <c r="L3052">
        <f t="shared" si="145"/>
        <v>40636485.000000007</v>
      </c>
    </row>
    <row r="3053" spans="1:12" x14ac:dyDescent="0.25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>
        <f t="shared" si="144"/>
        <v>119</v>
      </c>
      <c r="J3053" s="15" t="s">
        <v>10</v>
      </c>
      <c r="K3053" s="19">
        <v>70020000</v>
      </c>
      <c r="L3053">
        <f t="shared" si="145"/>
        <v>70468128</v>
      </c>
    </row>
    <row r="3054" spans="1:12" x14ac:dyDescent="0.25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>
        <f t="shared" si="144"/>
        <v>357</v>
      </c>
      <c r="J3054" s="15" t="s">
        <v>10</v>
      </c>
      <c r="K3054" s="19">
        <v>63450000</v>
      </c>
      <c r="L3054">
        <f t="shared" si="145"/>
        <v>63837045</v>
      </c>
    </row>
    <row r="3055" spans="1:12" x14ac:dyDescent="0.25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>
        <f t="shared" si="144"/>
        <v>119</v>
      </c>
      <c r="J3055" s="15" t="s">
        <v>10</v>
      </c>
      <c r="K3055" s="19">
        <v>10000000</v>
      </c>
      <c r="L3055">
        <f t="shared" si="145"/>
        <v>10064000</v>
      </c>
    </row>
    <row r="3056" spans="1:12" x14ac:dyDescent="0.25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>
        <f t="shared" si="144"/>
        <v>189</v>
      </c>
      <c r="J3056" s="15" t="s">
        <v>10</v>
      </c>
      <c r="K3056" s="19">
        <v>54910000</v>
      </c>
      <c r="L3056">
        <f t="shared" si="145"/>
        <v>55190041.000000007</v>
      </c>
    </row>
    <row r="3057" spans="1:12" x14ac:dyDescent="0.25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>
        <f t="shared" si="144"/>
        <v>266</v>
      </c>
      <c r="J3057" s="15" t="s">
        <v>10</v>
      </c>
      <c r="K3057" s="19">
        <v>17280000</v>
      </c>
      <c r="L3057">
        <f t="shared" si="145"/>
        <v>17368128</v>
      </c>
    </row>
    <row r="3058" spans="1:12" x14ac:dyDescent="0.25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>
        <f t="shared" si="144"/>
        <v>110</v>
      </c>
      <c r="J3058" s="15" t="s">
        <v>10</v>
      </c>
      <c r="K3058" s="19">
        <v>31860000</v>
      </c>
      <c r="L3058">
        <f t="shared" si="145"/>
        <v>32025672.000000004</v>
      </c>
    </row>
    <row r="3059" spans="1:12" x14ac:dyDescent="0.25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>
        <f t="shared" si="144"/>
        <v>355</v>
      </c>
      <c r="J3059" s="15" t="s">
        <v>10</v>
      </c>
      <c r="K3059" s="19">
        <v>58270000</v>
      </c>
      <c r="L3059">
        <f t="shared" si="145"/>
        <v>58555522.999999993</v>
      </c>
    </row>
    <row r="3060" spans="1:12" x14ac:dyDescent="0.25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>
        <f t="shared" si="144"/>
        <v>110</v>
      </c>
      <c r="J3060" s="15" t="s">
        <v>10</v>
      </c>
      <c r="K3060" s="19">
        <v>10000000</v>
      </c>
      <c r="L3060">
        <f t="shared" si="145"/>
        <v>10052000.000000002</v>
      </c>
    </row>
    <row r="3061" spans="1:12" x14ac:dyDescent="0.25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>
        <f t="shared" si="144"/>
        <v>181</v>
      </c>
      <c r="J3061" s="15" t="s">
        <v>10</v>
      </c>
      <c r="K3061" s="19">
        <v>50240000</v>
      </c>
      <c r="L3061">
        <f t="shared" si="145"/>
        <v>50445984</v>
      </c>
    </row>
    <row r="3062" spans="1:12" x14ac:dyDescent="0.25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>
        <f t="shared" si="144"/>
        <v>265</v>
      </c>
      <c r="J3062" s="15" t="s">
        <v>10</v>
      </c>
      <c r="K3062" s="19">
        <v>37520000</v>
      </c>
      <c r="L3062">
        <f t="shared" si="145"/>
        <v>37673832</v>
      </c>
    </row>
    <row r="3063" spans="1:12" x14ac:dyDescent="0.25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>
        <f t="shared" si="144"/>
        <v>117</v>
      </c>
      <c r="J3063" s="15" t="s">
        <v>10</v>
      </c>
      <c r="K3063" s="19">
        <v>54970000</v>
      </c>
      <c r="L3063">
        <f t="shared" si="145"/>
        <v>55195377</v>
      </c>
    </row>
    <row r="3064" spans="1:12" x14ac:dyDescent="0.25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>
        <f t="shared" si="144"/>
        <v>362</v>
      </c>
      <c r="J3064" s="15" t="s">
        <v>10</v>
      </c>
      <c r="K3064" s="19">
        <v>56440000</v>
      </c>
      <c r="L3064">
        <f t="shared" si="145"/>
        <v>56671404</v>
      </c>
    </row>
    <row r="3065" spans="1:12" x14ac:dyDescent="0.25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>
        <f t="shared" si="144"/>
        <v>117</v>
      </c>
      <c r="J3065" s="15" t="s">
        <v>10</v>
      </c>
      <c r="K3065" s="19">
        <v>10000000</v>
      </c>
      <c r="L3065">
        <f t="shared" si="145"/>
        <v>10041000</v>
      </c>
    </row>
    <row r="3066" spans="1:12" x14ac:dyDescent="0.25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>
        <f t="shared" si="144"/>
        <v>189</v>
      </c>
      <c r="J3066" s="15" t="s">
        <v>10</v>
      </c>
      <c r="K3066" s="19">
        <v>41450000</v>
      </c>
      <c r="L3066">
        <f t="shared" si="145"/>
        <v>41590930</v>
      </c>
    </row>
    <row r="3067" spans="1:12" x14ac:dyDescent="0.25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>
        <f t="shared" si="144"/>
        <v>273</v>
      </c>
      <c r="J3067" s="15" t="s">
        <v>10</v>
      </c>
      <c r="K3067" s="19">
        <v>27060000</v>
      </c>
      <c r="L3067">
        <f t="shared" si="145"/>
        <v>27152004.000000004</v>
      </c>
    </row>
    <row r="3068" spans="1:12" x14ac:dyDescent="0.25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>
        <f t="shared" si="144"/>
        <v>110</v>
      </c>
      <c r="J3068" s="15" t="s">
        <v>10</v>
      </c>
      <c r="K3068" s="19">
        <v>30270000</v>
      </c>
      <c r="L3068">
        <f t="shared" si="145"/>
        <v>30363837.000000004</v>
      </c>
    </row>
    <row r="3069" spans="1:12" x14ac:dyDescent="0.25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>
        <f t="shared" si="144"/>
        <v>355</v>
      </c>
      <c r="J3069" s="15" t="s">
        <v>10</v>
      </c>
      <c r="K3069" s="19">
        <v>70730000</v>
      </c>
      <c r="L3069">
        <f t="shared" si="145"/>
        <v>70991701</v>
      </c>
    </row>
    <row r="3070" spans="1:12" x14ac:dyDescent="0.25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>
        <f t="shared" si="144"/>
        <v>110</v>
      </c>
      <c r="J3070" s="15" t="s">
        <v>10</v>
      </c>
      <c r="K3070" s="19">
        <v>5000000</v>
      </c>
      <c r="L3070">
        <f t="shared" si="145"/>
        <v>5015500.0000000009</v>
      </c>
    </row>
    <row r="3071" spans="1:12" x14ac:dyDescent="0.25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>
        <f t="shared" si="144"/>
        <v>189</v>
      </c>
      <c r="J3071" s="15" t="s">
        <v>10</v>
      </c>
      <c r="K3071" s="19">
        <v>32890000</v>
      </c>
      <c r="L3071">
        <f t="shared" si="145"/>
        <v>32982091.999999996</v>
      </c>
    </row>
    <row r="3072" spans="1:12" x14ac:dyDescent="0.25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>
        <f t="shared" si="144"/>
        <v>280</v>
      </c>
      <c r="J3072" s="15" t="s">
        <v>10</v>
      </c>
      <c r="K3072" s="19">
        <v>11770000</v>
      </c>
      <c r="L3072">
        <f t="shared" si="145"/>
        <v>11802955.999999998</v>
      </c>
    </row>
    <row r="3073" spans="1:12" x14ac:dyDescent="0.25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>
        <f t="shared" si="144"/>
        <v>117</v>
      </c>
      <c r="J3073" s="15" t="s">
        <v>10</v>
      </c>
      <c r="K3073" s="19">
        <v>41470000</v>
      </c>
      <c r="L3073">
        <f t="shared" si="145"/>
        <v>41557087</v>
      </c>
    </row>
    <row r="3074" spans="1:12" x14ac:dyDescent="0.25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>
        <f t="shared" ref="I3074:I3137" si="146">H3074-G3074</f>
        <v>362</v>
      </c>
      <c r="J3074" s="15" t="s">
        <v>10</v>
      </c>
      <c r="K3074" s="19">
        <v>43950000</v>
      </c>
      <c r="L3074">
        <f t="shared" ref="L3074:L3137" si="147">E3074*K3074</f>
        <v>44042295</v>
      </c>
    </row>
    <row r="3075" spans="1:12" x14ac:dyDescent="0.25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>
        <f t="shared" si="146"/>
        <v>117</v>
      </c>
      <c r="J3075" s="15" t="s">
        <v>10</v>
      </c>
      <c r="K3075" s="19">
        <v>5000000</v>
      </c>
      <c r="L3075">
        <f t="shared" si="147"/>
        <v>5010500</v>
      </c>
    </row>
    <row r="3076" spans="1:12" x14ac:dyDescent="0.25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>
        <f t="shared" si="146"/>
        <v>189</v>
      </c>
      <c r="J3076" s="15" t="s">
        <v>10</v>
      </c>
      <c r="K3076" s="19">
        <v>46930000</v>
      </c>
      <c r="L3076">
        <f t="shared" si="147"/>
        <v>46995702</v>
      </c>
    </row>
    <row r="3077" spans="1:12" x14ac:dyDescent="0.25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>
        <f t="shared" si="146"/>
        <v>273</v>
      </c>
      <c r="J3077" s="15" t="s">
        <v>10</v>
      </c>
      <c r="K3077" s="19">
        <v>9300000</v>
      </c>
      <c r="L3077">
        <f t="shared" si="147"/>
        <v>9313020</v>
      </c>
    </row>
    <row r="3078" spans="1:12" x14ac:dyDescent="0.25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>
        <f t="shared" si="146"/>
        <v>110</v>
      </c>
      <c r="J3078" s="15" t="s">
        <v>10</v>
      </c>
      <c r="K3078" s="19">
        <v>37480000</v>
      </c>
      <c r="L3078">
        <f t="shared" si="147"/>
        <v>37521228.000000007</v>
      </c>
    </row>
    <row r="3079" spans="1:12" x14ac:dyDescent="0.25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>
        <f t="shared" si="146"/>
        <v>362</v>
      </c>
      <c r="J3079" s="15" t="s">
        <v>10</v>
      </c>
      <c r="K3079" s="19">
        <v>56860000</v>
      </c>
      <c r="L3079">
        <f t="shared" si="147"/>
        <v>56922546.000000007</v>
      </c>
    </row>
    <row r="3080" spans="1:12" x14ac:dyDescent="0.25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>
        <f t="shared" si="146"/>
        <v>110</v>
      </c>
      <c r="J3080" s="15" t="s">
        <v>10</v>
      </c>
      <c r="K3080" s="19">
        <v>5000000</v>
      </c>
      <c r="L3080">
        <f t="shared" si="147"/>
        <v>5005500.0000000009</v>
      </c>
    </row>
    <row r="3081" spans="1:12" x14ac:dyDescent="0.25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>
        <f t="shared" si="146"/>
        <v>93</v>
      </c>
      <c r="J3081" s="15" t="s">
        <v>10</v>
      </c>
      <c r="K3081" s="19">
        <v>10000000</v>
      </c>
      <c r="L3081">
        <f t="shared" si="147"/>
        <v>10018000</v>
      </c>
    </row>
    <row r="3082" spans="1:12" x14ac:dyDescent="0.25">
      <c r="A3082" s="7" t="s">
        <v>72</v>
      </c>
      <c r="B3082" s="7" t="s">
        <v>557</v>
      </c>
      <c r="C3082" s="7" t="s">
        <v>76</v>
      </c>
      <c r="D3082" s="9">
        <v>44379</v>
      </c>
      <c r="E3082" s="6">
        <v>1.0474000000000001</v>
      </c>
      <c r="F3082" s="3">
        <v>4.0999999999999996</v>
      </c>
      <c r="G3082" s="1">
        <v>44054</v>
      </c>
      <c r="H3082" s="1">
        <v>44383</v>
      </c>
      <c r="I3082">
        <f t="shared" si="146"/>
        <v>329</v>
      </c>
      <c r="J3082" t="s">
        <v>10</v>
      </c>
      <c r="K3082" s="5">
        <v>4080000</v>
      </c>
      <c r="L3082">
        <f t="shared" si="147"/>
        <v>4273392</v>
      </c>
    </row>
    <row r="3083" spans="1:12" x14ac:dyDescent="0.25">
      <c r="A3083" s="7" t="s">
        <v>78</v>
      </c>
      <c r="B3083" s="7" t="s">
        <v>80</v>
      </c>
      <c r="C3083" s="7" t="s">
        <v>82</v>
      </c>
      <c r="D3083" s="9">
        <v>44379</v>
      </c>
      <c r="E3083" s="6">
        <v>1.0476000000000001</v>
      </c>
      <c r="F3083" s="3">
        <v>4.2</v>
      </c>
      <c r="G3083" s="1">
        <v>44061</v>
      </c>
      <c r="H3083" s="1">
        <v>44390</v>
      </c>
      <c r="I3083">
        <f t="shared" si="146"/>
        <v>329</v>
      </c>
      <c r="J3083" t="s">
        <v>10</v>
      </c>
      <c r="K3083" s="5">
        <v>10040000</v>
      </c>
      <c r="L3083">
        <f t="shared" si="147"/>
        <v>10517904</v>
      </c>
    </row>
    <row r="3084" spans="1:12" x14ac:dyDescent="0.25">
      <c r="A3084" s="7" t="s">
        <v>85</v>
      </c>
      <c r="B3084" s="7" t="s">
        <v>88</v>
      </c>
      <c r="C3084" s="7" t="s">
        <v>91</v>
      </c>
      <c r="D3084" s="9">
        <v>44379</v>
      </c>
      <c r="E3084" s="4">
        <v>1.0430999999999999</v>
      </c>
      <c r="F3084" s="3">
        <v>4.3</v>
      </c>
      <c r="G3084" s="1">
        <v>44068</v>
      </c>
      <c r="H3084" s="1">
        <v>44397</v>
      </c>
      <c r="I3084">
        <f t="shared" si="146"/>
        <v>329</v>
      </c>
      <c r="J3084" t="s">
        <v>10</v>
      </c>
      <c r="K3084" s="5">
        <v>11330000</v>
      </c>
      <c r="L3084">
        <f t="shared" si="147"/>
        <v>11818322.999999998</v>
      </c>
    </row>
    <row r="3085" spans="1:12" x14ac:dyDescent="0.25">
      <c r="A3085" s="7" t="s">
        <v>94</v>
      </c>
      <c r="B3085" s="7" t="s">
        <v>97</v>
      </c>
      <c r="C3085" s="7" t="s">
        <v>100</v>
      </c>
      <c r="D3085" s="9">
        <v>44379</v>
      </c>
      <c r="E3085" s="4">
        <v>1.0470999999999999</v>
      </c>
      <c r="F3085" s="3">
        <v>4.3</v>
      </c>
      <c r="G3085" s="1">
        <v>44075</v>
      </c>
      <c r="H3085" s="1">
        <v>44404</v>
      </c>
      <c r="I3085">
        <f t="shared" si="146"/>
        <v>329</v>
      </c>
      <c r="J3085" t="s">
        <v>10</v>
      </c>
      <c r="K3085" s="5">
        <v>15240000</v>
      </c>
      <c r="L3085">
        <f t="shared" si="147"/>
        <v>15957803.999999998</v>
      </c>
    </row>
    <row r="3086" spans="1:12" x14ac:dyDescent="0.25">
      <c r="A3086" t="s">
        <v>103</v>
      </c>
      <c r="B3086" t="s">
        <v>106</v>
      </c>
      <c r="C3086" t="s">
        <v>109</v>
      </c>
      <c r="D3086" s="9">
        <v>44379</v>
      </c>
      <c r="E3086" s="4">
        <v>1.0463</v>
      </c>
      <c r="F3086" s="3">
        <v>4.3</v>
      </c>
      <c r="G3086" s="1">
        <v>44083</v>
      </c>
      <c r="H3086" s="1">
        <v>44411</v>
      </c>
      <c r="I3086">
        <f t="shared" si="146"/>
        <v>328</v>
      </c>
      <c r="J3086" t="s">
        <v>10</v>
      </c>
      <c r="K3086" s="5">
        <v>14700000</v>
      </c>
      <c r="L3086">
        <f t="shared" si="147"/>
        <v>15380610</v>
      </c>
    </row>
    <row r="3087" spans="1:12" x14ac:dyDescent="0.25">
      <c r="A3087" s="7" t="s">
        <v>112</v>
      </c>
      <c r="B3087" s="7" t="s">
        <v>115</v>
      </c>
      <c r="C3087" s="7" t="s">
        <v>118</v>
      </c>
      <c r="D3087" s="9">
        <v>44379</v>
      </c>
      <c r="E3087" s="4">
        <v>1.0452999999999999</v>
      </c>
      <c r="F3087" s="3">
        <v>4.3</v>
      </c>
      <c r="G3087" s="1">
        <v>44090</v>
      </c>
      <c r="H3087" s="1">
        <v>44418</v>
      </c>
      <c r="I3087">
        <f t="shared" si="146"/>
        <v>328</v>
      </c>
      <c r="J3087" t="s">
        <v>10</v>
      </c>
      <c r="K3087" s="5">
        <v>8720000</v>
      </c>
      <c r="L3087">
        <f t="shared" si="147"/>
        <v>9115016</v>
      </c>
    </row>
    <row r="3088" spans="1:12" x14ac:dyDescent="0.25">
      <c r="A3088" s="8" t="s">
        <v>121</v>
      </c>
      <c r="B3088" s="8" t="s">
        <v>124</v>
      </c>
      <c r="C3088" s="8" t="s">
        <v>127</v>
      </c>
      <c r="D3088" s="9">
        <v>44379</v>
      </c>
      <c r="E3088" s="4">
        <v>1.0389999999999999</v>
      </c>
      <c r="F3088" s="3">
        <v>4.3</v>
      </c>
      <c r="G3088" s="1">
        <v>44098</v>
      </c>
      <c r="H3088" s="1">
        <v>44425</v>
      </c>
      <c r="I3088">
        <f t="shared" si="146"/>
        <v>327</v>
      </c>
      <c r="J3088" t="s">
        <v>10</v>
      </c>
      <c r="K3088" s="5">
        <v>8210000</v>
      </c>
      <c r="L3088">
        <f t="shared" si="147"/>
        <v>8530190</v>
      </c>
    </row>
    <row r="3089" spans="1:12" x14ac:dyDescent="0.25">
      <c r="A3089" s="8" t="s">
        <v>130</v>
      </c>
      <c r="B3089" s="8" t="s">
        <v>133</v>
      </c>
      <c r="C3089" s="8" t="s">
        <v>136</v>
      </c>
      <c r="D3089" s="9">
        <v>44379</v>
      </c>
      <c r="E3089" s="4">
        <v>1.0435000000000001</v>
      </c>
      <c r="F3089" s="3">
        <v>4.5</v>
      </c>
      <c r="G3089" s="1">
        <v>44113</v>
      </c>
      <c r="H3089" s="1">
        <v>44432</v>
      </c>
      <c r="I3089">
        <f t="shared" si="146"/>
        <v>319</v>
      </c>
      <c r="J3089" t="s">
        <v>10</v>
      </c>
      <c r="K3089" s="5">
        <v>39150000</v>
      </c>
      <c r="L3089">
        <f t="shared" si="147"/>
        <v>40853025</v>
      </c>
    </row>
    <row r="3090" spans="1:12" x14ac:dyDescent="0.25">
      <c r="A3090" t="s">
        <v>139</v>
      </c>
      <c r="B3090" t="s">
        <v>142</v>
      </c>
      <c r="C3090" s="7" t="s">
        <v>145</v>
      </c>
      <c r="D3090" s="9">
        <v>44379</v>
      </c>
      <c r="E3090" s="4">
        <v>1.0454000000000001</v>
      </c>
      <c r="F3090" s="3">
        <v>4.4000000000000004</v>
      </c>
      <c r="G3090" s="1">
        <v>44119</v>
      </c>
      <c r="H3090" s="1">
        <v>44446</v>
      </c>
      <c r="I3090">
        <f t="shared" si="146"/>
        <v>327</v>
      </c>
      <c r="J3090" t="s">
        <v>10</v>
      </c>
      <c r="K3090" s="5">
        <v>18250000</v>
      </c>
      <c r="L3090">
        <f t="shared" si="147"/>
        <v>19078550.000000004</v>
      </c>
    </row>
    <row r="3091" spans="1:12" x14ac:dyDescent="0.25">
      <c r="A3091" t="s">
        <v>150</v>
      </c>
      <c r="B3091" t="s">
        <v>154</v>
      </c>
      <c r="C3091" s="7" t="s">
        <v>151</v>
      </c>
      <c r="D3091" s="9">
        <v>44379</v>
      </c>
      <c r="E3091" s="4">
        <v>1.0367</v>
      </c>
      <c r="F3091" s="3">
        <v>4.3499999999999996</v>
      </c>
      <c r="G3091" s="1">
        <v>44126</v>
      </c>
      <c r="H3091" s="1">
        <v>44453</v>
      </c>
      <c r="I3091">
        <f t="shared" si="146"/>
        <v>327</v>
      </c>
      <c r="J3091" t="s">
        <v>10</v>
      </c>
      <c r="K3091" s="5">
        <v>12310000</v>
      </c>
      <c r="L3091">
        <f t="shared" si="147"/>
        <v>12761777</v>
      </c>
    </row>
    <row r="3092" spans="1:12" x14ac:dyDescent="0.25">
      <c r="A3092" t="s">
        <v>159</v>
      </c>
      <c r="B3092" t="s">
        <v>163</v>
      </c>
      <c r="C3092" s="7" t="s">
        <v>160</v>
      </c>
      <c r="D3092" s="9">
        <v>44379</v>
      </c>
      <c r="E3092" s="4">
        <v>1.0347999999999999</v>
      </c>
      <c r="F3092" s="3">
        <v>4.3</v>
      </c>
      <c r="G3092" s="1">
        <v>44138</v>
      </c>
      <c r="H3092" s="1">
        <v>44453</v>
      </c>
      <c r="I3092">
        <f t="shared" si="146"/>
        <v>315</v>
      </c>
      <c r="J3092" t="s">
        <v>10</v>
      </c>
      <c r="K3092" s="5">
        <v>19360000</v>
      </c>
      <c r="L3092">
        <f t="shared" si="147"/>
        <v>20033728</v>
      </c>
    </row>
    <row r="3093" spans="1:12" x14ac:dyDescent="0.25">
      <c r="A3093" t="s">
        <v>168</v>
      </c>
      <c r="B3093" t="s">
        <v>174</v>
      </c>
      <c r="C3093" s="7" t="s">
        <v>169</v>
      </c>
      <c r="D3093" s="9">
        <v>44379</v>
      </c>
      <c r="E3093" s="4">
        <v>1.0336000000000001</v>
      </c>
      <c r="F3093" s="3">
        <v>4.3</v>
      </c>
      <c r="G3093" s="1">
        <v>44146</v>
      </c>
      <c r="H3093" s="1">
        <v>44383</v>
      </c>
      <c r="I3093">
        <f t="shared" si="146"/>
        <v>237</v>
      </c>
      <c r="J3093" t="s">
        <v>10</v>
      </c>
      <c r="K3093" s="5">
        <v>5040000</v>
      </c>
      <c r="L3093">
        <f t="shared" si="147"/>
        <v>5209344</v>
      </c>
    </row>
    <row r="3094" spans="1:12" x14ac:dyDescent="0.25">
      <c r="A3094" t="s">
        <v>170</v>
      </c>
      <c r="B3094" t="s">
        <v>175</v>
      </c>
      <c r="C3094" s="7" t="s">
        <v>171</v>
      </c>
      <c r="D3094" s="9">
        <v>44379</v>
      </c>
      <c r="E3094" s="4">
        <v>1.0309999999999999</v>
      </c>
      <c r="F3094" s="3">
        <v>4.4000000000000004</v>
      </c>
      <c r="G3094" s="1">
        <v>44146</v>
      </c>
      <c r="H3094" s="1">
        <v>44467</v>
      </c>
      <c r="I3094">
        <f t="shared" si="146"/>
        <v>321</v>
      </c>
      <c r="J3094" t="s">
        <v>10</v>
      </c>
      <c r="K3094" s="5">
        <v>18970000</v>
      </c>
      <c r="L3094">
        <f t="shared" si="147"/>
        <v>19558070</v>
      </c>
    </row>
    <row r="3095" spans="1:12" x14ac:dyDescent="0.25">
      <c r="A3095" t="s">
        <v>178</v>
      </c>
      <c r="B3095" t="s">
        <v>186</v>
      </c>
      <c r="C3095" s="7" t="s">
        <v>182</v>
      </c>
      <c r="D3095" s="9">
        <v>44379</v>
      </c>
      <c r="E3095" s="4">
        <v>1.0329999999999999</v>
      </c>
      <c r="F3095" s="3">
        <v>4.3</v>
      </c>
      <c r="G3095" s="1">
        <v>44153</v>
      </c>
      <c r="H3095" s="1">
        <v>44390</v>
      </c>
      <c r="I3095">
        <f t="shared" si="146"/>
        <v>237</v>
      </c>
      <c r="J3095" t="s">
        <v>10</v>
      </c>
      <c r="K3095" s="5">
        <v>2150000</v>
      </c>
      <c r="L3095">
        <f t="shared" si="147"/>
        <v>2220950</v>
      </c>
    </row>
    <row r="3096" spans="1:12" x14ac:dyDescent="0.25">
      <c r="A3096" t="s">
        <v>179</v>
      </c>
      <c r="B3096" t="s">
        <v>187</v>
      </c>
      <c r="C3096" s="7" t="s">
        <v>183</v>
      </c>
      <c r="D3096" s="9">
        <v>44379</v>
      </c>
      <c r="E3096" s="4">
        <v>1.0329999999999999</v>
      </c>
      <c r="F3096" s="3">
        <v>4.4000000000000004</v>
      </c>
      <c r="G3096" s="1">
        <v>44153</v>
      </c>
      <c r="H3096" s="1">
        <v>44481</v>
      </c>
      <c r="I3096">
        <f t="shared" si="146"/>
        <v>328</v>
      </c>
      <c r="J3096" t="s">
        <v>10</v>
      </c>
      <c r="K3096" s="5">
        <v>11220000</v>
      </c>
      <c r="L3096">
        <f t="shared" si="147"/>
        <v>11590260</v>
      </c>
    </row>
    <row r="3097" spans="1:12" x14ac:dyDescent="0.25">
      <c r="A3097" t="s">
        <v>192</v>
      </c>
      <c r="B3097" s="7" t="s">
        <v>198</v>
      </c>
      <c r="C3097" s="7" t="s">
        <v>193</v>
      </c>
      <c r="D3097" s="9">
        <v>44379</v>
      </c>
      <c r="E3097" s="4">
        <v>1.0323</v>
      </c>
      <c r="F3097" s="3">
        <v>4.3</v>
      </c>
      <c r="G3097" s="1">
        <v>44160</v>
      </c>
      <c r="H3097" s="1">
        <v>44397</v>
      </c>
      <c r="I3097">
        <f t="shared" si="146"/>
        <v>237</v>
      </c>
      <c r="J3097" t="s">
        <v>10</v>
      </c>
      <c r="K3097" s="5">
        <v>5300000</v>
      </c>
      <c r="L3097">
        <f t="shared" si="147"/>
        <v>5471190</v>
      </c>
    </row>
    <row r="3098" spans="1:12" x14ac:dyDescent="0.25">
      <c r="A3098" t="s">
        <v>194</v>
      </c>
      <c r="B3098" s="7" t="s">
        <v>199</v>
      </c>
      <c r="C3098" s="7" t="s">
        <v>195</v>
      </c>
      <c r="D3098" s="9">
        <v>44379</v>
      </c>
      <c r="E3098" s="4">
        <v>1.0323</v>
      </c>
      <c r="F3098" s="3">
        <v>4.4000000000000004</v>
      </c>
      <c r="G3098" s="1">
        <v>44160</v>
      </c>
      <c r="H3098" s="1">
        <v>44488</v>
      </c>
      <c r="I3098">
        <f t="shared" si="146"/>
        <v>328</v>
      </c>
      <c r="J3098" t="s">
        <v>10</v>
      </c>
      <c r="K3098" s="5">
        <v>17380000</v>
      </c>
      <c r="L3098">
        <f t="shared" si="147"/>
        <v>17941374</v>
      </c>
    </row>
    <row r="3099" spans="1:12" x14ac:dyDescent="0.25">
      <c r="A3099" t="s">
        <v>204</v>
      </c>
      <c r="B3099" s="7" t="s">
        <v>210</v>
      </c>
      <c r="C3099" s="7" t="s">
        <v>205</v>
      </c>
      <c r="D3099" s="9">
        <v>44379</v>
      </c>
      <c r="E3099" s="4">
        <v>1.0298</v>
      </c>
      <c r="F3099" s="3">
        <v>4.3</v>
      </c>
      <c r="G3099" s="1">
        <v>44167</v>
      </c>
      <c r="H3099" s="1">
        <v>44411</v>
      </c>
      <c r="I3099">
        <f t="shared" si="146"/>
        <v>244</v>
      </c>
      <c r="J3099" t="s">
        <v>10</v>
      </c>
      <c r="K3099" s="5">
        <v>4940000</v>
      </c>
      <c r="L3099">
        <f t="shared" si="147"/>
        <v>5087212</v>
      </c>
    </row>
    <row r="3100" spans="1:12" x14ac:dyDescent="0.25">
      <c r="A3100" t="s">
        <v>206</v>
      </c>
      <c r="B3100" s="7" t="s">
        <v>211</v>
      </c>
      <c r="C3100" s="7" t="s">
        <v>207</v>
      </c>
      <c r="D3100" s="9">
        <v>44379</v>
      </c>
      <c r="E3100" s="4">
        <v>1.0298</v>
      </c>
      <c r="F3100" s="3">
        <v>4.4000000000000004</v>
      </c>
      <c r="G3100" s="1">
        <v>44167</v>
      </c>
      <c r="H3100" s="1">
        <v>44495</v>
      </c>
      <c r="I3100">
        <f t="shared" si="146"/>
        <v>328</v>
      </c>
      <c r="J3100" t="s">
        <v>10</v>
      </c>
      <c r="K3100" s="5">
        <v>12050000</v>
      </c>
      <c r="L3100">
        <f t="shared" si="147"/>
        <v>12409090</v>
      </c>
    </row>
    <row r="3101" spans="1:12" x14ac:dyDescent="0.25">
      <c r="A3101" s="15" t="s">
        <v>218</v>
      </c>
      <c r="B3101" s="15" t="s">
        <v>219</v>
      </c>
      <c r="C3101" s="15" t="s">
        <v>220</v>
      </c>
      <c r="D3101" s="9">
        <v>44379</v>
      </c>
      <c r="E3101" s="16">
        <v>1.0303</v>
      </c>
      <c r="F3101" s="17">
        <v>4.3</v>
      </c>
      <c r="G3101" s="18">
        <v>44174</v>
      </c>
      <c r="H3101" s="18">
        <v>44418</v>
      </c>
      <c r="I3101">
        <f t="shared" si="146"/>
        <v>244</v>
      </c>
      <c r="J3101" s="15" t="s">
        <v>10</v>
      </c>
      <c r="K3101" s="19">
        <v>14060000</v>
      </c>
      <c r="L3101">
        <f t="shared" si="147"/>
        <v>14486018</v>
      </c>
    </row>
    <row r="3102" spans="1:12" x14ac:dyDescent="0.25">
      <c r="A3102" s="15" t="s">
        <v>221</v>
      </c>
      <c r="B3102" s="15" t="s">
        <v>222</v>
      </c>
      <c r="C3102" s="15" t="s">
        <v>223</v>
      </c>
      <c r="D3102" s="9">
        <v>44379</v>
      </c>
      <c r="E3102" s="16">
        <v>1.0303</v>
      </c>
      <c r="F3102" s="17">
        <v>4.4000000000000004</v>
      </c>
      <c r="G3102" s="18">
        <v>44174</v>
      </c>
      <c r="H3102" s="18">
        <v>44509</v>
      </c>
      <c r="I3102">
        <f t="shared" si="146"/>
        <v>335</v>
      </c>
      <c r="J3102" s="15" t="s">
        <v>10</v>
      </c>
      <c r="K3102" s="19">
        <v>17270000</v>
      </c>
      <c r="L3102">
        <f t="shared" si="147"/>
        <v>17793281</v>
      </c>
    </row>
    <row r="3103" spans="1:12" x14ac:dyDescent="0.25">
      <c r="A3103" s="15" t="s">
        <v>228</v>
      </c>
      <c r="B3103" s="15" t="s">
        <v>234</v>
      </c>
      <c r="C3103" s="15" t="s">
        <v>229</v>
      </c>
      <c r="D3103" s="9">
        <v>44379</v>
      </c>
      <c r="E3103" s="16">
        <v>1.0282</v>
      </c>
      <c r="F3103" s="17">
        <v>4.4000000000000004</v>
      </c>
      <c r="G3103" s="18">
        <v>44181</v>
      </c>
      <c r="H3103" s="18">
        <v>44425</v>
      </c>
      <c r="I3103">
        <f t="shared" si="146"/>
        <v>244</v>
      </c>
      <c r="J3103" s="15" t="s">
        <v>10</v>
      </c>
      <c r="K3103" s="19">
        <v>5130000</v>
      </c>
      <c r="L3103">
        <f t="shared" si="147"/>
        <v>5274666</v>
      </c>
    </row>
    <row r="3104" spans="1:12" x14ac:dyDescent="0.25">
      <c r="A3104" s="15" t="s">
        <v>230</v>
      </c>
      <c r="B3104" s="15" t="s">
        <v>235</v>
      </c>
      <c r="C3104" s="15" t="s">
        <v>231</v>
      </c>
      <c r="D3104" s="9">
        <v>44379</v>
      </c>
      <c r="E3104" s="16">
        <v>1.0294000000000001</v>
      </c>
      <c r="F3104" s="17">
        <v>4.5</v>
      </c>
      <c r="G3104" s="18">
        <v>44181</v>
      </c>
      <c r="H3104" s="18">
        <v>44516</v>
      </c>
      <c r="I3104">
        <f t="shared" si="146"/>
        <v>335</v>
      </c>
      <c r="J3104" s="15" t="s">
        <v>10</v>
      </c>
      <c r="K3104" s="19">
        <v>31550000</v>
      </c>
      <c r="L3104">
        <f t="shared" si="147"/>
        <v>32477570.000000004</v>
      </c>
    </row>
    <row r="3105" spans="1:12" x14ac:dyDescent="0.25">
      <c r="A3105" s="15" t="s">
        <v>240</v>
      </c>
      <c r="B3105" s="7" t="s">
        <v>246</v>
      </c>
      <c r="C3105" s="15" t="s">
        <v>241</v>
      </c>
      <c r="D3105" s="9">
        <v>44379</v>
      </c>
      <c r="E3105" s="16">
        <v>1.0273000000000001</v>
      </c>
      <c r="F3105" s="17">
        <v>4.4000000000000004</v>
      </c>
      <c r="G3105" s="18">
        <v>44188</v>
      </c>
      <c r="H3105" s="18">
        <v>44432</v>
      </c>
      <c r="I3105">
        <f t="shared" si="146"/>
        <v>244</v>
      </c>
      <c r="J3105" s="15" t="s">
        <v>10</v>
      </c>
      <c r="K3105" s="19">
        <v>15840000</v>
      </c>
      <c r="L3105">
        <f t="shared" si="147"/>
        <v>16272432.000000002</v>
      </c>
    </row>
    <row r="3106" spans="1:12" x14ac:dyDescent="0.25">
      <c r="A3106" s="15" t="s">
        <v>242</v>
      </c>
      <c r="B3106" s="7" t="s">
        <v>247</v>
      </c>
      <c r="C3106" s="15" t="s">
        <v>243</v>
      </c>
      <c r="D3106" s="9">
        <v>44379</v>
      </c>
      <c r="E3106" s="16">
        <v>1.0273000000000001</v>
      </c>
      <c r="F3106" s="17">
        <v>4.5</v>
      </c>
      <c r="G3106" s="18">
        <v>44188</v>
      </c>
      <c r="H3106" s="18">
        <v>44523</v>
      </c>
      <c r="I3106">
        <f t="shared" si="146"/>
        <v>335</v>
      </c>
      <c r="J3106" s="15" t="s">
        <v>10</v>
      </c>
      <c r="K3106" s="19">
        <v>21730000</v>
      </c>
      <c r="L3106">
        <f t="shared" si="147"/>
        <v>22323229.000000004</v>
      </c>
    </row>
    <row r="3107" spans="1:12" x14ac:dyDescent="0.25">
      <c r="A3107" s="15" t="s">
        <v>250</v>
      </c>
      <c r="B3107" s="7" t="s">
        <v>254</v>
      </c>
      <c r="C3107" s="15" t="s">
        <v>258</v>
      </c>
      <c r="D3107" s="9">
        <v>44379</v>
      </c>
      <c r="E3107" s="16">
        <v>1.0261</v>
      </c>
      <c r="F3107" s="17">
        <v>4.4000000000000004</v>
      </c>
      <c r="G3107" s="18">
        <v>44201</v>
      </c>
      <c r="H3107" s="18">
        <v>44446</v>
      </c>
      <c r="I3107">
        <f t="shared" si="146"/>
        <v>245</v>
      </c>
      <c r="J3107" s="15" t="s">
        <v>10</v>
      </c>
      <c r="K3107" s="19">
        <v>9640000</v>
      </c>
      <c r="L3107">
        <f t="shared" si="147"/>
        <v>9891604</v>
      </c>
    </row>
    <row r="3108" spans="1:12" x14ac:dyDescent="0.25">
      <c r="A3108" s="15" t="s">
        <v>251</v>
      </c>
      <c r="B3108" s="7" t="s">
        <v>255</v>
      </c>
      <c r="C3108" s="15" t="s">
        <v>259</v>
      </c>
      <c r="D3108" s="9">
        <v>44379</v>
      </c>
      <c r="E3108" s="16">
        <v>1.0261</v>
      </c>
      <c r="F3108" s="17">
        <v>4.5</v>
      </c>
      <c r="G3108" s="18">
        <v>44201</v>
      </c>
      <c r="H3108" s="18">
        <v>44537</v>
      </c>
      <c r="I3108">
        <f t="shared" si="146"/>
        <v>336</v>
      </c>
      <c r="J3108" s="15" t="s">
        <v>10</v>
      </c>
      <c r="K3108" s="19">
        <v>57010000</v>
      </c>
      <c r="L3108">
        <f t="shared" si="147"/>
        <v>58497961</v>
      </c>
    </row>
    <row r="3109" spans="1:12" x14ac:dyDescent="0.25">
      <c r="A3109" s="15" t="s">
        <v>261</v>
      </c>
      <c r="B3109" s="7" t="s">
        <v>266</v>
      </c>
      <c r="C3109" s="15" t="s">
        <v>271</v>
      </c>
      <c r="D3109" s="9">
        <v>44379</v>
      </c>
      <c r="E3109" s="16">
        <v>1.0245</v>
      </c>
      <c r="F3109" s="17">
        <v>4.3</v>
      </c>
      <c r="G3109" s="18">
        <v>44209</v>
      </c>
      <c r="H3109" s="18">
        <v>44383</v>
      </c>
      <c r="I3109">
        <f t="shared" si="146"/>
        <v>174</v>
      </c>
      <c r="J3109" s="15" t="s">
        <v>10</v>
      </c>
      <c r="K3109" s="19">
        <v>25460000</v>
      </c>
      <c r="L3109">
        <f t="shared" si="147"/>
        <v>26083770</v>
      </c>
    </row>
    <row r="3110" spans="1:12" x14ac:dyDescent="0.25">
      <c r="A3110" s="15" t="s">
        <v>262</v>
      </c>
      <c r="B3110" s="7" t="s">
        <v>267</v>
      </c>
      <c r="C3110" s="15" t="s">
        <v>272</v>
      </c>
      <c r="D3110" s="9">
        <v>44379</v>
      </c>
      <c r="E3110" s="16">
        <v>1.0245</v>
      </c>
      <c r="F3110" s="17">
        <v>4.4000000000000004</v>
      </c>
      <c r="G3110" s="18">
        <v>44209</v>
      </c>
      <c r="H3110" s="18">
        <v>44453</v>
      </c>
      <c r="I3110">
        <f t="shared" si="146"/>
        <v>244</v>
      </c>
      <c r="J3110" s="15" t="s">
        <v>10</v>
      </c>
      <c r="K3110" s="19">
        <v>8060000</v>
      </c>
      <c r="L3110">
        <f t="shared" si="147"/>
        <v>8257470</v>
      </c>
    </row>
    <row r="3111" spans="1:12" x14ac:dyDescent="0.25">
      <c r="A3111" s="15" t="s">
        <v>263</v>
      </c>
      <c r="B3111" s="7" t="s">
        <v>268</v>
      </c>
      <c r="C3111" s="15" t="s">
        <v>273</v>
      </c>
      <c r="D3111" s="9">
        <v>44379</v>
      </c>
      <c r="E3111" s="16">
        <v>1.0245</v>
      </c>
      <c r="F3111" s="17">
        <v>4.5</v>
      </c>
      <c r="G3111" s="18">
        <v>44209</v>
      </c>
      <c r="H3111" s="18">
        <v>44544</v>
      </c>
      <c r="I3111">
        <f t="shared" si="146"/>
        <v>335</v>
      </c>
      <c r="J3111" s="15" t="s">
        <v>10</v>
      </c>
      <c r="K3111" s="19">
        <v>34580000</v>
      </c>
      <c r="L3111">
        <f t="shared" si="147"/>
        <v>35427210</v>
      </c>
    </row>
    <row r="3112" spans="1:12" x14ac:dyDescent="0.25">
      <c r="A3112" s="15" t="s">
        <v>276</v>
      </c>
      <c r="B3112" s="7" t="s">
        <v>280</v>
      </c>
      <c r="C3112" s="15" t="s">
        <v>284</v>
      </c>
      <c r="D3112" s="9">
        <v>44379</v>
      </c>
      <c r="E3112" s="16">
        <v>1.0236000000000001</v>
      </c>
      <c r="F3112" s="17">
        <v>4.3</v>
      </c>
      <c r="G3112" s="18">
        <v>44217</v>
      </c>
      <c r="H3112" s="18">
        <v>44397</v>
      </c>
      <c r="I3112">
        <f t="shared" si="146"/>
        <v>180</v>
      </c>
      <c r="J3112" s="15" t="s">
        <v>10</v>
      </c>
      <c r="K3112" s="19">
        <v>75760000</v>
      </c>
      <c r="L3112">
        <f t="shared" si="147"/>
        <v>77547936</v>
      </c>
    </row>
    <row r="3113" spans="1:12" x14ac:dyDescent="0.25">
      <c r="A3113" s="15" t="s">
        <v>277</v>
      </c>
      <c r="B3113" s="7" t="s">
        <v>281</v>
      </c>
      <c r="C3113" s="15" t="s">
        <v>285</v>
      </c>
      <c r="D3113" s="9">
        <v>44379</v>
      </c>
      <c r="E3113" s="16">
        <v>1.0236000000000001</v>
      </c>
      <c r="F3113" s="17">
        <v>4.4000000000000004</v>
      </c>
      <c r="G3113" s="18">
        <v>44217</v>
      </c>
      <c r="H3113" s="18">
        <v>44467</v>
      </c>
      <c r="I3113">
        <f t="shared" si="146"/>
        <v>250</v>
      </c>
      <c r="J3113" s="15" t="s">
        <v>10</v>
      </c>
      <c r="K3113" s="19">
        <v>12790000</v>
      </c>
      <c r="L3113">
        <f t="shared" si="147"/>
        <v>13091844</v>
      </c>
    </row>
    <row r="3114" spans="1:12" x14ac:dyDescent="0.25">
      <c r="A3114" s="15" t="s">
        <v>278</v>
      </c>
      <c r="B3114" s="7" t="s">
        <v>282</v>
      </c>
      <c r="C3114" s="15" t="s">
        <v>286</v>
      </c>
      <c r="D3114" s="9">
        <v>44379</v>
      </c>
      <c r="E3114" s="16">
        <v>1.0236000000000001</v>
      </c>
      <c r="F3114" s="17">
        <v>4.5</v>
      </c>
      <c r="G3114" s="18">
        <v>44217</v>
      </c>
      <c r="H3114" s="18">
        <v>44551</v>
      </c>
      <c r="I3114">
        <f t="shared" si="146"/>
        <v>334</v>
      </c>
      <c r="J3114" s="15" t="s">
        <v>10</v>
      </c>
      <c r="K3114" s="19">
        <v>38730000</v>
      </c>
      <c r="L3114">
        <f t="shared" si="147"/>
        <v>39644028</v>
      </c>
    </row>
    <row r="3115" spans="1:12" x14ac:dyDescent="0.25">
      <c r="A3115" s="15" t="s">
        <v>264</v>
      </c>
      <c r="B3115" s="7" t="s">
        <v>269</v>
      </c>
      <c r="C3115" s="15" t="s">
        <v>274</v>
      </c>
      <c r="D3115" s="9">
        <v>44379</v>
      </c>
      <c r="E3115" s="16">
        <v>1.0245</v>
      </c>
      <c r="F3115" s="19">
        <v>4.75</v>
      </c>
      <c r="G3115" s="18">
        <v>44209</v>
      </c>
      <c r="H3115" s="18">
        <v>44936</v>
      </c>
      <c r="I3115">
        <f t="shared" si="146"/>
        <v>727</v>
      </c>
      <c r="J3115" s="15" t="s">
        <v>10</v>
      </c>
      <c r="K3115" s="19">
        <v>10000000</v>
      </c>
      <c r="L3115">
        <f t="shared" si="147"/>
        <v>10245000</v>
      </c>
    </row>
    <row r="3116" spans="1:12" x14ac:dyDescent="0.25">
      <c r="A3116" s="15" t="s">
        <v>288</v>
      </c>
      <c r="B3116" s="7" t="s">
        <v>292</v>
      </c>
      <c r="C3116" s="15" t="s">
        <v>296</v>
      </c>
      <c r="D3116" s="9">
        <v>44379</v>
      </c>
      <c r="E3116" s="16">
        <v>1.0226</v>
      </c>
      <c r="F3116" s="17">
        <v>4.3</v>
      </c>
      <c r="G3116" s="18">
        <v>44224</v>
      </c>
      <c r="H3116" s="18">
        <v>44404</v>
      </c>
      <c r="I3116">
        <f t="shared" si="146"/>
        <v>180</v>
      </c>
      <c r="J3116" s="15" t="s">
        <v>10</v>
      </c>
      <c r="K3116" s="19">
        <v>26040000</v>
      </c>
      <c r="L3116">
        <f t="shared" si="147"/>
        <v>26628504</v>
      </c>
    </row>
    <row r="3117" spans="1:12" x14ac:dyDescent="0.25">
      <c r="A3117" s="15" t="s">
        <v>289</v>
      </c>
      <c r="B3117" s="7" t="s">
        <v>293</v>
      </c>
      <c r="C3117" s="15" t="s">
        <v>297</v>
      </c>
      <c r="D3117" s="9">
        <v>44379</v>
      </c>
      <c r="E3117" s="16">
        <v>1.0230999999999999</v>
      </c>
      <c r="F3117" s="17">
        <v>4.4000000000000004</v>
      </c>
      <c r="G3117" s="18">
        <v>44224</v>
      </c>
      <c r="H3117" s="18">
        <v>44481</v>
      </c>
      <c r="I3117">
        <f t="shared" si="146"/>
        <v>257</v>
      </c>
      <c r="J3117" s="15" t="s">
        <v>10</v>
      </c>
      <c r="K3117" s="19">
        <v>1730000</v>
      </c>
      <c r="L3117">
        <f t="shared" si="147"/>
        <v>1769962.9999999998</v>
      </c>
    </row>
    <row r="3118" spans="1:12" x14ac:dyDescent="0.25">
      <c r="A3118" s="15" t="s">
        <v>290</v>
      </c>
      <c r="B3118" s="7" t="s">
        <v>294</v>
      </c>
      <c r="C3118" s="15" t="s">
        <v>298</v>
      </c>
      <c r="D3118" s="9">
        <v>44379</v>
      </c>
      <c r="E3118" s="16">
        <v>1.0226</v>
      </c>
      <c r="F3118" s="17">
        <v>4.5</v>
      </c>
      <c r="G3118" s="18">
        <v>44224</v>
      </c>
      <c r="H3118" s="18">
        <v>44551</v>
      </c>
      <c r="I3118">
        <f t="shared" si="146"/>
        <v>327</v>
      </c>
      <c r="J3118" s="15" t="s">
        <v>10</v>
      </c>
      <c r="K3118" s="19">
        <v>31310000</v>
      </c>
      <c r="L3118">
        <f t="shared" si="147"/>
        <v>32017606</v>
      </c>
    </row>
    <row r="3119" spans="1:12" x14ac:dyDescent="0.25">
      <c r="A3119" s="15" t="s">
        <v>301</v>
      </c>
      <c r="B3119" s="7" t="s">
        <v>308</v>
      </c>
      <c r="C3119" s="15" t="s">
        <v>302</v>
      </c>
      <c r="D3119" s="9">
        <v>44379</v>
      </c>
      <c r="E3119" s="16">
        <v>1.0216000000000001</v>
      </c>
      <c r="F3119" s="17">
        <v>4.3</v>
      </c>
      <c r="G3119" s="18">
        <v>44230</v>
      </c>
      <c r="H3119" s="18">
        <v>44411</v>
      </c>
      <c r="I3119">
        <f t="shared" si="146"/>
        <v>181</v>
      </c>
      <c r="J3119" s="15" t="s">
        <v>10</v>
      </c>
      <c r="K3119" s="19">
        <v>19580000</v>
      </c>
      <c r="L3119">
        <f t="shared" si="147"/>
        <v>20002928</v>
      </c>
    </row>
    <row r="3120" spans="1:12" x14ac:dyDescent="0.25">
      <c r="A3120" s="15" t="s">
        <v>303</v>
      </c>
      <c r="B3120" s="7" t="s">
        <v>309</v>
      </c>
      <c r="C3120" s="15" t="s">
        <v>304</v>
      </c>
      <c r="D3120" s="9">
        <v>44379</v>
      </c>
      <c r="E3120" s="16">
        <v>1.0216000000000001</v>
      </c>
      <c r="F3120" s="17">
        <v>4.4000000000000004</v>
      </c>
      <c r="G3120" s="18">
        <v>44230</v>
      </c>
      <c r="H3120" s="18">
        <v>44488</v>
      </c>
      <c r="I3120">
        <f t="shared" si="146"/>
        <v>258</v>
      </c>
      <c r="J3120" s="15" t="s">
        <v>10</v>
      </c>
      <c r="K3120" s="19">
        <v>7170000</v>
      </c>
      <c r="L3120">
        <f t="shared" si="147"/>
        <v>7324872</v>
      </c>
    </row>
    <row r="3121" spans="1:12" x14ac:dyDescent="0.25">
      <c r="A3121" s="15" t="s">
        <v>305</v>
      </c>
      <c r="B3121" s="7" t="s">
        <v>310</v>
      </c>
      <c r="C3121" s="15" t="s">
        <v>306</v>
      </c>
      <c r="D3121" s="9">
        <v>44379</v>
      </c>
      <c r="E3121" s="16">
        <v>1.0223</v>
      </c>
      <c r="F3121" s="17">
        <v>4.5</v>
      </c>
      <c r="G3121" s="18">
        <v>44230</v>
      </c>
      <c r="H3121" s="18">
        <v>44551</v>
      </c>
      <c r="I3121">
        <f t="shared" si="146"/>
        <v>321</v>
      </c>
      <c r="J3121" s="15" t="s">
        <v>10</v>
      </c>
      <c r="K3121" s="19">
        <v>33480000</v>
      </c>
      <c r="L3121">
        <f t="shared" si="147"/>
        <v>34226604</v>
      </c>
    </row>
    <row r="3122" spans="1:12" x14ac:dyDescent="0.25">
      <c r="A3122" s="15" t="s">
        <v>313</v>
      </c>
      <c r="B3122" s="7" t="s">
        <v>320</v>
      </c>
      <c r="C3122" s="15" t="s">
        <v>314</v>
      </c>
      <c r="D3122" s="9">
        <v>44379</v>
      </c>
      <c r="E3122" s="16">
        <v>1.0215000000000001</v>
      </c>
      <c r="F3122" s="17">
        <v>4.3</v>
      </c>
      <c r="G3122" s="18">
        <v>44236</v>
      </c>
      <c r="H3122" s="18">
        <v>44418</v>
      </c>
      <c r="I3122">
        <f t="shared" si="146"/>
        <v>182</v>
      </c>
      <c r="J3122" s="15" t="s">
        <v>10</v>
      </c>
      <c r="K3122" s="19">
        <v>24840000</v>
      </c>
      <c r="L3122">
        <f t="shared" si="147"/>
        <v>25374060</v>
      </c>
    </row>
    <row r="3123" spans="1:12" x14ac:dyDescent="0.25">
      <c r="A3123" s="15" t="s">
        <v>315</v>
      </c>
      <c r="B3123" s="7" t="s">
        <v>321</v>
      </c>
      <c r="C3123" s="15" t="s">
        <v>316</v>
      </c>
      <c r="D3123" s="9">
        <v>44379</v>
      </c>
      <c r="E3123" s="16">
        <v>1.0215000000000001</v>
      </c>
      <c r="F3123" s="17">
        <v>4.4000000000000004</v>
      </c>
      <c r="G3123" s="18">
        <v>44236</v>
      </c>
      <c r="H3123" s="18">
        <v>44495</v>
      </c>
      <c r="I3123">
        <f t="shared" si="146"/>
        <v>259</v>
      </c>
      <c r="J3123" s="15" t="s">
        <v>10</v>
      </c>
      <c r="K3123" s="19">
        <v>10450000</v>
      </c>
      <c r="L3123">
        <f t="shared" si="147"/>
        <v>10674675</v>
      </c>
    </row>
    <row r="3124" spans="1:12" x14ac:dyDescent="0.25">
      <c r="A3124" s="15" t="s">
        <v>317</v>
      </c>
      <c r="B3124" s="7" t="s">
        <v>322</v>
      </c>
      <c r="C3124" s="15" t="s">
        <v>318</v>
      </c>
      <c r="D3124" s="9">
        <v>44379</v>
      </c>
      <c r="E3124" s="16">
        <v>1.0215000000000001</v>
      </c>
      <c r="F3124" s="17">
        <v>4.5</v>
      </c>
      <c r="G3124" s="18">
        <v>44236</v>
      </c>
      <c r="H3124" s="18">
        <v>44558</v>
      </c>
      <c r="I3124">
        <f t="shared" si="146"/>
        <v>322</v>
      </c>
      <c r="J3124" s="15" t="s">
        <v>10</v>
      </c>
      <c r="K3124" s="19">
        <v>38420000</v>
      </c>
      <c r="L3124">
        <f t="shared" si="147"/>
        <v>39246030</v>
      </c>
    </row>
    <row r="3125" spans="1:12" x14ac:dyDescent="0.25">
      <c r="A3125" s="15" t="s">
        <v>323</v>
      </c>
      <c r="B3125" s="7" t="s">
        <v>329</v>
      </c>
      <c r="C3125" s="15" t="s">
        <v>324</v>
      </c>
      <c r="D3125" s="9">
        <v>44379</v>
      </c>
      <c r="E3125" s="16">
        <v>1.0212000000000001</v>
      </c>
      <c r="F3125" s="20">
        <v>4.3</v>
      </c>
      <c r="G3125" s="18">
        <v>44245</v>
      </c>
      <c r="H3125" s="18">
        <v>44425</v>
      </c>
      <c r="I3125">
        <f t="shared" si="146"/>
        <v>180</v>
      </c>
      <c r="J3125" s="15" t="s">
        <v>10</v>
      </c>
      <c r="K3125" s="19">
        <v>54630000</v>
      </c>
      <c r="L3125">
        <f t="shared" si="147"/>
        <v>55788156.000000007</v>
      </c>
    </row>
    <row r="3126" spans="1:12" x14ac:dyDescent="0.25">
      <c r="A3126" s="15" t="s">
        <v>325</v>
      </c>
      <c r="B3126" s="7" t="s">
        <v>330</v>
      </c>
      <c r="C3126" s="15" t="s">
        <v>326</v>
      </c>
      <c r="D3126" s="9">
        <v>44379</v>
      </c>
      <c r="E3126" s="16">
        <v>1.0202</v>
      </c>
      <c r="F3126" s="20">
        <v>4.4000000000000004</v>
      </c>
      <c r="G3126" s="18">
        <v>44245</v>
      </c>
      <c r="H3126" s="18">
        <v>44502</v>
      </c>
      <c r="I3126">
        <f t="shared" si="146"/>
        <v>257</v>
      </c>
      <c r="J3126" s="15" t="s">
        <v>10</v>
      </c>
      <c r="K3126" s="19">
        <v>27450000</v>
      </c>
      <c r="L3126">
        <f t="shared" si="147"/>
        <v>28004490</v>
      </c>
    </row>
    <row r="3127" spans="1:12" x14ac:dyDescent="0.25">
      <c r="A3127" s="15" t="s">
        <v>327</v>
      </c>
      <c r="B3127" s="7" t="s">
        <v>331</v>
      </c>
      <c r="C3127" s="15" t="s">
        <v>328</v>
      </c>
      <c r="D3127" s="9">
        <v>44379</v>
      </c>
      <c r="E3127" s="16">
        <v>1.0212000000000001</v>
      </c>
      <c r="F3127" s="20">
        <v>4.5</v>
      </c>
      <c r="G3127" s="18">
        <v>44245</v>
      </c>
      <c r="H3127" s="18">
        <v>44558</v>
      </c>
      <c r="I3127">
        <f t="shared" si="146"/>
        <v>313</v>
      </c>
      <c r="J3127" s="15" t="s">
        <v>10</v>
      </c>
      <c r="K3127" s="19">
        <v>61880000</v>
      </c>
      <c r="L3127">
        <f t="shared" si="147"/>
        <v>63191856.000000007</v>
      </c>
    </row>
    <row r="3128" spans="1:12" x14ac:dyDescent="0.25">
      <c r="A3128" s="15" t="s">
        <v>336</v>
      </c>
      <c r="B3128" s="7" t="s">
        <v>343</v>
      </c>
      <c r="C3128" s="15" t="s">
        <v>337</v>
      </c>
      <c r="D3128" s="9">
        <v>44379</v>
      </c>
      <c r="E3128" s="16">
        <v>1.0194000000000001</v>
      </c>
      <c r="F3128" s="20">
        <v>4.3</v>
      </c>
      <c r="G3128" s="18">
        <v>44252</v>
      </c>
      <c r="H3128" s="18">
        <v>44432</v>
      </c>
      <c r="I3128">
        <f t="shared" si="146"/>
        <v>180</v>
      </c>
      <c r="J3128" s="15" t="s">
        <v>10</v>
      </c>
      <c r="K3128" s="19">
        <v>54090000</v>
      </c>
      <c r="L3128">
        <f t="shared" si="147"/>
        <v>55139346.000000007</v>
      </c>
    </row>
    <row r="3129" spans="1:12" x14ac:dyDescent="0.25">
      <c r="A3129" s="15" t="s">
        <v>338</v>
      </c>
      <c r="B3129" s="7" t="s">
        <v>344</v>
      </c>
      <c r="C3129" s="15" t="s">
        <v>339</v>
      </c>
      <c r="D3129" s="9">
        <v>44379</v>
      </c>
      <c r="E3129" s="16">
        <v>1.0186999999999999</v>
      </c>
      <c r="F3129" s="20">
        <v>4.4000000000000004</v>
      </c>
      <c r="G3129" s="18">
        <v>44252</v>
      </c>
      <c r="H3129" s="18">
        <v>44495</v>
      </c>
      <c r="I3129">
        <f t="shared" si="146"/>
        <v>243</v>
      </c>
      <c r="J3129" s="15" t="s">
        <v>10</v>
      </c>
      <c r="K3129" s="19">
        <v>43870000</v>
      </c>
      <c r="L3129">
        <f t="shared" si="147"/>
        <v>44690369</v>
      </c>
    </row>
    <row r="3130" spans="1:12" x14ac:dyDescent="0.25">
      <c r="A3130" s="15" t="s">
        <v>340</v>
      </c>
      <c r="B3130" s="7" t="s">
        <v>345</v>
      </c>
      <c r="C3130" s="15" t="s">
        <v>341</v>
      </c>
      <c r="D3130" s="9">
        <v>44379</v>
      </c>
      <c r="E3130" s="16">
        <v>1.0194000000000001</v>
      </c>
      <c r="F3130" s="20">
        <v>4.5</v>
      </c>
      <c r="G3130" s="18">
        <v>44252</v>
      </c>
      <c r="H3130" s="18">
        <v>44558</v>
      </c>
      <c r="I3130">
        <f t="shared" si="146"/>
        <v>306</v>
      </c>
      <c r="J3130" s="15" t="s">
        <v>10</v>
      </c>
      <c r="K3130" s="19">
        <v>66400000</v>
      </c>
      <c r="L3130">
        <f t="shared" si="147"/>
        <v>67688160</v>
      </c>
    </row>
    <row r="3131" spans="1:12" x14ac:dyDescent="0.25">
      <c r="A3131" s="15" t="s">
        <v>348</v>
      </c>
      <c r="B3131" s="7" t="s">
        <v>355</v>
      </c>
      <c r="C3131" s="15" t="s">
        <v>349</v>
      </c>
      <c r="D3131" s="9">
        <v>44379</v>
      </c>
      <c r="E3131" s="16">
        <v>1.0175000000000001</v>
      </c>
      <c r="F3131" s="20">
        <v>4.3</v>
      </c>
      <c r="G3131" s="18">
        <v>44259</v>
      </c>
      <c r="H3131" s="18">
        <v>44439</v>
      </c>
      <c r="I3131">
        <f t="shared" si="146"/>
        <v>180</v>
      </c>
      <c r="J3131" s="15" t="s">
        <v>10</v>
      </c>
      <c r="K3131" s="19">
        <v>68120000</v>
      </c>
      <c r="L3131">
        <f t="shared" si="147"/>
        <v>69312100</v>
      </c>
    </row>
    <row r="3132" spans="1:12" x14ac:dyDescent="0.25">
      <c r="A3132" s="15" t="s">
        <v>350</v>
      </c>
      <c r="B3132" s="7" t="s">
        <v>356</v>
      </c>
      <c r="C3132" s="15" t="s">
        <v>351</v>
      </c>
      <c r="D3132" s="9">
        <v>44379</v>
      </c>
      <c r="E3132" s="16">
        <v>1.0175000000000001</v>
      </c>
      <c r="F3132" s="20">
        <v>4.4000000000000004</v>
      </c>
      <c r="G3132" s="18">
        <v>44259</v>
      </c>
      <c r="H3132" s="18">
        <v>44502</v>
      </c>
      <c r="I3132">
        <f t="shared" si="146"/>
        <v>243</v>
      </c>
      <c r="J3132" s="15" t="s">
        <v>10</v>
      </c>
      <c r="K3132" s="19">
        <v>20620000</v>
      </c>
      <c r="L3132">
        <f t="shared" si="147"/>
        <v>20980850</v>
      </c>
    </row>
    <row r="3133" spans="1:12" x14ac:dyDescent="0.25">
      <c r="A3133" s="15" t="s">
        <v>352</v>
      </c>
      <c r="B3133" s="7" t="s">
        <v>357</v>
      </c>
      <c r="C3133" s="15" t="s">
        <v>353</v>
      </c>
      <c r="D3133" s="9">
        <v>44379</v>
      </c>
      <c r="E3133" s="16">
        <v>1.0175000000000001</v>
      </c>
      <c r="F3133" s="20">
        <v>4.5</v>
      </c>
      <c r="G3133" s="18">
        <v>44259</v>
      </c>
      <c r="H3133" s="18">
        <v>44586</v>
      </c>
      <c r="I3133">
        <f t="shared" si="146"/>
        <v>327</v>
      </c>
      <c r="J3133" s="15" t="s">
        <v>10</v>
      </c>
      <c r="K3133" s="19">
        <v>59880000</v>
      </c>
      <c r="L3133">
        <f t="shared" si="147"/>
        <v>60927900.000000007</v>
      </c>
    </row>
    <row r="3134" spans="1:12" x14ac:dyDescent="0.25">
      <c r="A3134" s="15" t="s">
        <v>361</v>
      </c>
      <c r="B3134" s="7" t="s">
        <v>368</v>
      </c>
      <c r="C3134" s="15" t="s">
        <v>362</v>
      </c>
      <c r="D3134" s="9">
        <v>44379</v>
      </c>
      <c r="E3134" s="16">
        <v>1.0165999999999999</v>
      </c>
      <c r="F3134" s="20">
        <v>4.3</v>
      </c>
      <c r="G3134" s="18">
        <v>44266</v>
      </c>
      <c r="H3134" s="18">
        <v>44446</v>
      </c>
      <c r="I3134">
        <f t="shared" si="146"/>
        <v>180</v>
      </c>
      <c r="J3134" s="15" t="s">
        <v>10</v>
      </c>
      <c r="K3134" s="19">
        <v>32530000</v>
      </c>
      <c r="L3134">
        <f t="shared" si="147"/>
        <v>33069998</v>
      </c>
    </row>
    <row r="3135" spans="1:12" x14ac:dyDescent="0.25">
      <c r="A3135" s="15" t="s">
        <v>363</v>
      </c>
      <c r="B3135" s="7" t="s">
        <v>369</v>
      </c>
      <c r="C3135" s="15" t="s">
        <v>364</v>
      </c>
      <c r="D3135" s="9">
        <v>44379</v>
      </c>
      <c r="E3135" s="16">
        <v>1.0165999999999999</v>
      </c>
      <c r="F3135" s="20">
        <v>4.4000000000000004</v>
      </c>
      <c r="G3135" s="18">
        <v>44266</v>
      </c>
      <c r="H3135" s="18">
        <v>44509</v>
      </c>
      <c r="I3135">
        <f t="shared" si="146"/>
        <v>243</v>
      </c>
      <c r="J3135" s="15" t="s">
        <v>10</v>
      </c>
      <c r="K3135" s="19">
        <v>24490000</v>
      </c>
      <c r="L3135">
        <f t="shared" si="147"/>
        <v>24896534</v>
      </c>
    </row>
    <row r="3136" spans="1:12" x14ac:dyDescent="0.25">
      <c r="A3136" s="15" t="s">
        <v>365</v>
      </c>
      <c r="B3136" s="7" t="s">
        <v>370</v>
      </c>
      <c r="C3136" s="15" t="s">
        <v>366</v>
      </c>
      <c r="D3136" s="9">
        <v>44379</v>
      </c>
      <c r="E3136" s="16">
        <v>1.0174000000000001</v>
      </c>
      <c r="F3136" s="20">
        <v>4.5</v>
      </c>
      <c r="G3136" s="18">
        <v>44266</v>
      </c>
      <c r="H3136" s="18">
        <v>44614</v>
      </c>
      <c r="I3136">
        <f t="shared" si="146"/>
        <v>348</v>
      </c>
      <c r="J3136" s="15" t="s">
        <v>10</v>
      </c>
      <c r="K3136" s="19">
        <v>34780000</v>
      </c>
      <c r="L3136">
        <f t="shared" si="147"/>
        <v>35385172</v>
      </c>
    </row>
    <row r="3137" spans="1:12" x14ac:dyDescent="0.25">
      <c r="A3137" s="15" t="s">
        <v>371</v>
      </c>
      <c r="B3137" s="7" t="s">
        <v>379</v>
      </c>
      <c r="C3137" s="15" t="s">
        <v>372</v>
      </c>
      <c r="D3137" s="9">
        <v>44379</v>
      </c>
      <c r="E3137" s="16">
        <v>1.0154000000000001</v>
      </c>
      <c r="F3137" s="20">
        <v>4.0999999999999996</v>
      </c>
      <c r="G3137" s="18">
        <v>44273</v>
      </c>
      <c r="H3137" s="18">
        <v>44383</v>
      </c>
      <c r="I3137">
        <f t="shared" si="146"/>
        <v>110</v>
      </c>
      <c r="J3137" s="15" t="s">
        <v>10</v>
      </c>
      <c r="K3137" s="19">
        <v>30510000</v>
      </c>
      <c r="L3137">
        <f t="shared" si="147"/>
        <v>30979854.000000004</v>
      </c>
    </row>
    <row r="3138" spans="1:12" x14ac:dyDescent="0.25">
      <c r="A3138" s="15" t="s">
        <v>373</v>
      </c>
      <c r="B3138" s="7" t="s">
        <v>380</v>
      </c>
      <c r="C3138" s="15" t="s">
        <v>374</v>
      </c>
      <c r="D3138" s="9">
        <v>44379</v>
      </c>
      <c r="E3138" s="16">
        <v>1.0156000000000001</v>
      </c>
      <c r="F3138" s="20">
        <v>4.3</v>
      </c>
      <c r="G3138" s="18">
        <v>44273</v>
      </c>
      <c r="H3138" s="18">
        <v>44453</v>
      </c>
      <c r="I3138">
        <f t="shared" ref="I3138:I3201" si="148">H3138-G3138</f>
        <v>180</v>
      </c>
      <c r="J3138" s="15" t="s">
        <v>10</v>
      </c>
      <c r="K3138" s="19">
        <v>47700000</v>
      </c>
      <c r="L3138">
        <f t="shared" ref="L3138:L3201" si="149">E3138*K3138</f>
        <v>48444120</v>
      </c>
    </row>
    <row r="3139" spans="1:12" x14ac:dyDescent="0.25">
      <c r="A3139" s="15" t="s">
        <v>375</v>
      </c>
      <c r="B3139" s="7" t="s">
        <v>381</v>
      </c>
      <c r="C3139" s="15" t="s">
        <v>376</v>
      </c>
      <c r="D3139" s="9">
        <v>44379</v>
      </c>
      <c r="E3139" s="16">
        <v>1.0156000000000001</v>
      </c>
      <c r="F3139" s="20">
        <v>4.4000000000000004</v>
      </c>
      <c r="G3139" s="18">
        <v>44273</v>
      </c>
      <c r="H3139" s="18">
        <v>44516</v>
      </c>
      <c r="I3139">
        <f t="shared" si="148"/>
        <v>243</v>
      </c>
      <c r="J3139" s="15" t="s">
        <v>10</v>
      </c>
      <c r="K3139" s="19">
        <v>32050000</v>
      </c>
      <c r="L3139">
        <f t="shared" si="149"/>
        <v>32549980.000000004</v>
      </c>
    </row>
    <row r="3140" spans="1:12" x14ac:dyDescent="0.25">
      <c r="A3140" s="15" t="s">
        <v>377</v>
      </c>
      <c r="B3140" s="7" t="s">
        <v>382</v>
      </c>
      <c r="C3140" s="15" t="s">
        <v>378</v>
      </c>
      <c r="D3140" s="9">
        <v>44379</v>
      </c>
      <c r="E3140" s="16">
        <v>1.0156000000000001</v>
      </c>
      <c r="F3140" s="20">
        <v>4.5</v>
      </c>
      <c r="G3140" s="18">
        <v>44273</v>
      </c>
      <c r="H3140" s="18">
        <v>44628</v>
      </c>
      <c r="I3140">
        <f t="shared" si="148"/>
        <v>355</v>
      </c>
      <c r="J3140" s="15" t="s">
        <v>10</v>
      </c>
      <c r="K3140" s="19">
        <v>38890000</v>
      </c>
      <c r="L3140">
        <f t="shared" si="149"/>
        <v>39496684</v>
      </c>
    </row>
    <row r="3141" spans="1:12" x14ac:dyDescent="0.25">
      <c r="A3141" s="15" t="s">
        <v>402</v>
      </c>
      <c r="B3141" s="7" t="s">
        <v>404</v>
      </c>
      <c r="C3141" s="15" t="s">
        <v>403</v>
      </c>
      <c r="D3141" s="9">
        <v>44379</v>
      </c>
      <c r="E3141" s="16">
        <v>1.0134000000000001</v>
      </c>
      <c r="F3141" s="20">
        <v>4.5999999999999996</v>
      </c>
      <c r="G3141" s="18">
        <v>44288</v>
      </c>
      <c r="H3141" s="18">
        <v>44407</v>
      </c>
      <c r="I3141">
        <f t="shared" si="148"/>
        <v>119</v>
      </c>
      <c r="J3141" s="15" t="s">
        <v>10</v>
      </c>
      <c r="K3141" s="19">
        <v>200000000</v>
      </c>
      <c r="L3141">
        <f t="shared" si="149"/>
        <v>202680000.00000003</v>
      </c>
    </row>
    <row r="3142" spans="1:12" x14ac:dyDescent="0.25">
      <c r="A3142" s="15" t="s">
        <v>386</v>
      </c>
      <c r="B3142" s="7" t="s">
        <v>383</v>
      </c>
      <c r="C3142" s="15" t="s">
        <v>389</v>
      </c>
      <c r="D3142" s="9">
        <v>44379</v>
      </c>
      <c r="E3142" s="16">
        <v>1.0145999999999999</v>
      </c>
      <c r="F3142" s="20">
        <v>4.3</v>
      </c>
      <c r="G3142" s="18">
        <v>44280</v>
      </c>
      <c r="H3142" s="18">
        <v>44467</v>
      </c>
      <c r="I3142">
        <f t="shared" si="148"/>
        <v>187</v>
      </c>
      <c r="J3142" s="15" t="s">
        <v>10</v>
      </c>
      <c r="K3142" s="19">
        <v>62520000</v>
      </c>
      <c r="L3142">
        <f t="shared" si="149"/>
        <v>63432792</v>
      </c>
    </row>
    <row r="3143" spans="1:12" x14ac:dyDescent="0.25">
      <c r="A3143" s="15" t="s">
        <v>387</v>
      </c>
      <c r="B3143" s="7" t="s">
        <v>384</v>
      </c>
      <c r="C3143" s="15" t="s">
        <v>390</v>
      </c>
      <c r="D3143" s="9">
        <v>44379</v>
      </c>
      <c r="E3143" s="16">
        <v>1.0150999999999999</v>
      </c>
      <c r="F3143" s="20">
        <v>4.4000000000000004</v>
      </c>
      <c r="G3143" s="18">
        <v>44280</v>
      </c>
      <c r="H3143" s="18">
        <v>44523</v>
      </c>
      <c r="I3143">
        <f t="shared" si="148"/>
        <v>243</v>
      </c>
      <c r="J3143" s="15" t="s">
        <v>10</v>
      </c>
      <c r="K3143" s="19">
        <v>30360000</v>
      </c>
      <c r="L3143">
        <f t="shared" si="149"/>
        <v>30818435.999999996</v>
      </c>
    </row>
    <row r="3144" spans="1:12" x14ac:dyDescent="0.25">
      <c r="A3144" s="15" t="s">
        <v>388</v>
      </c>
      <c r="B3144" s="7" t="s">
        <v>385</v>
      </c>
      <c r="C3144" s="15" t="s">
        <v>391</v>
      </c>
      <c r="D3144" s="9">
        <v>44379</v>
      </c>
      <c r="E3144" s="16">
        <v>1.0145999999999999</v>
      </c>
      <c r="F3144" s="20">
        <v>4.5</v>
      </c>
      <c r="G3144" s="18">
        <v>44280</v>
      </c>
      <c r="H3144" s="18">
        <v>44635</v>
      </c>
      <c r="I3144">
        <f t="shared" si="148"/>
        <v>355</v>
      </c>
      <c r="J3144" s="15" t="s">
        <v>10</v>
      </c>
      <c r="K3144" s="19">
        <v>35740000</v>
      </c>
      <c r="L3144">
        <f t="shared" si="149"/>
        <v>36261804</v>
      </c>
    </row>
    <row r="3145" spans="1:12" x14ac:dyDescent="0.25">
      <c r="A3145" s="15" t="s">
        <v>393</v>
      </c>
      <c r="B3145" s="7" t="s">
        <v>399</v>
      </c>
      <c r="C3145" s="15" t="s">
        <v>394</v>
      </c>
      <c r="D3145" s="9">
        <v>44379</v>
      </c>
      <c r="E3145" s="16">
        <v>1.0138</v>
      </c>
      <c r="F3145" s="21">
        <v>4.3</v>
      </c>
      <c r="G3145" s="18">
        <v>44288</v>
      </c>
      <c r="H3145" s="18">
        <v>44467</v>
      </c>
      <c r="I3145">
        <f t="shared" si="148"/>
        <v>179</v>
      </c>
      <c r="J3145" s="15" t="s">
        <v>10</v>
      </c>
      <c r="K3145" s="19">
        <v>33440000</v>
      </c>
      <c r="L3145">
        <f t="shared" si="149"/>
        <v>33901472</v>
      </c>
    </row>
    <row r="3146" spans="1:12" x14ac:dyDescent="0.25">
      <c r="A3146" s="15" t="s">
        <v>395</v>
      </c>
      <c r="B3146" s="7" t="s">
        <v>400</v>
      </c>
      <c r="C3146" s="15" t="s">
        <v>396</v>
      </c>
      <c r="D3146" s="9">
        <v>44379</v>
      </c>
      <c r="E3146" s="16">
        <v>1.0138</v>
      </c>
      <c r="F3146" s="21">
        <v>4.4000000000000004</v>
      </c>
      <c r="G3146" s="18">
        <v>44288</v>
      </c>
      <c r="H3146" s="18">
        <v>44530</v>
      </c>
      <c r="I3146">
        <f t="shared" si="148"/>
        <v>242</v>
      </c>
      <c r="J3146" s="15" t="s">
        <v>10</v>
      </c>
      <c r="K3146" s="19">
        <v>33420000</v>
      </c>
      <c r="L3146">
        <f t="shared" si="149"/>
        <v>33881196</v>
      </c>
    </row>
    <row r="3147" spans="1:12" x14ac:dyDescent="0.25">
      <c r="A3147" s="15" t="s">
        <v>397</v>
      </c>
      <c r="B3147" s="7" t="s">
        <v>401</v>
      </c>
      <c r="C3147" s="15" t="s">
        <v>398</v>
      </c>
      <c r="D3147" s="9">
        <v>44379</v>
      </c>
      <c r="E3147" s="16">
        <v>1.0138</v>
      </c>
      <c r="F3147" s="21">
        <v>4.5</v>
      </c>
      <c r="G3147" s="18">
        <v>44288</v>
      </c>
      <c r="H3147" s="18">
        <v>44642</v>
      </c>
      <c r="I3147">
        <f t="shared" si="148"/>
        <v>354</v>
      </c>
      <c r="J3147" s="15" t="s">
        <v>10</v>
      </c>
      <c r="K3147" s="19">
        <v>44810000</v>
      </c>
      <c r="L3147">
        <f t="shared" si="149"/>
        <v>45428378</v>
      </c>
    </row>
    <row r="3148" spans="1:12" x14ac:dyDescent="0.25">
      <c r="A3148" s="15" t="s">
        <v>405</v>
      </c>
      <c r="B3148" s="7" t="s">
        <v>410</v>
      </c>
      <c r="C3148" s="15" t="s">
        <v>413</v>
      </c>
      <c r="D3148" s="9">
        <v>44379</v>
      </c>
      <c r="E3148" s="16">
        <v>1.0133000000000001</v>
      </c>
      <c r="F3148" s="21">
        <v>4.5999999999999996</v>
      </c>
      <c r="G3148" s="18">
        <v>44292</v>
      </c>
      <c r="H3148" s="18">
        <v>44439</v>
      </c>
      <c r="I3148">
        <f t="shared" si="148"/>
        <v>147</v>
      </c>
      <c r="J3148" s="15" t="s">
        <v>10</v>
      </c>
      <c r="K3148" s="19">
        <v>11480000</v>
      </c>
      <c r="L3148">
        <f t="shared" si="149"/>
        <v>11632684.000000002</v>
      </c>
    </row>
    <row r="3149" spans="1:12" x14ac:dyDescent="0.25">
      <c r="A3149" s="15" t="s">
        <v>406</v>
      </c>
      <c r="B3149" s="7" t="s">
        <v>411</v>
      </c>
      <c r="C3149" s="15" t="s">
        <v>407</v>
      </c>
      <c r="D3149" s="9">
        <v>44379</v>
      </c>
      <c r="E3149" s="16">
        <v>1.0123</v>
      </c>
      <c r="F3149" s="21">
        <v>4.3</v>
      </c>
      <c r="G3149" s="18">
        <v>44294</v>
      </c>
      <c r="H3149" s="18">
        <v>44467</v>
      </c>
      <c r="I3149">
        <f t="shared" si="148"/>
        <v>173</v>
      </c>
      <c r="J3149" s="15" t="s">
        <v>10</v>
      </c>
      <c r="K3149" s="19">
        <v>70690000</v>
      </c>
      <c r="L3149">
        <f t="shared" si="149"/>
        <v>71559487</v>
      </c>
    </row>
    <row r="3150" spans="1:12" x14ac:dyDescent="0.25">
      <c r="A3150" s="15" t="s">
        <v>415</v>
      </c>
      <c r="B3150" s="7" t="s">
        <v>417</v>
      </c>
      <c r="C3150" s="15" t="s">
        <v>419</v>
      </c>
      <c r="D3150" s="9">
        <v>44379</v>
      </c>
      <c r="E3150" s="16">
        <v>1.0118</v>
      </c>
      <c r="F3150" s="21">
        <v>4.0999999999999996</v>
      </c>
      <c r="G3150" s="18">
        <v>44299</v>
      </c>
      <c r="H3150" s="18">
        <v>44404</v>
      </c>
      <c r="I3150">
        <f t="shared" si="148"/>
        <v>105</v>
      </c>
      <c r="J3150" s="15" t="s">
        <v>10</v>
      </c>
      <c r="K3150" s="19">
        <v>65670000</v>
      </c>
      <c r="L3150">
        <f t="shared" si="149"/>
        <v>66444906</v>
      </c>
    </row>
    <row r="3151" spans="1:12" x14ac:dyDescent="0.25">
      <c r="A3151" s="15" t="s">
        <v>416</v>
      </c>
      <c r="B3151" s="7" t="s">
        <v>418</v>
      </c>
      <c r="C3151" s="15" t="s">
        <v>420</v>
      </c>
      <c r="D3151" s="9">
        <v>44379</v>
      </c>
      <c r="E3151" s="16">
        <v>1.0115000000000001</v>
      </c>
      <c r="F3151" s="21">
        <v>4.5</v>
      </c>
      <c r="G3151" s="18">
        <v>44299</v>
      </c>
      <c r="H3151" s="18">
        <v>44649</v>
      </c>
      <c r="I3151">
        <f t="shared" si="148"/>
        <v>350</v>
      </c>
      <c r="J3151" s="15" t="s">
        <v>10</v>
      </c>
      <c r="K3151" s="19">
        <v>57510000</v>
      </c>
      <c r="L3151">
        <f t="shared" si="149"/>
        <v>58171365.000000007</v>
      </c>
    </row>
    <row r="3152" spans="1:12" x14ac:dyDescent="0.25">
      <c r="A3152" s="15" t="s">
        <v>421</v>
      </c>
      <c r="B3152" s="7" t="s">
        <v>429</v>
      </c>
      <c r="C3152" s="15" t="s">
        <v>422</v>
      </c>
      <c r="D3152" s="9">
        <v>44379</v>
      </c>
      <c r="E3152" s="16">
        <v>1.0102</v>
      </c>
      <c r="F3152" s="21">
        <v>4.3</v>
      </c>
      <c r="G3152" s="18">
        <v>44306</v>
      </c>
      <c r="H3152" s="18">
        <v>44481</v>
      </c>
      <c r="I3152">
        <f t="shared" si="148"/>
        <v>175</v>
      </c>
      <c r="J3152" s="15" t="s">
        <v>10</v>
      </c>
      <c r="K3152" s="19">
        <v>85820000</v>
      </c>
      <c r="L3152">
        <f t="shared" si="149"/>
        <v>86695364</v>
      </c>
    </row>
    <row r="3153" spans="1:12" x14ac:dyDescent="0.25">
      <c r="A3153" s="15" t="s">
        <v>423</v>
      </c>
      <c r="B3153" s="7" t="s">
        <v>430</v>
      </c>
      <c r="C3153" s="15" t="s">
        <v>424</v>
      </c>
      <c r="D3153" s="9">
        <v>44379</v>
      </c>
      <c r="E3153" s="16">
        <v>1.0102</v>
      </c>
      <c r="F3153" s="21">
        <v>4.4000000000000004</v>
      </c>
      <c r="G3153" s="18">
        <v>44306</v>
      </c>
      <c r="H3153" s="18">
        <v>44530</v>
      </c>
      <c r="I3153">
        <f t="shared" si="148"/>
        <v>224</v>
      </c>
      <c r="J3153" s="15" t="s">
        <v>10</v>
      </c>
      <c r="K3153" s="19">
        <v>74020000</v>
      </c>
      <c r="L3153">
        <f t="shared" si="149"/>
        <v>74775004</v>
      </c>
    </row>
    <row r="3154" spans="1:12" x14ac:dyDescent="0.25">
      <c r="A3154" s="15" t="s">
        <v>425</v>
      </c>
      <c r="B3154" s="7" t="s">
        <v>431</v>
      </c>
      <c r="C3154" s="15" t="s">
        <v>426</v>
      </c>
      <c r="D3154" s="9">
        <v>44379</v>
      </c>
      <c r="E3154" s="16">
        <v>1.0102</v>
      </c>
      <c r="F3154" s="21">
        <v>4.0999999999999996</v>
      </c>
      <c r="G3154" s="18">
        <v>44308</v>
      </c>
      <c r="H3154" s="18">
        <v>44418</v>
      </c>
      <c r="I3154">
        <f t="shared" si="148"/>
        <v>110</v>
      </c>
      <c r="J3154" s="15" t="s">
        <v>10</v>
      </c>
      <c r="K3154" s="19">
        <v>39180000</v>
      </c>
      <c r="L3154">
        <f t="shared" si="149"/>
        <v>39579636</v>
      </c>
    </row>
    <row r="3155" spans="1:12" x14ac:dyDescent="0.25">
      <c r="A3155" s="15" t="s">
        <v>427</v>
      </c>
      <c r="B3155" s="7" t="s">
        <v>432</v>
      </c>
      <c r="C3155" s="15" t="s">
        <v>428</v>
      </c>
      <c r="D3155" s="9">
        <v>44379</v>
      </c>
      <c r="E3155" s="16">
        <v>1.0102</v>
      </c>
      <c r="F3155" s="21">
        <v>4.5</v>
      </c>
      <c r="G3155" s="18">
        <v>44308</v>
      </c>
      <c r="H3155" s="18">
        <v>44663</v>
      </c>
      <c r="I3155">
        <f t="shared" si="148"/>
        <v>355</v>
      </c>
      <c r="J3155" s="15" t="s">
        <v>10</v>
      </c>
      <c r="K3155" s="19">
        <v>97180000</v>
      </c>
      <c r="L3155">
        <f t="shared" si="149"/>
        <v>98171236</v>
      </c>
    </row>
    <row r="3156" spans="1:12" x14ac:dyDescent="0.25">
      <c r="A3156" s="15" t="s">
        <v>408</v>
      </c>
      <c r="B3156" s="7" t="s">
        <v>412</v>
      </c>
      <c r="C3156" s="15" t="s">
        <v>409</v>
      </c>
      <c r="D3156" s="9">
        <v>44379</v>
      </c>
      <c r="E3156" s="16">
        <v>1.0137</v>
      </c>
      <c r="F3156" s="21">
        <v>4.1500000000000004</v>
      </c>
      <c r="G3156" s="18">
        <v>44292</v>
      </c>
      <c r="H3156" s="18">
        <v>44403</v>
      </c>
      <c r="I3156">
        <f t="shared" si="148"/>
        <v>111</v>
      </c>
      <c r="J3156" s="15" t="s">
        <v>10</v>
      </c>
      <c r="K3156" s="19">
        <v>35000000</v>
      </c>
      <c r="L3156">
        <f t="shared" si="149"/>
        <v>35479500</v>
      </c>
    </row>
    <row r="3157" spans="1:12" x14ac:dyDescent="0.25">
      <c r="A3157" s="15" t="s">
        <v>433</v>
      </c>
      <c r="B3157" s="7" t="s">
        <v>442</v>
      </c>
      <c r="C3157" s="15" t="s">
        <v>447</v>
      </c>
      <c r="D3157" s="9">
        <v>44379</v>
      </c>
      <c r="E3157" s="16">
        <v>1.0101</v>
      </c>
      <c r="F3157" s="21">
        <v>4.5</v>
      </c>
      <c r="G3157" s="18">
        <v>44313</v>
      </c>
      <c r="H3157" s="18">
        <v>44425</v>
      </c>
      <c r="I3157">
        <f t="shared" si="148"/>
        <v>112</v>
      </c>
      <c r="J3157" s="15" t="s">
        <v>10</v>
      </c>
      <c r="K3157" s="19">
        <v>20000000</v>
      </c>
      <c r="L3157">
        <f t="shared" si="149"/>
        <v>20202000</v>
      </c>
    </row>
    <row r="3158" spans="1:12" x14ac:dyDescent="0.25">
      <c r="A3158" s="15" t="s">
        <v>434</v>
      </c>
      <c r="B3158" s="7" t="s">
        <v>443</v>
      </c>
      <c r="C3158" s="15" t="s">
        <v>435</v>
      </c>
      <c r="D3158" s="9">
        <v>44379</v>
      </c>
      <c r="E3158" s="16">
        <v>1.0097</v>
      </c>
      <c r="F3158" s="21">
        <v>4.3</v>
      </c>
      <c r="G3158" s="18">
        <v>44313</v>
      </c>
      <c r="H3158" s="18">
        <v>44495</v>
      </c>
      <c r="I3158">
        <f t="shared" si="148"/>
        <v>182</v>
      </c>
      <c r="J3158" s="15" t="s">
        <v>10</v>
      </c>
      <c r="K3158" s="19">
        <v>24530000</v>
      </c>
      <c r="L3158">
        <f t="shared" si="149"/>
        <v>24767941</v>
      </c>
    </row>
    <row r="3159" spans="1:12" x14ac:dyDescent="0.25">
      <c r="A3159" s="15" t="s">
        <v>436</v>
      </c>
      <c r="B3159" s="7" t="s">
        <v>444</v>
      </c>
      <c r="C3159" s="15" t="s">
        <v>437</v>
      </c>
      <c r="D3159" s="9">
        <v>44379</v>
      </c>
      <c r="E3159" s="16">
        <v>1.0097</v>
      </c>
      <c r="F3159" s="21">
        <v>4.4000000000000004</v>
      </c>
      <c r="G3159" s="18">
        <v>44313</v>
      </c>
      <c r="H3159" s="18">
        <v>44551</v>
      </c>
      <c r="I3159">
        <f t="shared" si="148"/>
        <v>238</v>
      </c>
      <c r="J3159" s="15" t="s">
        <v>10</v>
      </c>
      <c r="K3159" s="19">
        <v>21160000</v>
      </c>
      <c r="L3159">
        <f t="shared" si="149"/>
        <v>21365252</v>
      </c>
    </row>
    <row r="3160" spans="1:12" x14ac:dyDescent="0.25">
      <c r="A3160" s="15" t="s">
        <v>438</v>
      </c>
      <c r="B3160" s="7" t="s">
        <v>445</v>
      </c>
      <c r="C3160" s="15" t="s">
        <v>439</v>
      </c>
      <c r="D3160" s="9">
        <v>44379</v>
      </c>
      <c r="E3160" s="16">
        <v>1.0096000000000001</v>
      </c>
      <c r="F3160" s="21">
        <v>4.0999999999999996</v>
      </c>
      <c r="G3160" s="18">
        <v>44315</v>
      </c>
      <c r="H3160" s="18">
        <v>44425</v>
      </c>
      <c r="I3160">
        <f t="shared" si="148"/>
        <v>110</v>
      </c>
      <c r="J3160" s="15" t="s">
        <v>10</v>
      </c>
      <c r="K3160" s="19">
        <v>28270000</v>
      </c>
      <c r="L3160">
        <f t="shared" si="149"/>
        <v>28541392</v>
      </c>
    </row>
    <row r="3161" spans="1:12" x14ac:dyDescent="0.25">
      <c r="A3161" s="15" t="s">
        <v>440</v>
      </c>
      <c r="B3161" s="7" t="s">
        <v>446</v>
      </c>
      <c r="C3161" s="15" t="s">
        <v>441</v>
      </c>
      <c r="D3161" s="9">
        <v>44379</v>
      </c>
      <c r="E3161" s="16">
        <v>1.0096000000000001</v>
      </c>
      <c r="F3161" s="21">
        <v>4.5</v>
      </c>
      <c r="G3161" s="18">
        <v>44315</v>
      </c>
      <c r="H3161" s="18">
        <v>44670</v>
      </c>
      <c r="I3161">
        <f t="shared" si="148"/>
        <v>355</v>
      </c>
      <c r="J3161" s="15" t="s">
        <v>10</v>
      </c>
      <c r="K3161" s="19">
        <v>48240000</v>
      </c>
      <c r="L3161">
        <f t="shared" si="149"/>
        <v>48703104</v>
      </c>
    </row>
    <row r="3162" spans="1:12" x14ac:dyDescent="0.25">
      <c r="A3162" s="15" t="s">
        <v>448</v>
      </c>
      <c r="B3162" s="7" t="s">
        <v>449</v>
      </c>
      <c r="C3162" s="15" t="s">
        <v>450</v>
      </c>
      <c r="D3162" s="9">
        <v>44379</v>
      </c>
      <c r="E3162" s="16">
        <v>1.0093000000000001</v>
      </c>
      <c r="F3162" s="21">
        <v>4.3</v>
      </c>
      <c r="G3162" s="18">
        <v>44322</v>
      </c>
      <c r="H3162" s="18">
        <v>44502</v>
      </c>
      <c r="I3162">
        <f t="shared" si="148"/>
        <v>180</v>
      </c>
      <c r="J3162" s="15" t="s">
        <v>10</v>
      </c>
      <c r="K3162" s="19">
        <v>32610000</v>
      </c>
      <c r="L3162">
        <f t="shared" si="149"/>
        <v>32913273.000000004</v>
      </c>
    </row>
    <row r="3163" spans="1:12" x14ac:dyDescent="0.25">
      <c r="A3163" s="15" t="s">
        <v>451</v>
      </c>
      <c r="B3163" s="7" t="s">
        <v>452</v>
      </c>
      <c r="C3163" s="15" t="s">
        <v>453</v>
      </c>
      <c r="D3163" s="9">
        <v>44379</v>
      </c>
      <c r="E3163" s="16">
        <v>1.0093000000000001</v>
      </c>
      <c r="F3163" s="21">
        <v>4.4000000000000004</v>
      </c>
      <c r="G3163" s="18">
        <v>44322</v>
      </c>
      <c r="H3163" s="18">
        <v>44558</v>
      </c>
      <c r="I3163">
        <f t="shared" si="148"/>
        <v>236</v>
      </c>
      <c r="J3163" s="15" t="s">
        <v>10</v>
      </c>
      <c r="K3163" s="19">
        <v>11280000</v>
      </c>
      <c r="L3163">
        <f t="shared" si="149"/>
        <v>11384904.000000002</v>
      </c>
    </row>
    <row r="3164" spans="1:12" x14ac:dyDescent="0.25">
      <c r="A3164" s="15" t="s">
        <v>454</v>
      </c>
      <c r="B3164" s="7" t="s">
        <v>455</v>
      </c>
      <c r="C3164" s="15" t="s">
        <v>456</v>
      </c>
      <c r="D3164" s="9">
        <v>44379</v>
      </c>
      <c r="E3164" s="16">
        <v>1.0093000000000001</v>
      </c>
      <c r="F3164" s="21">
        <v>4.0999999999999996</v>
      </c>
      <c r="G3164" s="18">
        <v>44322</v>
      </c>
      <c r="H3164" s="18">
        <v>44439</v>
      </c>
      <c r="I3164">
        <f t="shared" si="148"/>
        <v>117</v>
      </c>
      <c r="J3164" s="15" t="s">
        <v>10</v>
      </c>
      <c r="K3164" s="19">
        <v>15570000</v>
      </c>
      <c r="L3164">
        <f t="shared" si="149"/>
        <v>15714801.000000002</v>
      </c>
    </row>
    <row r="3165" spans="1:12" x14ac:dyDescent="0.25">
      <c r="A3165" s="15" t="s">
        <v>457</v>
      </c>
      <c r="B3165" s="7" t="s">
        <v>458</v>
      </c>
      <c r="C3165" s="15" t="s">
        <v>459</v>
      </c>
      <c r="D3165" s="9">
        <v>44379</v>
      </c>
      <c r="E3165" s="16">
        <v>1.0093000000000001</v>
      </c>
      <c r="F3165" s="21">
        <v>4.5</v>
      </c>
      <c r="G3165" s="18">
        <v>44322</v>
      </c>
      <c r="H3165" s="18">
        <v>44677</v>
      </c>
      <c r="I3165">
        <f t="shared" si="148"/>
        <v>355</v>
      </c>
      <c r="J3165" s="15" t="s">
        <v>10</v>
      </c>
      <c r="K3165" s="19">
        <v>35320000</v>
      </c>
      <c r="L3165">
        <f t="shared" si="149"/>
        <v>35648476</v>
      </c>
    </row>
    <row r="3166" spans="1:12" x14ac:dyDescent="0.25">
      <c r="A3166" s="15" t="s">
        <v>460</v>
      </c>
      <c r="B3166" s="7" t="s">
        <v>461</v>
      </c>
      <c r="C3166" s="15" t="s">
        <v>462</v>
      </c>
      <c r="D3166" s="9">
        <v>44379</v>
      </c>
      <c r="E3166" s="16">
        <v>1.0093000000000001</v>
      </c>
      <c r="F3166" s="21">
        <v>4.5999999999999996</v>
      </c>
      <c r="G3166" s="18">
        <v>44322</v>
      </c>
      <c r="H3166" s="18">
        <v>44439</v>
      </c>
      <c r="I3166">
        <f t="shared" si="148"/>
        <v>117</v>
      </c>
      <c r="J3166" s="15" t="s">
        <v>10</v>
      </c>
      <c r="K3166" s="19">
        <v>10000000</v>
      </c>
      <c r="L3166">
        <f t="shared" si="149"/>
        <v>10093000</v>
      </c>
    </row>
    <row r="3167" spans="1:12" x14ac:dyDescent="0.25">
      <c r="A3167" s="15" t="s">
        <v>463</v>
      </c>
      <c r="B3167" s="7" t="s">
        <v>464</v>
      </c>
      <c r="C3167" s="15" t="s">
        <v>465</v>
      </c>
      <c r="D3167" s="9">
        <v>44379</v>
      </c>
      <c r="E3167" s="16">
        <v>1.0075000000000001</v>
      </c>
      <c r="F3167" s="21">
        <v>4.3</v>
      </c>
      <c r="G3167" s="18">
        <v>44329</v>
      </c>
      <c r="H3167" s="18">
        <v>44509</v>
      </c>
      <c r="I3167">
        <f t="shared" si="148"/>
        <v>180</v>
      </c>
      <c r="J3167" s="15" t="s">
        <v>10</v>
      </c>
      <c r="K3167" s="19">
        <v>59090000</v>
      </c>
      <c r="L3167">
        <f t="shared" si="149"/>
        <v>59533175</v>
      </c>
    </row>
    <row r="3168" spans="1:12" x14ac:dyDescent="0.25">
      <c r="A3168" s="15" t="s">
        <v>466</v>
      </c>
      <c r="B3168" s="7" t="s">
        <v>467</v>
      </c>
      <c r="C3168" s="15" t="s">
        <v>468</v>
      </c>
      <c r="D3168" s="9">
        <v>44379</v>
      </c>
      <c r="E3168" s="16">
        <v>1.0075000000000001</v>
      </c>
      <c r="F3168" s="21">
        <v>4.4000000000000004</v>
      </c>
      <c r="G3168" s="18">
        <v>44329</v>
      </c>
      <c r="H3168" s="18">
        <v>44586</v>
      </c>
      <c r="I3168">
        <f t="shared" si="148"/>
        <v>257</v>
      </c>
      <c r="J3168" s="15" t="s">
        <v>10</v>
      </c>
      <c r="K3168" s="19">
        <v>40350000</v>
      </c>
      <c r="L3168">
        <f t="shared" si="149"/>
        <v>40652625</v>
      </c>
    </row>
    <row r="3169" spans="1:12" x14ac:dyDescent="0.25">
      <c r="A3169" s="15" t="s">
        <v>469</v>
      </c>
      <c r="B3169" s="7" t="s">
        <v>470</v>
      </c>
      <c r="C3169" s="15" t="s">
        <v>471</v>
      </c>
      <c r="D3169" s="9">
        <v>44379</v>
      </c>
      <c r="E3169" s="16">
        <v>1.0068999999999999</v>
      </c>
      <c r="F3169" s="21">
        <v>4.0999999999999996</v>
      </c>
      <c r="G3169" s="18">
        <v>44334</v>
      </c>
      <c r="H3169" s="18">
        <v>44453</v>
      </c>
      <c r="I3169">
        <f t="shared" si="148"/>
        <v>119</v>
      </c>
      <c r="J3169" s="15" t="s">
        <v>10</v>
      </c>
      <c r="K3169" s="19">
        <v>70020000</v>
      </c>
      <c r="L3169">
        <f t="shared" si="149"/>
        <v>70503138</v>
      </c>
    </row>
    <row r="3170" spans="1:12" x14ac:dyDescent="0.25">
      <c r="A3170" s="15" t="s">
        <v>472</v>
      </c>
      <c r="B3170" s="7" t="s">
        <v>473</v>
      </c>
      <c r="C3170" s="15" t="s">
        <v>474</v>
      </c>
      <c r="D3170" s="9">
        <v>44379</v>
      </c>
      <c r="E3170" s="16">
        <v>1.0063</v>
      </c>
      <c r="F3170" s="21">
        <v>4.5</v>
      </c>
      <c r="G3170" s="18">
        <v>44334</v>
      </c>
      <c r="H3170" s="18">
        <v>44691</v>
      </c>
      <c r="I3170">
        <f t="shared" si="148"/>
        <v>357</v>
      </c>
      <c r="J3170" s="15" t="s">
        <v>10</v>
      </c>
      <c r="K3170" s="19">
        <v>63450000</v>
      </c>
      <c r="L3170">
        <f t="shared" si="149"/>
        <v>63849735</v>
      </c>
    </row>
    <row r="3171" spans="1:12" x14ac:dyDescent="0.25">
      <c r="A3171" s="15" t="s">
        <v>475</v>
      </c>
      <c r="B3171" s="7" t="s">
        <v>476</v>
      </c>
      <c r="C3171" s="15" t="s">
        <v>477</v>
      </c>
      <c r="D3171" s="9">
        <v>44379</v>
      </c>
      <c r="E3171" s="16">
        <v>1.0068999999999999</v>
      </c>
      <c r="F3171" s="21">
        <v>4.5999999999999996</v>
      </c>
      <c r="G3171" s="18">
        <v>44334</v>
      </c>
      <c r="H3171" s="18">
        <v>44453</v>
      </c>
      <c r="I3171">
        <f t="shared" si="148"/>
        <v>119</v>
      </c>
      <c r="J3171" s="15" t="s">
        <v>10</v>
      </c>
      <c r="K3171" s="19">
        <v>10000000</v>
      </c>
      <c r="L3171">
        <f t="shared" si="149"/>
        <v>10068999.999999998</v>
      </c>
    </row>
    <row r="3172" spans="1:12" x14ac:dyDescent="0.25">
      <c r="A3172" s="15" t="s">
        <v>489</v>
      </c>
      <c r="B3172" s="7" t="s">
        <v>479</v>
      </c>
      <c r="C3172" s="15" t="s">
        <v>480</v>
      </c>
      <c r="D3172" s="9">
        <v>44379</v>
      </c>
      <c r="E3172" s="16">
        <v>1.0057</v>
      </c>
      <c r="F3172" s="21">
        <v>4.3</v>
      </c>
      <c r="G3172" s="18">
        <v>44341</v>
      </c>
      <c r="H3172" s="18">
        <v>44530</v>
      </c>
      <c r="I3172">
        <f t="shared" si="148"/>
        <v>189</v>
      </c>
      <c r="J3172" s="15" t="s">
        <v>10</v>
      </c>
      <c r="K3172" s="19">
        <v>54910000</v>
      </c>
      <c r="L3172">
        <f t="shared" si="149"/>
        <v>55222987</v>
      </c>
    </row>
    <row r="3173" spans="1:12" x14ac:dyDescent="0.25">
      <c r="A3173" s="15" t="s">
        <v>490</v>
      </c>
      <c r="B3173" s="7" t="s">
        <v>481</v>
      </c>
      <c r="C3173" s="15" t="s">
        <v>482</v>
      </c>
      <c r="D3173" s="9">
        <v>44379</v>
      </c>
      <c r="E3173" s="16">
        <v>1.0057</v>
      </c>
      <c r="F3173" s="21">
        <v>4.4000000000000004</v>
      </c>
      <c r="G3173" s="18">
        <v>44341</v>
      </c>
      <c r="H3173" s="18">
        <v>44607</v>
      </c>
      <c r="I3173">
        <f t="shared" si="148"/>
        <v>266</v>
      </c>
      <c r="J3173" s="15" t="s">
        <v>10</v>
      </c>
      <c r="K3173" s="19">
        <v>17280000</v>
      </c>
      <c r="L3173">
        <f t="shared" si="149"/>
        <v>17378496</v>
      </c>
    </row>
    <row r="3174" spans="1:12" x14ac:dyDescent="0.25">
      <c r="A3174" s="15" t="s">
        <v>491</v>
      </c>
      <c r="B3174" s="7" t="s">
        <v>483</v>
      </c>
      <c r="C3174" s="15" t="s">
        <v>484</v>
      </c>
      <c r="D3174" s="9">
        <v>44379</v>
      </c>
      <c r="E3174" s="16">
        <v>1.0056</v>
      </c>
      <c r="F3174" s="21">
        <v>4.0999999999999996</v>
      </c>
      <c r="G3174" s="18">
        <v>44343</v>
      </c>
      <c r="H3174" s="18">
        <v>44453</v>
      </c>
      <c r="I3174">
        <f t="shared" si="148"/>
        <v>110</v>
      </c>
      <c r="J3174" s="15" t="s">
        <v>10</v>
      </c>
      <c r="K3174" s="19">
        <v>31860000</v>
      </c>
      <c r="L3174">
        <f t="shared" si="149"/>
        <v>32038416</v>
      </c>
    </row>
    <row r="3175" spans="1:12" x14ac:dyDescent="0.25">
      <c r="A3175" s="15" t="s">
        <v>492</v>
      </c>
      <c r="B3175" s="7" t="s">
        <v>485</v>
      </c>
      <c r="C3175" s="15" t="s">
        <v>486</v>
      </c>
      <c r="D3175" s="9">
        <v>44379</v>
      </c>
      <c r="E3175" s="16">
        <v>1.0055000000000001</v>
      </c>
      <c r="F3175" s="21">
        <v>4.5</v>
      </c>
      <c r="G3175" s="18">
        <v>44343</v>
      </c>
      <c r="H3175" s="18">
        <v>44698</v>
      </c>
      <c r="I3175">
        <f t="shared" si="148"/>
        <v>355</v>
      </c>
      <c r="J3175" s="15" t="s">
        <v>10</v>
      </c>
      <c r="K3175" s="19">
        <v>58270000</v>
      </c>
      <c r="L3175">
        <f t="shared" si="149"/>
        <v>58590485</v>
      </c>
    </row>
    <row r="3176" spans="1:12" x14ac:dyDescent="0.25">
      <c r="A3176" s="15" t="s">
        <v>493</v>
      </c>
      <c r="B3176" s="7" t="s">
        <v>487</v>
      </c>
      <c r="C3176" s="15" t="s">
        <v>488</v>
      </c>
      <c r="D3176" s="9">
        <v>44379</v>
      </c>
      <c r="E3176" s="16">
        <v>1.0056</v>
      </c>
      <c r="F3176" s="21">
        <v>4.5999999999999996</v>
      </c>
      <c r="G3176" s="18">
        <v>44343</v>
      </c>
      <c r="H3176" s="18">
        <v>44453</v>
      </c>
      <c r="I3176">
        <f t="shared" si="148"/>
        <v>110</v>
      </c>
      <c r="J3176" s="15" t="s">
        <v>10</v>
      </c>
      <c r="K3176" s="19">
        <v>10000000</v>
      </c>
      <c r="L3176">
        <f t="shared" si="149"/>
        <v>10056000</v>
      </c>
    </row>
    <row r="3177" spans="1:12" x14ac:dyDescent="0.25">
      <c r="A3177" s="15" t="s">
        <v>494</v>
      </c>
      <c r="B3177" s="7" t="s">
        <v>499</v>
      </c>
      <c r="C3177" s="15" t="s">
        <v>500</v>
      </c>
      <c r="D3177" s="9">
        <v>44379</v>
      </c>
      <c r="E3177" s="16">
        <v>1.0046999999999999</v>
      </c>
      <c r="F3177" s="21">
        <v>4.3</v>
      </c>
      <c r="G3177" s="18">
        <v>44349</v>
      </c>
      <c r="H3177" s="18">
        <v>44530</v>
      </c>
      <c r="I3177">
        <f t="shared" si="148"/>
        <v>181</v>
      </c>
      <c r="J3177" s="15" t="s">
        <v>10</v>
      </c>
      <c r="K3177" s="19">
        <v>50240000</v>
      </c>
      <c r="L3177">
        <f t="shared" si="149"/>
        <v>50476128</v>
      </c>
    </row>
    <row r="3178" spans="1:12" x14ac:dyDescent="0.25">
      <c r="A3178" s="15" t="s">
        <v>495</v>
      </c>
      <c r="B3178" s="7" t="s">
        <v>501</v>
      </c>
      <c r="C3178" s="15" t="s">
        <v>502</v>
      </c>
      <c r="D3178" s="9">
        <v>44379</v>
      </c>
      <c r="E3178" s="16">
        <v>1.0046999999999999</v>
      </c>
      <c r="F3178" s="21">
        <v>4.4000000000000004</v>
      </c>
      <c r="G3178" s="18">
        <v>44349</v>
      </c>
      <c r="H3178" s="18">
        <v>44614</v>
      </c>
      <c r="I3178">
        <f t="shared" si="148"/>
        <v>265</v>
      </c>
      <c r="J3178" s="15" t="s">
        <v>10</v>
      </c>
      <c r="K3178" s="19">
        <v>37520000</v>
      </c>
      <c r="L3178">
        <f t="shared" si="149"/>
        <v>37696344</v>
      </c>
    </row>
    <row r="3179" spans="1:12" x14ac:dyDescent="0.25">
      <c r="A3179" s="15" t="s">
        <v>496</v>
      </c>
      <c r="B3179" s="7" t="s">
        <v>503</v>
      </c>
      <c r="C3179" s="15" t="s">
        <v>504</v>
      </c>
      <c r="D3179" s="9">
        <v>44379</v>
      </c>
      <c r="E3179" s="16">
        <v>1.0046999999999999</v>
      </c>
      <c r="F3179" s="21">
        <v>4.0999999999999996</v>
      </c>
      <c r="G3179" s="18">
        <v>44350</v>
      </c>
      <c r="H3179" s="18">
        <v>44467</v>
      </c>
      <c r="I3179">
        <f t="shared" si="148"/>
        <v>117</v>
      </c>
      <c r="J3179" s="15" t="s">
        <v>10</v>
      </c>
      <c r="K3179" s="19">
        <v>54970000</v>
      </c>
      <c r="L3179">
        <f t="shared" si="149"/>
        <v>55228358.999999993</v>
      </c>
    </row>
    <row r="3180" spans="1:12" x14ac:dyDescent="0.25">
      <c r="A3180" s="15" t="s">
        <v>497</v>
      </c>
      <c r="B3180" s="7" t="s">
        <v>505</v>
      </c>
      <c r="C3180" s="15" t="s">
        <v>506</v>
      </c>
      <c r="D3180" s="9">
        <v>44379</v>
      </c>
      <c r="E3180" s="16">
        <v>1.0046999999999999</v>
      </c>
      <c r="F3180" s="21">
        <v>4.5</v>
      </c>
      <c r="G3180" s="18">
        <v>44350</v>
      </c>
      <c r="H3180" s="18">
        <v>44712</v>
      </c>
      <c r="I3180">
        <f t="shared" si="148"/>
        <v>362</v>
      </c>
      <c r="J3180" s="15" t="s">
        <v>10</v>
      </c>
      <c r="K3180" s="19">
        <v>56440000</v>
      </c>
      <c r="L3180">
        <f t="shared" si="149"/>
        <v>56705267.999999993</v>
      </c>
    </row>
    <row r="3181" spans="1:12" x14ac:dyDescent="0.25">
      <c r="A3181" s="15" t="s">
        <v>498</v>
      </c>
      <c r="B3181" s="7" t="s">
        <v>507</v>
      </c>
      <c r="C3181" s="15" t="s">
        <v>508</v>
      </c>
      <c r="D3181" s="9">
        <v>44379</v>
      </c>
      <c r="E3181" s="16">
        <v>1.0046999999999999</v>
      </c>
      <c r="F3181" s="21">
        <v>4.5999999999999996</v>
      </c>
      <c r="G3181" s="18">
        <v>44350</v>
      </c>
      <c r="H3181" s="18">
        <v>44467</v>
      </c>
      <c r="I3181">
        <f t="shared" si="148"/>
        <v>117</v>
      </c>
      <c r="J3181" s="15" t="s">
        <v>10</v>
      </c>
      <c r="K3181" s="19">
        <v>10000000</v>
      </c>
      <c r="L3181">
        <f t="shared" si="149"/>
        <v>10047000</v>
      </c>
    </row>
    <row r="3182" spans="1:12" x14ac:dyDescent="0.25">
      <c r="A3182" s="15" t="s">
        <v>521</v>
      </c>
      <c r="B3182" s="7" t="s">
        <v>522</v>
      </c>
      <c r="C3182" s="15" t="s">
        <v>523</v>
      </c>
      <c r="D3182" s="9">
        <v>44379</v>
      </c>
      <c r="E3182" s="16">
        <v>1.004</v>
      </c>
      <c r="F3182" s="21">
        <v>4.3</v>
      </c>
      <c r="G3182" s="18">
        <v>44355</v>
      </c>
      <c r="H3182" s="18">
        <v>44544</v>
      </c>
      <c r="I3182">
        <f t="shared" si="148"/>
        <v>189</v>
      </c>
      <c r="J3182" s="15" t="s">
        <v>10</v>
      </c>
      <c r="K3182" s="19">
        <v>41450000</v>
      </c>
      <c r="L3182">
        <f t="shared" si="149"/>
        <v>41615800</v>
      </c>
    </row>
    <row r="3183" spans="1:12" x14ac:dyDescent="0.25">
      <c r="A3183" s="15" t="s">
        <v>518</v>
      </c>
      <c r="B3183" s="7" t="s">
        <v>519</v>
      </c>
      <c r="C3183" s="15" t="s">
        <v>520</v>
      </c>
      <c r="D3183" s="9">
        <v>44379</v>
      </c>
      <c r="E3183" s="16">
        <v>1.004</v>
      </c>
      <c r="F3183" s="21">
        <v>4.4000000000000004</v>
      </c>
      <c r="G3183" s="18">
        <v>44355</v>
      </c>
      <c r="H3183" s="18">
        <v>44628</v>
      </c>
      <c r="I3183">
        <f t="shared" si="148"/>
        <v>273</v>
      </c>
      <c r="J3183" s="15" t="s">
        <v>10</v>
      </c>
      <c r="K3183" s="19">
        <v>27060000</v>
      </c>
      <c r="L3183">
        <f t="shared" si="149"/>
        <v>27168240</v>
      </c>
    </row>
    <row r="3184" spans="1:12" x14ac:dyDescent="0.25">
      <c r="A3184" s="15" t="s">
        <v>515</v>
      </c>
      <c r="B3184" s="7" t="s">
        <v>516</v>
      </c>
      <c r="C3184" s="15" t="s">
        <v>517</v>
      </c>
      <c r="D3184" s="9">
        <v>44379</v>
      </c>
      <c r="E3184" s="16">
        <v>1.0037</v>
      </c>
      <c r="F3184" s="21">
        <v>4.0999999999999996</v>
      </c>
      <c r="G3184" s="18">
        <v>44357</v>
      </c>
      <c r="H3184" s="18">
        <v>44467</v>
      </c>
      <c r="I3184">
        <f t="shared" si="148"/>
        <v>110</v>
      </c>
      <c r="J3184" s="15" t="s">
        <v>10</v>
      </c>
      <c r="K3184" s="19">
        <v>30270000</v>
      </c>
      <c r="L3184">
        <f t="shared" si="149"/>
        <v>30381999</v>
      </c>
    </row>
    <row r="3185" spans="1:12" x14ac:dyDescent="0.25">
      <c r="A3185" s="15" t="s">
        <v>512</v>
      </c>
      <c r="B3185" s="7" t="s">
        <v>513</v>
      </c>
      <c r="C3185" s="15" t="s">
        <v>514</v>
      </c>
      <c r="D3185" s="9">
        <v>44379</v>
      </c>
      <c r="E3185" s="16">
        <v>1.0039</v>
      </c>
      <c r="F3185" s="21">
        <v>4.5</v>
      </c>
      <c r="G3185" s="18">
        <v>44357</v>
      </c>
      <c r="H3185" s="18">
        <v>44712</v>
      </c>
      <c r="I3185">
        <f t="shared" si="148"/>
        <v>355</v>
      </c>
      <c r="J3185" s="15" t="s">
        <v>10</v>
      </c>
      <c r="K3185" s="19">
        <v>70730000</v>
      </c>
      <c r="L3185">
        <f t="shared" si="149"/>
        <v>71005847</v>
      </c>
    </row>
    <row r="3186" spans="1:12" x14ac:dyDescent="0.25">
      <c r="A3186" s="15" t="s">
        <v>509</v>
      </c>
      <c r="B3186" s="7" t="s">
        <v>510</v>
      </c>
      <c r="C3186" s="15" t="s">
        <v>511</v>
      </c>
      <c r="D3186" s="9">
        <v>44379</v>
      </c>
      <c r="E3186" s="16">
        <v>1.0036</v>
      </c>
      <c r="F3186" s="21">
        <v>4.5999999999999996</v>
      </c>
      <c r="G3186" s="18">
        <v>44357</v>
      </c>
      <c r="H3186" s="18">
        <v>44467</v>
      </c>
      <c r="I3186">
        <f t="shared" si="148"/>
        <v>110</v>
      </c>
      <c r="J3186" s="15" t="s">
        <v>10</v>
      </c>
      <c r="K3186" s="19">
        <v>5000000</v>
      </c>
      <c r="L3186">
        <f t="shared" si="149"/>
        <v>5018000</v>
      </c>
    </row>
    <row r="3187" spans="1:12" x14ac:dyDescent="0.25">
      <c r="A3187" s="15" t="s">
        <v>524</v>
      </c>
      <c r="B3187" s="7" t="s">
        <v>525</v>
      </c>
      <c r="C3187" s="15" t="s">
        <v>526</v>
      </c>
      <c r="D3187" s="9">
        <v>44379</v>
      </c>
      <c r="E3187" s="16">
        <v>1.0029999999999999</v>
      </c>
      <c r="F3187" s="21">
        <v>4.3</v>
      </c>
      <c r="G3187" s="18">
        <v>44362</v>
      </c>
      <c r="H3187" s="18">
        <v>44551</v>
      </c>
      <c r="I3187">
        <f t="shared" si="148"/>
        <v>189</v>
      </c>
      <c r="J3187" s="15" t="s">
        <v>10</v>
      </c>
      <c r="K3187" s="19">
        <v>32890000</v>
      </c>
      <c r="L3187">
        <f t="shared" si="149"/>
        <v>32988669.999999996</v>
      </c>
    </row>
    <row r="3188" spans="1:12" x14ac:dyDescent="0.25">
      <c r="A3188" s="15" t="s">
        <v>527</v>
      </c>
      <c r="B3188" s="7" t="s">
        <v>528</v>
      </c>
      <c r="C3188" s="15" t="s">
        <v>529</v>
      </c>
      <c r="D3188" s="9">
        <v>44379</v>
      </c>
      <c r="E3188" s="16">
        <v>1.0029999999999999</v>
      </c>
      <c r="F3188" s="21">
        <v>4.4000000000000004</v>
      </c>
      <c r="G3188" s="18">
        <v>44362</v>
      </c>
      <c r="H3188" s="18">
        <v>44642</v>
      </c>
      <c r="I3188">
        <f t="shared" si="148"/>
        <v>280</v>
      </c>
      <c r="J3188" s="15" t="s">
        <v>10</v>
      </c>
      <c r="K3188" s="19">
        <v>11770000</v>
      </c>
      <c r="L3188">
        <f t="shared" si="149"/>
        <v>11805309.999999998</v>
      </c>
    </row>
    <row r="3189" spans="1:12" x14ac:dyDescent="0.25">
      <c r="A3189" s="15" t="s">
        <v>530</v>
      </c>
      <c r="B3189" s="7" t="s">
        <v>531</v>
      </c>
      <c r="C3189" s="15" t="s">
        <v>532</v>
      </c>
      <c r="D3189" s="9">
        <v>44379</v>
      </c>
      <c r="E3189" s="16">
        <v>1.0025999999999999</v>
      </c>
      <c r="F3189" s="21">
        <v>4.0999999999999996</v>
      </c>
      <c r="G3189" s="18">
        <v>44364</v>
      </c>
      <c r="H3189" s="18">
        <v>44481</v>
      </c>
      <c r="I3189">
        <f t="shared" si="148"/>
        <v>117</v>
      </c>
      <c r="J3189" s="15" t="s">
        <v>10</v>
      </c>
      <c r="K3189" s="19">
        <v>41470000</v>
      </c>
      <c r="L3189">
        <f t="shared" si="149"/>
        <v>41577822</v>
      </c>
    </row>
    <row r="3190" spans="1:12" x14ac:dyDescent="0.25">
      <c r="A3190" s="15" t="s">
        <v>533</v>
      </c>
      <c r="B3190" s="7" t="s">
        <v>534</v>
      </c>
      <c r="C3190" s="15" t="s">
        <v>535</v>
      </c>
      <c r="D3190" s="9">
        <v>44379</v>
      </c>
      <c r="E3190" s="16">
        <v>1.0025999999999999</v>
      </c>
      <c r="F3190" s="21">
        <v>4.5</v>
      </c>
      <c r="G3190" s="18">
        <v>44364</v>
      </c>
      <c r="H3190" s="18">
        <v>44726</v>
      </c>
      <c r="I3190">
        <f t="shared" si="148"/>
        <v>362</v>
      </c>
      <c r="J3190" s="15" t="s">
        <v>10</v>
      </c>
      <c r="K3190" s="19">
        <v>43950000</v>
      </c>
      <c r="L3190">
        <f t="shared" si="149"/>
        <v>44064270</v>
      </c>
    </row>
    <row r="3191" spans="1:12" x14ac:dyDescent="0.25">
      <c r="A3191" s="15" t="s">
        <v>536</v>
      </c>
      <c r="B3191" s="7" t="s">
        <v>537</v>
      </c>
      <c r="C3191" s="15" t="s">
        <v>538</v>
      </c>
      <c r="D3191" s="9">
        <v>44379</v>
      </c>
      <c r="E3191" s="16">
        <v>1.0025999999999999</v>
      </c>
      <c r="F3191" s="21">
        <v>4.5999999999999996</v>
      </c>
      <c r="G3191" s="18">
        <v>44364</v>
      </c>
      <c r="H3191" s="18">
        <v>44481</v>
      </c>
      <c r="I3191">
        <f t="shared" si="148"/>
        <v>117</v>
      </c>
      <c r="J3191" s="15" t="s">
        <v>10</v>
      </c>
      <c r="K3191" s="19">
        <v>5000000</v>
      </c>
      <c r="L3191">
        <f t="shared" si="149"/>
        <v>5013000</v>
      </c>
    </row>
    <row r="3192" spans="1:12" x14ac:dyDescent="0.25">
      <c r="A3192" s="15" t="s">
        <v>539</v>
      </c>
      <c r="B3192" s="7" t="s">
        <v>540</v>
      </c>
      <c r="C3192" s="15" t="s">
        <v>541</v>
      </c>
      <c r="D3192" s="9">
        <v>44379</v>
      </c>
      <c r="E3192" s="16">
        <v>1.0018</v>
      </c>
      <c r="F3192" s="21">
        <v>4.3</v>
      </c>
      <c r="G3192" s="18">
        <v>44369</v>
      </c>
      <c r="H3192" s="18">
        <v>44558</v>
      </c>
      <c r="I3192">
        <f t="shared" si="148"/>
        <v>189</v>
      </c>
      <c r="J3192" s="15" t="s">
        <v>10</v>
      </c>
      <c r="K3192" s="19">
        <v>46930000</v>
      </c>
      <c r="L3192">
        <f t="shared" si="149"/>
        <v>47014474</v>
      </c>
    </row>
    <row r="3193" spans="1:12" x14ac:dyDescent="0.25">
      <c r="A3193" s="15" t="s">
        <v>542</v>
      </c>
      <c r="B3193" s="7" t="s">
        <v>543</v>
      </c>
      <c r="C3193" s="15" t="s">
        <v>544</v>
      </c>
      <c r="D3193" s="9">
        <v>44379</v>
      </c>
      <c r="E3193" s="16">
        <v>1.0018</v>
      </c>
      <c r="F3193" s="21">
        <v>4.4000000000000004</v>
      </c>
      <c r="G3193" s="18">
        <v>44369</v>
      </c>
      <c r="H3193" s="18">
        <v>44642</v>
      </c>
      <c r="I3193">
        <f t="shared" si="148"/>
        <v>273</v>
      </c>
      <c r="J3193" s="15" t="s">
        <v>10</v>
      </c>
      <c r="K3193" s="19">
        <v>9300000</v>
      </c>
      <c r="L3193">
        <f t="shared" si="149"/>
        <v>9316740</v>
      </c>
    </row>
    <row r="3194" spans="1:12" x14ac:dyDescent="0.25">
      <c r="A3194" s="15" t="s">
        <v>545</v>
      </c>
      <c r="B3194" s="7" t="s">
        <v>546</v>
      </c>
      <c r="C3194" s="15" t="s">
        <v>547</v>
      </c>
      <c r="D3194" s="9">
        <v>44379</v>
      </c>
      <c r="E3194" s="16">
        <v>1.0016</v>
      </c>
      <c r="F3194" s="21">
        <v>4.0999999999999996</v>
      </c>
      <c r="G3194" s="18">
        <v>44371</v>
      </c>
      <c r="H3194" s="18">
        <v>44481</v>
      </c>
      <c r="I3194">
        <f t="shared" si="148"/>
        <v>110</v>
      </c>
      <c r="J3194" s="15" t="s">
        <v>10</v>
      </c>
      <c r="K3194" s="19">
        <v>37480000</v>
      </c>
      <c r="L3194">
        <f t="shared" si="149"/>
        <v>37539968</v>
      </c>
    </row>
    <row r="3195" spans="1:12" x14ac:dyDescent="0.25">
      <c r="A3195" s="15" t="s">
        <v>548</v>
      </c>
      <c r="B3195" s="7" t="s">
        <v>549</v>
      </c>
      <c r="C3195" s="15" t="s">
        <v>550</v>
      </c>
      <c r="D3195" s="9">
        <v>44379</v>
      </c>
      <c r="E3195" s="16">
        <v>1.0016</v>
      </c>
      <c r="F3195" s="21">
        <v>4.5</v>
      </c>
      <c r="G3195" s="18">
        <v>44371</v>
      </c>
      <c r="H3195" s="18">
        <v>44733</v>
      </c>
      <c r="I3195">
        <f t="shared" si="148"/>
        <v>362</v>
      </c>
      <c r="J3195" s="15" t="s">
        <v>10</v>
      </c>
      <c r="K3195" s="19">
        <v>56860000</v>
      </c>
      <c r="L3195">
        <f t="shared" si="149"/>
        <v>56950976</v>
      </c>
    </row>
    <row r="3196" spans="1:12" x14ac:dyDescent="0.25">
      <c r="A3196" s="15" t="s">
        <v>551</v>
      </c>
      <c r="B3196" s="7" t="s">
        <v>552</v>
      </c>
      <c r="C3196" s="15" t="s">
        <v>553</v>
      </c>
      <c r="D3196" s="9">
        <v>44379</v>
      </c>
      <c r="E3196" s="16">
        <v>1.0016</v>
      </c>
      <c r="F3196" s="21">
        <v>4.5999999999999996</v>
      </c>
      <c r="G3196" s="18">
        <v>44371</v>
      </c>
      <c r="H3196" s="18">
        <v>44481</v>
      </c>
      <c r="I3196">
        <f t="shared" si="148"/>
        <v>110</v>
      </c>
      <c r="J3196" s="15" t="s">
        <v>10</v>
      </c>
      <c r="K3196" s="19">
        <v>5000000</v>
      </c>
      <c r="L3196">
        <f t="shared" si="149"/>
        <v>5008000</v>
      </c>
    </row>
    <row r="3197" spans="1:12" x14ac:dyDescent="0.25">
      <c r="A3197" s="15" t="s">
        <v>562</v>
      </c>
      <c r="B3197" s="7" t="s">
        <v>571</v>
      </c>
      <c r="C3197" s="15" t="s">
        <v>572</v>
      </c>
      <c r="D3197" s="9">
        <v>44379</v>
      </c>
      <c r="E3197">
        <v>1.0004999999999999</v>
      </c>
      <c r="F3197" s="21">
        <v>4.2</v>
      </c>
      <c r="G3197" s="18">
        <v>44379</v>
      </c>
      <c r="H3197" s="18">
        <v>44558</v>
      </c>
      <c r="I3197">
        <f t="shared" si="148"/>
        <v>179</v>
      </c>
      <c r="J3197" s="15" t="s">
        <v>10</v>
      </c>
      <c r="K3197" s="19">
        <v>81820000</v>
      </c>
      <c r="L3197">
        <f t="shared" si="149"/>
        <v>81860910</v>
      </c>
    </row>
    <row r="3198" spans="1:12" x14ac:dyDescent="0.25">
      <c r="A3198" s="15" t="s">
        <v>561</v>
      </c>
      <c r="B3198" s="7" t="s">
        <v>569</v>
      </c>
      <c r="C3198" s="15" t="s">
        <v>570</v>
      </c>
      <c r="D3198" s="9">
        <v>44379</v>
      </c>
      <c r="E3198">
        <v>1.0004999999999999</v>
      </c>
      <c r="F3198" s="21">
        <v>4.3</v>
      </c>
      <c r="G3198" s="18">
        <v>44379</v>
      </c>
      <c r="H3198" s="18">
        <v>44649</v>
      </c>
      <c r="I3198">
        <f t="shared" si="148"/>
        <v>270</v>
      </c>
      <c r="J3198" s="15" t="s">
        <v>10</v>
      </c>
      <c r="K3198" s="19">
        <v>17160000</v>
      </c>
      <c r="L3198">
        <f t="shared" si="149"/>
        <v>17168580</v>
      </c>
    </row>
    <row r="3199" spans="1:12" x14ac:dyDescent="0.25">
      <c r="A3199" s="15" t="s">
        <v>560</v>
      </c>
      <c r="B3199" s="7" t="s">
        <v>567</v>
      </c>
      <c r="C3199" s="15" t="s">
        <v>568</v>
      </c>
      <c r="D3199" s="9">
        <v>44379</v>
      </c>
      <c r="E3199">
        <v>1.0001</v>
      </c>
      <c r="F3199" s="21">
        <v>4.0999999999999996</v>
      </c>
      <c r="G3199" s="18">
        <v>44379</v>
      </c>
      <c r="H3199" s="18">
        <v>44488</v>
      </c>
      <c r="I3199">
        <f t="shared" si="148"/>
        <v>109</v>
      </c>
      <c r="J3199" s="15" t="s">
        <v>10</v>
      </c>
      <c r="K3199" s="19">
        <v>52410000</v>
      </c>
      <c r="L3199">
        <f t="shared" si="149"/>
        <v>52415241</v>
      </c>
    </row>
    <row r="3200" spans="1:12" x14ac:dyDescent="0.25">
      <c r="A3200" s="15" t="s">
        <v>559</v>
      </c>
      <c r="B3200" s="7" t="s">
        <v>565</v>
      </c>
      <c r="C3200" s="15" t="s">
        <v>566</v>
      </c>
      <c r="D3200" s="9">
        <v>44379</v>
      </c>
      <c r="E3200">
        <v>1.0002</v>
      </c>
      <c r="F3200" s="21">
        <v>4.4000000000000004</v>
      </c>
      <c r="G3200" s="18">
        <v>44379</v>
      </c>
      <c r="H3200" s="18">
        <v>44740</v>
      </c>
      <c r="I3200">
        <f t="shared" si="148"/>
        <v>361</v>
      </c>
      <c r="J3200" s="15" t="s">
        <v>10</v>
      </c>
      <c r="K3200" s="19">
        <v>45720000</v>
      </c>
      <c r="L3200">
        <f t="shared" si="149"/>
        <v>45729144</v>
      </c>
    </row>
    <row r="3201" spans="1:12" x14ac:dyDescent="0.25">
      <c r="A3201" s="15" t="s">
        <v>558</v>
      </c>
      <c r="B3201" s="7" t="s">
        <v>563</v>
      </c>
      <c r="C3201" s="15" t="s">
        <v>564</v>
      </c>
      <c r="D3201" s="9">
        <v>44379</v>
      </c>
      <c r="E3201">
        <v>1.0004999999999999</v>
      </c>
      <c r="F3201" s="21">
        <v>4.5</v>
      </c>
      <c r="G3201" s="18">
        <v>44379</v>
      </c>
      <c r="H3201" s="18">
        <v>44488</v>
      </c>
      <c r="I3201">
        <f t="shared" si="148"/>
        <v>109</v>
      </c>
      <c r="J3201" s="15" t="s">
        <v>10</v>
      </c>
      <c r="K3201" s="19">
        <v>10000000</v>
      </c>
      <c r="L3201">
        <f t="shared" si="149"/>
        <v>10005000</v>
      </c>
    </row>
    <row r="3202" spans="1:12" x14ac:dyDescent="0.25">
      <c r="A3202" s="15" t="s">
        <v>554</v>
      </c>
      <c r="B3202" s="7" t="s">
        <v>555</v>
      </c>
      <c r="C3202" s="15" t="s">
        <v>556</v>
      </c>
      <c r="D3202" s="9">
        <v>44379</v>
      </c>
      <c r="E3202">
        <v>1.0024</v>
      </c>
      <c r="F3202" s="21">
        <v>4.2</v>
      </c>
      <c r="G3202" s="18">
        <v>44368</v>
      </c>
      <c r="H3202" s="18">
        <v>44461</v>
      </c>
      <c r="I3202">
        <f t="shared" ref="I3202:I3261" si="150">H3202-G3202</f>
        <v>93</v>
      </c>
      <c r="J3202" s="15" t="s">
        <v>10</v>
      </c>
      <c r="K3202" s="19">
        <v>10000000</v>
      </c>
      <c r="L3202">
        <f t="shared" ref="L3202:L3261" si="151">E3202*K3202</f>
        <v>10024000</v>
      </c>
    </row>
    <row r="3203" spans="1:12" x14ac:dyDescent="0.25">
      <c r="A3203" s="7" t="s">
        <v>78</v>
      </c>
      <c r="B3203" s="7" t="s">
        <v>80</v>
      </c>
      <c r="C3203" s="7" t="s">
        <v>82</v>
      </c>
      <c r="D3203" s="9">
        <v>44386</v>
      </c>
      <c r="E3203" s="6">
        <v>1.0490999999999999</v>
      </c>
      <c r="F3203" s="3">
        <v>4.2</v>
      </c>
      <c r="G3203" s="1">
        <v>44061</v>
      </c>
      <c r="H3203" s="1">
        <v>44390</v>
      </c>
      <c r="I3203">
        <f t="shared" si="150"/>
        <v>329</v>
      </c>
      <c r="J3203" t="s">
        <v>10</v>
      </c>
      <c r="K3203" s="5">
        <v>10040000</v>
      </c>
      <c r="L3203">
        <f t="shared" si="151"/>
        <v>10532964</v>
      </c>
    </row>
    <row r="3204" spans="1:12" x14ac:dyDescent="0.25">
      <c r="A3204" s="7" t="s">
        <v>85</v>
      </c>
      <c r="B3204" s="7" t="s">
        <v>88</v>
      </c>
      <c r="C3204" s="7" t="s">
        <v>91</v>
      </c>
      <c r="D3204" s="9">
        <v>44386</v>
      </c>
      <c r="E3204" s="4">
        <v>1.0445</v>
      </c>
      <c r="F3204" s="3">
        <v>4.3</v>
      </c>
      <c r="G3204" s="1">
        <v>44068</v>
      </c>
      <c r="H3204" s="1">
        <v>44397</v>
      </c>
      <c r="I3204">
        <f t="shared" si="150"/>
        <v>329</v>
      </c>
      <c r="J3204" t="s">
        <v>10</v>
      </c>
      <c r="K3204" s="5">
        <v>11330000</v>
      </c>
      <c r="L3204">
        <f t="shared" si="151"/>
        <v>11834185</v>
      </c>
    </row>
    <row r="3205" spans="1:12" x14ac:dyDescent="0.25">
      <c r="A3205" s="7" t="s">
        <v>94</v>
      </c>
      <c r="B3205" s="7" t="s">
        <v>97</v>
      </c>
      <c r="C3205" s="7" t="s">
        <v>100</v>
      </c>
      <c r="D3205" s="9">
        <v>44386</v>
      </c>
      <c r="E3205" s="4">
        <v>1.0485</v>
      </c>
      <c r="F3205" s="3">
        <v>4.3</v>
      </c>
      <c r="G3205" s="1">
        <v>44075</v>
      </c>
      <c r="H3205" s="1">
        <v>44404</v>
      </c>
      <c r="I3205">
        <f t="shared" si="150"/>
        <v>329</v>
      </c>
      <c r="J3205" t="s">
        <v>10</v>
      </c>
      <c r="K3205" s="5">
        <v>15240000</v>
      </c>
      <c r="L3205">
        <f t="shared" si="151"/>
        <v>15979140</v>
      </c>
    </row>
    <row r="3206" spans="1:12" x14ac:dyDescent="0.25">
      <c r="A3206" t="s">
        <v>103</v>
      </c>
      <c r="B3206" t="s">
        <v>106</v>
      </c>
      <c r="C3206" t="s">
        <v>109</v>
      </c>
      <c r="D3206" s="9">
        <v>44386</v>
      </c>
      <c r="E3206" s="4">
        <v>1.0477000000000001</v>
      </c>
      <c r="F3206" s="3">
        <v>4.3</v>
      </c>
      <c r="G3206" s="1">
        <v>44083</v>
      </c>
      <c r="H3206" s="1">
        <v>44411</v>
      </c>
      <c r="I3206">
        <f t="shared" si="150"/>
        <v>328</v>
      </c>
      <c r="J3206" t="s">
        <v>10</v>
      </c>
      <c r="K3206" s="5">
        <v>14700000</v>
      </c>
      <c r="L3206">
        <f t="shared" si="151"/>
        <v>15401190.000000002</v>
      </c>
    </row>
    <row r="3207" spans="1:12" x14ac:dyDescent="0.25">
      <c r="A3207" s="7" t="s">
        <v>112</v>
      </c>
      <c r="B3207" s="7" t="s">
        <v>115</v>
      </c>
      <c r="C3207" s="7" t="s">
        <v>118</v>
      </c>
      <c r="D3207" s="9">
        <v>44386</v>
      </c>
      <c r="E3207" s="4">
        <v>1.0468</v>
      </c>
      <c r="F3207" s="3">
        <v>4.3</v>
      </c>
      <c r="G3207" s="1">
        <v>44090</v>
      </c>
      <c r="H3207" s="1">
        <v>44418</v>
      </c>
      <c r="I3207">
        <f t="shared" si="150"/>
        <v>328</v>
      </c>
      <c r="J3207" t="s">
        <v>10</v>
      </c>
      <c r="K3207" s="5">
        <v>8720000</v>
      </c>
      <c r="L3207">
        <f t="shared" si="151"/>
        <v>9128096</v>
      </c>
    </row>
    <row r="3208" spans="1:12" x14ac:dyDescent="0.25">
      <c r="A3208" s="8" t="s">
        <v>121</v>
      </c>
      <c r="B3208" s="8" t="s">
        <v>124</v>
      </c>
      <c r="C3208" s="8" t="s">
        <v>127</v>
      </c>
      <c r="D3208" s="9">
        <v>44386</v>
      </c>
      <c r="E3208" s="4">
        <v>1.0404</v>
      </c>
      <c r="F3208" s="3">
        <v>4.3</v>
      </c>
      <c r="G3208" s="1">
        <v>44098</v>
      </c>
      <c r="H3208" s="1">
        <v>44425</v>
      </c>
      <c r="I3208">
        <f t="shared" si="150"/>
        <v>327</v>
      </c>
      <c r="J3208" t="s">
        <v>10</v>
      </c>
      <c r="K3208" s="5">
        <v>8210000</v>
      </c>
      <c r="L3208">
        <f t="shared" si="151"/>
        <v>8541684</v>
      </c>
    </row>
    <row r="3209" spans="1:12" x14ac:dyDescent="0.25">
      <c r="A3209" s="8" t="s">
        <v>130</v>
      </c>
      <c r="B3209" s="8" t="s">
        <v>133</v>
      </c>
      <c r="C3209" s="8" t="s">
        <v>136</v>
      </c>
      <c r="D3209" s="9">
        <v>44386</v>
      </c>
      <c r="E3209" s="4">
        <v>1.0448999999999999</v>
      </c>
      <c r="F3209" s="3">
        <v>4.5</v>
      </c>
      <c r="G3209" s="1">
        <v>44113</v>
      </c>
      <c r="H3209" s="1">
        <v>44432</v>
      </c>
      <c r="I3209">
        <f t="shared" si="150"/>
        <v>319</v>
      </c>
      <c r="J3209" t="s">
        <v>10</v>
      </c>
      <c r="K3209" s="5">
        <v>39150000</v>
      </c>
      <c r="L3209">
        <f t="shared" si="151"/>
        <v>40907835</v>
      </c>
    </row>
    <row r="3210" spans="1:12" x14ac:dyDescent="0.25">
      <c r="A3210" t="s">
        <v>139</v>
      </c>
      <c r="B3210" t="s">
        <v>142</v>
      </c>
      <c r="C3210" s="7" t="s">
        <v>145</v>
      </c>
      <c r="D3210" s="9">
        <v>44386</v>
      </c>
      <c r="E3210" s="4">
        <v>1.0468</v>
      </c>
      <c r="F3210" s="3">
        <v>4.4000000000000004</v>
      </c>
      <c r="G3210" s="1">
        <v>44119</v>
      </c>
      <c r="H3210" s="1">
        <v>44446</v>
      </c>
      <c r="I3210">
        <f t="shared" si="150"/>
        <v>327</v>
      </c>
      <c r="J3210" t="s">
        <v>10</v>
      </c>
      <c r="K3210" s="5">
        <v>18250000</v>
      </c>
      <c r="L3210">
        <f t="shared" si="151"/>
        <v>19104100</v>
      </c>
    </row>
    <row r="3211" spans="1:12" x14ac:dyDescent="0.25">
      <c r="A3211" t="s">
        <v>150</v>
      </c>
      <c r="B3211" t="s">
        <v>154</v>
      </c>
      <c r="C3211" s="7" t="s">
        <v>151</v>
      </c>
      <c r="D3211" s="9">
        <v>44386</v>
      </c>
      <c r="E3211" s="4">
        <v>1.0381</v>
      </c>
      <c r="F3211" s="3">
        <v>4.3499999999999996</v>
      </c>
      <c r="G3211" s="1">
        <v>44126</v>
      </c>
      <c r="H3211" s="1">
        <v>44453</v>
      </c>
      <c r="I3211">
        <f t="shared" si="150"/>
        <v>327</v>
      </c>
      <c r="J3211" t="s">
        <v>10</v>
      </c>
      <c r="K3211" s="5">
        <v>12310000</v>
      </c>
      <c r="L3211">
        <f t="shared" si="151"/>
        <v>12779011</v>
      </c>
    </row>
    <row r="3212" spans="1:12" x14ac:dyDescent="0.25">
      <c r="A3212" t="s">
        <v>159</v>
      </c>
      <c r="B3212" t="s">
        <v>163</v>
      </c>
      <c r="C3212" s="7" t="s">
        <v>160</v>
      </c>
      <c r="D3212" s="9">
        <v>44386</v>
      </c>
      <c r="E3212" s="4">
        <v>1.0362</v>
      </c>
      <c r="F3212" s="3">
        <v>4.3</v>
      </c>
      <c r="G3212" s="1">
        <v>44138</v>
      </c>
      <c r="H3212" s="1">
        <v>44453</v>
      </c>
      <c r="I3212">
        <f t="shared" si="150"/>
        <v>315</v>
      </c>
      <c r="J3212" t="s">
        <v>10</v>
      </c>
      <c r="K3212" s="5">
        <v>19360000</v>
      </c>
      <c r="L3212">
        <f t="shared" si="151"/>
        <v>20060832</v>
      </c>
    </row>
    <row r="3213" spans="1:12" x14ac:dyDescent="0.25">
      <c r="A3213" t="s">
        <v>170</v>
      </c>
      <c r="B3213" t="s">
        <v>175</v>
      </c>
      <c r="C3213" s="7" t="s">
        <v>171</v>
      </c>
      <c r="D3213" s="9">
        <v>44386</v>
      </c>
      <c r="E3213" s="4">
        <v>1.0324</v>
      </c>
      <c r="F3213" s="3">
        <v>4.4000000000000004</v>
      </c>
      <c r="G3213" s="1">
        <v>44146</v>
      </c>
      <c r="H3213" s="1">
        <v>44467</v>
      </c>
      <c r="I3213">
        <f t="shared" si="150"/>
        <v>321</v>
      </c>
      <c r="J3213" t="s">
        <v>10</v>
      </c>
      <c r="K3213" s="5">
        <v>18970000</v>
      </c>
      <c r="L3213">
        <f t="shared" si="151"/>
        <v>19584628</v>
      </c>
    </row>
    <row r="3214" spans="1:12" x14ac:dyDescent="0.25">
      <c r="A3214" t="s">
        <v>178</v>
      </c>
      <c r="B3214" t="s">
        <v>186</v>
      </c>
      <c r="C3214" s="7" t="s">
        <v>182</v>
      </c>
      <c r="D3214" s="9">
        <v>44386</v>
      </c>
      <c r="E3214" s="4">
        <v>1.0344</v>
      </c>
      <c r="F3214" s="3">
        <v>4.3</v>
      </c>
      <c r="G3214" s="1">
        <v>44153</v>
      </c>
      <c r="H3214" s="1">
        <v>44390</v>
      </c>
      <c r="I3214">
        <f t="shared" si="150"/>
        <v>237</v>
      </c>
      <c r="J3214" t="s">
        <v>10</v>
      </c>
      <c r="K3214" s="5">
        <v>2150000</v>
      </c>
      <c r="L3214">
        <f t="shared" si="151"/>
        <v>2223960</v>
      </c>
    </row>
    <row r="3215" spans="1:12" x14ac:dyDescent="0.25">
      <c r="A3215" t="s">
        <v>179</v>
      </c>
      <c r="B3215" t="s">
        <v>187</v>
      </c>
      <c r="C3215" s="7" t="s">
        <v>183</v>
      </c>
      <c r="D3215" s="9">
        <v>44386</v>
      </c>
      <c r="E3215" s="4">
        <v>1.0344</v>
      </c>
      <c r="F3215" s="3">
        <v>4.4000000000000004</v>
      </c>
      <c r="G3215" s="1">
        <v>44153</v>
      </c>
      <c r="H3215" s="1">
        <v>44481</v>
      </c>
      <c r="I3215">
        <f t="shared" si="150"/>
        <v>328</v>
      </c>
      <c r="J3215" t="s">
        <v>10</v>
      </c>
      <c r="K3215" s="5">
        <v>11220000</v>
      </c>
      <c r="L3215">
        <f t="shared" si="151"/>
        <v>11605968</v>
      </c>
    </row>
    <row r="3216" spans="1:12" x14ac:dyDescent="0.25">
      <c r="A3216" t="s">
        <v>192</v>
      </c>
      <c r="B3216" s="7" t="s">
        <v>198</v>
      </c>
      <c r="C3216" s="7" t="s">
        <v>193</v>
      </c>
      <c r="D3216" s="9">
        <v>44386</v>
      </c>
      <c r="E3216" s="4">
        <v>1.0337000000000001</v>
      </c>
      <c r="F3216" s="3">
        <v>4.3</v>
      </c>
      <c r="G3216" s="1">
        <v>44160</v>
      </c>
      <c r="H3216" s="1">
        <v>44397</v>
      </c>
      <c r="I3216">
        <f t="shared" si="150"/>
        <v>237</v>
      </c>
      <c r="J3216" t="s">
        <v>10</v>
      </c>
      <c r="K3216" s="5">
        <v>5300000</v>
      </c>
      <c r="L3216">
        <f t="shared" si="151"/>
        <v>5478610</v>
      </c>
    </row>
    <row r="3217" spans="1:12" x14ac:dyDescent="0.25">
      <c r="A3217" t="s">
        <v>194</v>
      </c>
      <c r="B3217" s="7" t="s">
        <v>199</v>
      </c>
      <c r="C3217" s="7" t="s">
        <v>195</v>
      </c>
      <c r="D3217" s="9">
        <v>44386</v>
      </c>
      <c r="E3217" s="4">
        <v>1.0337000000000001</v>
      </c>
      <c r="F3217" s="3">
        <v>4.4000000000000004</v>
      </c>
      <c r="G3217" s="1">
        <v>44160</v>
      </c>
      <c r="H3217" s="1">
        <v>44488</v>
      </c>
      <c r="I3217">
        <f t="shared" si="150"/>
        <v>328</v>
      </c>
      <c r="J3217" t="s">
        <v>10</v>
      </c>
      <c r="K3217" s="5">
        <v>17380000</v>
      </c>
      <c r="L3217">
        <f t="shared" si="151"/>
        <v>17965706</v>
      </c>
    </row>
    <row r="3218" spans="1:12" x14ac:dyDescent="0.25">
      <c r="A3218" t="s">
        <v>204</v>
      </c>
      <c r="B3218" s="7" t="s">
        <v>210</v>
      </c>
      <c r="C3218" s="7" t="s">
        <v>205</v>
      </c>
      <c r="D3218" s="9">
        <v>44386</v>
      </c>
      <c r="E3218" s="4">
        <v>1.0311999999999999</v>
      </c>
      <c r="F3218" s="3">
        <v>4.3</v>
      </c>
      <c r="G3218" s="1">
        <v>44167</v>
      </c>
      <c r="H3218" s="1">
        <v>44411</v>
      </c>
      <c r="I3218">
        <f t="shared" si="150"/>
        <v>244</v>
      </c>
      <c r="J3218" t="s">
        <v>10</v>
      </c>
      <c r="K3218" s="5">
        <v>4940000</v>
      </c>
      <c r="L3218">
        <f t="shared" si="151"/>
        <v>5094127.9999999991</v>
      </c>
    </row>
    <row r="3219" spans="1:12" x14ac:dyDescent="0.25">
      <c r="A3219" t="s">
        <v>206</v>
      </c>
      <c r="B3219" s="7" t="s">
        <v>211</v>
      </c>
      <c r="C3219" s="7" t="s">
        <v>207</v>
      </c>
      <c r="D3219" s="9">
        <v>44386</v>
      </c>
      <c r="E3219" s="4">
        <v>1.0311999999999999</v>
      </c>
      <c r="F3219" s="3">
        <v>4.4000000000000004</v>
      </c>
      <c r="G3219" s="1">
        <v>44167</v>
      </c>
      <c r="H3219" s="1">
        <v>44495</v>
      </c>
      <c r="I3219">
        <f t="shared" si="150"/>
        <v>328</v>
      </c>
      <c r="J3219" t="s">
        <v>10</v>
      </c>
      <c r="K3219" s="5">
        <v>12050000</v>
      </c>
      <c r="L3219">
        <f t="shared" si="151"/>
        <v>12425959.999999998</v>
      </c>
    </row>
    <row r="3220" spans="1:12" x14ac:dyDescent="0.25">
      <c r="A3220" s="15" t="s">
        <v>218</v>
      </c>
      <c r="B3220" s="15" t="s">
        <v>219</v>
      </c>
      <c r="C3220" s="15" t="s">
        <v>220</v>
      </c>
      <c r="D3220" s="9">
        <v>44386</v>
      </c>
      <c r="E3220" s="16">
        <v>1.0316000000000001</v>
      </c>
      <c r="F3220" s="17">
        <v>4.3</v>
      </c>
      <c r="G3220" s="18">
        <v>44174</v>
      </c>
      <c r="H3220" s="18">
        <v>44418</v>
      </c>
      <c r="I3220">
        <f t="shared" si="150"/>
        <v>244</v>
      </c>
      <c r="J3220" s="15" t="s">
        <v>10</v>
      </c>
      <c r="K3220" s="19">
        <v>14060000</v>
      </c>
      <c r="L3220">
        <f t="shared" si="151"/>
        <v>14504296.000000002</v>
      </c>
    </row>
    <row r="3221" spans="1:12" x14ac:dyDescent="0.25">
      <c r="A3221" s="15" t="s">
        <v>221</v>
      </c>
      <c r="B3221" s="15" t="s">
        <v>222</v>
      </c>
      <c r="C3221" s="15" t="s">
        <v>223</v>
      </c>
      <c r="D3221" s="9">
        <v>44386</v>
      </c>
      <c r="E3221" s="16">
        <v>1.0316000000000001</v>
      </c>
      <c r="F3221" s="17">
        <v>4.4000000000000004</v>
      </c>
      <c r="G3221" s="18">
        <v>44174</v>
      </c>
      <c r="H3221" s="18">
        <v>44509</v>
      </c>
      <c r="I3221">
        <f t="shared" si="150"/>
        <v>335</v>
      </c>
      <c r="J3221" s="15" t="s">
        <v>10</v>
      </c>
      <c r="K3221" s="19">
        <v>17270000</v>
      </c>
      <c r="L3221">
        <f t="shared" si="151"/>
        <v>17815732</v>
      </c>
    </row>
    <row r="3222" spans="1:12" x14ac:dyDescent="0.25">
      <c r="A3222" s="15" t="s">
        <v>228</v>
      </c>
      <c r="B3222" s="15" t="s">
        <v>234</v>
      </c>
      <c r="C3222" s="15" t="s">
        <v>229</v>
      </c>
      <c r="D3222" s="9">
        <v>44386</v>
      </c>
      <c r="E3222" s="16">
        <v>1.0296000000000001</v>
      </c>
      <c r="F3222" s="17">
        <v>4.4000000000000004</v>
      </c>
      <c r="G3222" s="18">
        <v>44181</v>
      </c>
      <c r="H3222" s="18">
        <v>44425</v>
      </c>
      <c r="I3222">
        <f t="shared" si="150"/>
        <v>244</v>
      </c>
      <c r="J3222" s="15" t="s">
        <v>10</v>
      </c>
      <c r="K3222" s="19">
        <v>5130000</v>
      </c>
      <c r="L3222">
        <f t="shared" si="151"/>
        <v>5281848</v>
      </c>
    </row>
    <row r="3223" spans="1:12" x14ac:dyDescent="0.25">
      <c r="A3223" s="15" t="s">
        <v>230</v>
      </c>
      <c r="B3223" s="15" t="s">
        <v>235</v>
      </c>
      <c r="C3223" s="15" t="s">
        <v>231</v>
      </c>
      <c r="D3223" s="9">
        <v>44386</v>
      </c>
      <c r="E3223" s="16">
        <v>1.0306999999999999</v>
      </c>
      <c r="F3223" s="17">
        <v>4.5</v>
      </c>
      <c r="G3223" s="18">
        <v>44181</v>
      </c>
      <c r="H3223" s="18">
        <v>44516</v>
      </c>
      <c r="I3223">
        <f t="shared" si="150"/>
        <v>335</v>
      </c>
      <c r="J3223" s="15" t="s">
        <v>10</v>
      </c>
      <c r="K3223" s="19">
        <v>31550000</v>
      </c>
      <c r="L3223">
        <f t="shared" si="151"/>
        <v>32518585</v>
      </c>
    </row>
    <row r="3224" spans="1:12" x14ac:dyDescent="0.25">
      <c r="A3224" s="15" t="s">
        <v>240</v>
      </c>
      <c r="B3224" s="7" t="s">
        <v>246</v>
      </c>
      <c r="C3224" s="15" t="s">
        <v>241</v>
      </c>
      <c r="D3224" s="9">
        <v>44386</v>
      </c>
      <c r="E3224" s="16">
        <v>1.0286999999999999</v>
      </c>
      <c r="F3224" s="17">
        <v>4.4000000000000004</v>
      </c>
      <c r="G3224" s="18">
        <v>44188</v>
      </c>
      <c r="H3224" s="18">
        <v>44432</v>
      </c>
      <c r="I3224">
        <f t="shared" si="150"/>
        <v>244</v>
      </c>
      <c r="J3224" s="15" t="s">
        <v>10</v>
      </c>
      <c r="K3224" s="19">
        <v>15840000</v>
      </c>
      <c r="L3224">
        <f t="shared" si="151"/>
        <v>16294608</v>
      </c>
    </row>
    <row r="3225" spans="1:12" x14ac:dyDescent="0.25">
      <c r="A3225" s="15" t="s">
        <v>242</v>
      </c>
      <c r="B3225" s="7" t="s">
        <v>247</v>
      </c>
      <c r="C3225" s="15" t="s">
        <v>243</v>
      </c>
      <c r="D3225" s="9">
        <v>44386</v>
      </c>
      <c r="E3225" s="16">
        <v>1.0286999999999999</v>
      </c>
      <c r="F3225" s="17">
        <v>4.5</v>
      </c>
      <c r="G3225" s="18">
        <v>44188</v>
      </c>
      <c r="H3225" s="18">
        <v>44523</v>
      </c>
      <c r="I3225">
        <f t="shared" si="150"/>
        <v>335</v>
      </c>
      <c r="J3225" s="15" t="s">
        <v>10</v>
      </c>
      <c r="K3225" s="19">
        <v>21730000</v>
      </c>
      <c r="L3225">
        <f t="shared" si="151"/>
        <v>22353651</v>
      </c>
    </row>
    <row r="3226" spans="1:12" x14ac:dyDescent="0.25">
      <c r="A3226" s="15" t="s">
        <v>250</v>
      </c>
      <c r="B3226" s="7" t="s">
        <v>254</v>
      </c>
      <c r="C3226" s="15" t="s">
        <v>258</v>
      </c>
      <c r="D3226" s="9">
        <v>44386</v>
      </c>
      <c r="E3226" s="16">
        <v>1.0274000000000001</v>
      </c>
      <c r="F3226" s="17">
        <v>4.4000000000000004</v>
      </c>
      <c r="G3226" s="18">
        <v>44201</v>
      </c>
      <c r="H3226" s="18">
        <v>44446</v>
      </c>
      <c r="I3226">
        <f t="shared" si="150"/>
        <v>245</v>
      </c>
      <c r="J3226" s="15" t="s">
        <v>10</v>
      </c>
      <c r="K3226" s="19">
        <v>9640000</v>
      </c>
      <c r="L3226">
        <f t="shared" si="151"/>
        <v>9904136</v>
      </c>
    </row>
    <row r="3227" spans="1:12" x14ac:dyDescent="0.25">
      <c r="A3227" s="15" t="s">
        <v>251</v>
      </c>
      <c r="B3227" s="7" t="s">
        <v>255</v>
      </c>
      <c r="C3227" s="15" t="s">
        <v>259</v>
      </c>
      <c r="D3227" s="9">
        <v>44386</v>
      </c>
      <c r="E3227" s="16">
        <v>1.0274000000000001</v>
      </c>
      <c r="F3227" s="17">
        <v>4.5</v>
      </c>
      <c r="G3227" s="18">
        <v>44201</v>
      </c>
      <c r="H3227" s="18">
        <v>44537</v>
      </c>
      <c r="I3227">
        <f t="shared" si="150"/>
        <v>336</v>
      </c>
      <c r="J3227" s="15" t="s">
        <v>10</v>
      </c>
      <c r="K3227" s="19">
        <v>57010000</v>
      </c>
      <c r="L3227">
        <f t="shared" si="151"/>
        <v>58572074.000000007</v>
      </c>
    </row>
    <row r="3228" spans="1:12" x14ac:dyDescent="0.25">
      <c r="A3228" s="15" t="s">
        <v>262</v>
      </c>
      <c r="B3228" s="7" t="s">
        <v>267</v>
      </c>
      <c r="C3228" s="15" t="s">
        <v>272</v>
      </c>
      <c r="D3228" s="9">
        <v>44386</v>
      </c>
      <c r="E3228" s="16">
        <v>1.0259</v>
      </c>
      <c r="F3228" s="17">
        <v>4.4000000000000004</v>
      </c>
      <c r="G3228" s="18">
        <v>44209</v>
      </c>
      <c r="H3228" s="18">
        <v>44453</v>
      </c>
      <c r="I3228">
        <f t="shared" si="150"/>
        <v>244</v>
      </c>
      <c r="J3228" s="15" t="s">
        <v>10</v>
      </c>
      <c r="K3228" s="19">
        <v>8060000</v>
      </c>
      <c r="L3228">
        <f t="shared" si="151"/>
        <v>8268754</v>
      </c>
    </row>
    <row r="3229" spans="1:12" x14ac:dyDescent="0.25">
      <c r="A3229" s="15" t="s">
        <v>263</v>
      </c>
      <c r="B3229" s="7" t="s">
        <v>268</v>
      </c>
      <c r="C3229" s="15" t="s">
        <v>273</v>
      </c>
      <c r="D3229" s="9">
        <v>44386</v>
      </c>
      <c r="E3229" s="16">
        <v>1.0259</v>
      </c>
      <c r="F3229" s="17">
        <v>4.5</v>
      </c>
      <c r="G3229" s="18">
        <v>44209</v>
      </c>
      <c r="H3229" s="18">
        <v>44544</v>
      </c>
      <c r="I3229">
        <f t="shared" si="150"/>
        <v>335</v>
      </c>
      <c r="J3229" s="15" t="s">
        <v>10</v>
      </c>
      <c r="K3229" s="19">
        <v>34580000</v>
      </c>
      <c r="L3229">
        <f t="shared" si="151"/>
        <v>35475622</v>
      </c>
    </row>
    <row r="3230" spans="1:12" x14ac:dyDescent="0.25">
      <c r="A3230" s="15" t="s">
        <v>276</v>
      </c>
      <c r="B3230" s="7" t="s">
        <v>280</v>
      </c>
      <c r="C3230" s="15" t="s">
        <v>284</v>
      </c>
      <c r="D3230" s="9">
        <v>44386</v>
      </c>
      <c r="E3230" s="16">
        <v>1.0249999999999999</v>
      </c>
      <c r="F3230" s="17">
        <v>4.3</v>
      </c>
      <c r="G3230" s="18">
        <v>44217</v>
      </c>
      <c r="H3230" s="18">
        <v>44397</v>
      </c>
      <c r="I3230">
        <f t="shared" si="150"/>
        <v>180</v>
      </c>
      <c r="J3230" s="15" t="s">
        <v>10</v>
      </c>
      <c r="K3230" s="19">
        <v>75760000</v>
      </c>
      <c r="L3230">
        <f t="shared" si="151"/>
        <v>77654000</v>
      </c>
    </row>
    <row r="3231" spans="1:12" x14ac:dyDescent="0.25">
      <c r="A3231" s="15" t="s">
        <v>277</v>
      </c>
      <c r="B3231" s="7" t="s">
        <v>281</v>
      </c>
      <c r="C3231" s="15" t="s">
        <v>285</v>
      </c>
      <c r="D3231" s="9">
        <v>44386</v>
      </c>
      <c r="E3231" s="16">
        <v>1.0249999999999999</v>
      </c>
      <c r="F3231" s="17">
        <v>4.4000000000000004</v>
      </c>
      <c r="G3231" s="18">
        <v>44217</v>
      </c>
      <c r="H3231" s="18">
        <v>44467</v>
      </c>
      <c r="I3231">
        <f t="shared" si="150"/>
        <v>250</v>
      </c>
      <c r="J3231" s="15" t="s">
        <v>10</v>
      </c>
      <c r="K3231" s="19">
        <v>12790000</v>
      </c>
      <c r="L3231">
        <f t="shared" si="151"/>
        <v>13109749.999999998</v>
      </c>
    </row>
    <row r="3232" spans="1:12" x14ac:dyDescent="0.25">
      <c r="A3232" s="15" t="s">
        <v>278</v>
      </c>
      <c r="B3232" s="7" t="s">
        <v>282</v>
      </c>
      <c r="C3232" s="15" t="s">
        <v>286</v>
      </c>
      <c r="D3232" s="9">
        <v>44386</v>
      </c>
      <c r="E3232" s="16">
        <v>1.0249999999999999</v>
      </c>
      <c r="F3232" s="17">
        <v>4.5</v>
      </c>
      <c r="G3232" s="18">
        <v>44217</v>
      </c>
      <c r="H3232" s="18">
        <v>44551</v>
      </c>
      <c r="I3232">
        <f t="shared" si="150"/>
        <v>334</v>
      </c>
      <c r="J3232" s="15" t="s">
        <v>10</v>
      </c>
      <c r="K3232" s="19">
        <v>38730000</v>
      </c>
      <c r="L3232">
        <f t="shared" si="151"/>
        <v>39698250</v>
      </c>
    </row>
    <row r="3233" spans="1:12" x14ac:dyDescent="0.25">
      <c r="A3233" s="15" t="s">
        <v>264</v>
      </c>
      <c r="B3233" s="7" t="s">
        <v>269</v>
      </c>
      <c r="C3233" s="15" t="s">
        <v>274</v>
      </c>
      <c r="D3233" s="9">
        <v>44386</v>
      </c>
      <c r="E3233" s="16">
        <v>1.0259</v>
      </c>
      <c r="F3233" s="19">
        <v>4.75</v>
      </c>
      <c r="G3233" s="18">
        <v>44209</v>
      </c>
      <c r="H3233" s="18">
        <v>44936</v>
      </c>
      <c r="I3233">
        <f t="shared" si="150"/>
        <v>727</v>
      </c>
      <c r="J3233" s="15" t="s">
        <v>10</v>
      </c>
      <c r="K3233" s="19">
        <v>10000000</v>
      </c>
      <c r="L3233">
        <f t="shared" si="151"/>
        <v>10259000</v>
      </c>
    </row>
    <row r="3234" spans="1:12" x14ac:dyDescent="0.25">
      <c r="A3234" s="15" t="s">
        <v>288</v>
      </c>
      <c r="B3234" s="7" t="s">
        <v>292</v>
      </c>
      <c r="C3234" s="15" t="s">
        <v>296</v>
      </c>
      <c r="D3234" s="9">
        <v>44386</v>
      </c>
      <c r="E3234" s="16">
        <v>1.0239</v>
      </c>
      <c r="F3234" s="17">
        <v>4.3</v>
      </c>
      <c r="G3234" s="18">
        <v>44224</v>
      </c>
      <c r="H3234" s="18">
        <v>44404</v>
      </c>
      <c r="I3234">
        <f t="shared" si="150"/>
        <v>180</v>
      </c>
      <c r="J3234" s="15" t="s">
        <v>10</v>
      </c>
      <c r="K3234" s="19">
        <v>26040000</v>
      </c>
      <c r="L3234">
        <f t="shared" si="151"/>
        <v>26662356</v>
      </c>
    </row>
    <row r="3235" spans="1:12" x14ac:dyDescent="0.25">
      <c r="A3235" s="15" t="s">
        <v>289</v>
      </c>
      <c r="B3235" s="7" t="s">
        <v>293</v>
      </c>
      <c r="C3235" s="15" t="s">
        <v>297</v>
      </c>
      <c r="D3235" s="9">
        <v>44386</v>
      </c>
      <c r="E3235" s="16">
        <v>1.0244</v>
      </c>
      <c r="F3235" s="17">
        <v>4.4000000000000004</v>
      </c>
      <c r="G3235" s="18">
        <v>44224</v>
      </c>
      <c r="H3235" s="18">
        <v>44481</v>
      </c>
      <c r="I3235">
        <f t="shared" si="150"/>
        <v>257</v>
      </c>
      <c r="J3235" s="15" t="s">
        <v>10</v>
      </c>
      <c r="K3235" s="19">
        <v>1730000</v>
      </c>
      <c r="L3235">
        <f t="shared" si="151"/>
        <v>1772212</v>
      </c>
    </row>
    <row r="3236" spans="1:12" x14ac:dyDescent="0.25">
      <c r="A3236" s="15" t="s">
        <v>290</v>
      </c>
      <c r="B3236" s="7" t="s">
        <v>294</v>
      </c>
      <c r="C3236" s="15" t="s">
        <v>298</v>
      </c>
      <c r="D3236" s="9">
        <v>44386</v>
      </c>
      <c r="E3236" s="16">
        <v>1.0239</v>
      </c>
      <c r="F3236" s="17">
        <v>4.5</v>
      </c>
      <c r="G3236" s="18">
        <v>44224</v>
      </c>
      <c r="H3236" s="18">
        <v>44551</v>
      </c>
      <c r="I3236">
        <f t="shared" si="150"/>
        <v>327</v>
      </c>
      <c r="J3236" s="15" t="s">
        <v>10</v>
      </c>
      <c r="K3236" s="19">
        <v>31310000</v>
      </c>
      <c r="L3236">
        <f t="shared" si="151"/>
        <v>32058309</v>
      </c>
    </row>
    <row r="3237" spans="1:12" x14ac:dyDescent="0.25">
      <c r="A3237" s="15" t="s">
        <v>301</v>
      </c>
      <c r="B3237" s="7" t="s">
        <v>308</v>
      </c>
      <c r="C3237" s="15" t="s">
        <v>302</v>
      </c>
      <c r="D3237" s="9">
        <v>44386</v>
      </c>
      <c r="E3237" s="16">
        <v>1.0229999999999999</v>
      </c>
      <c r="F3237" s="17">
        <v>4.3</v>
      </c>
      <c r="G3237" s="18">
        <v>44230</v>
      </c>
      <c r="H3237" s="18">
        <v>44411</v>
      </c>
      <c r="I3237">
        <f t="shared" si="150"/>
        <v>181</v>
      </c>
      <c r="J3237" s="15" t="s">
        <v>10</v>
      </c>
      <c r="K3237" s="19">
        <v>19580000</v>
      </c>
      <c r="L3237">
        <f t="shared" si="151"/>
        <v>20030340</v>
      </c>
    </row>
    <row r="3238" spans="1:12" x14ac:dyDescent="0.25">
      <c r="A3238" s="15" t="s">
        <v>303</v>
      </c>
      <c r="B3238" s="7" t="s">
        <v>309</v>
      </c>
      <c r="C3238" s="15" t="s">
        <v>304</v>
      </c>
      <c r="D3238" s="9">
        <v>44386</v>
      </c>
      <c r="E3238" s="16">
        <v>1.0229999999999999</v>
      </c>
      <c r="F3238" s="17">
        <v>4.4000000000000004</v>
      </c>
      <c r="G3238" s="18">
        <v>44230</v>
      </c>
      <c r="H3238" s="18">
        <v>44488</v>
      </c>
      <c r="I3238">
        <f t="shared" si="150"/>
        <v>258</v>
      </c>
      <c r="J3238" s="15" t="s">
        <v>10</v>
      </c>
      <c r="K3238" s="19">
        <v>7170000</v>
      </c>
      <c r="L3238">
        <f t="shared" si="151"/>
        <v>7334909.9999999991</v>
      </c>
    </row>
    <row r="3239" spans="1:12" x14ac:dyDescent="0.25">
      <c r="A3239" s="15" t="s">
        <v>305</v>
      </c>
      <c r="B3239" s="7" t="s">
        <v>310</v>
      </c>
      <c r="C3239" s="15" t="s">
        <v>306</v>
      </c>
      <c r="D3239" s="9">
        <v>44386</v>
      </c>
      <c r="E3239" s="16">
        <v>1.0236000000000001</v>
      </c>
      <c r="F3239" s="17">
        <v>4.5</v>
      </c>
      <c r="G3239" s="18">
        <v>44230</v>
      </c>
      <c r="H3239" s="18">
        <v>44551</v>
      </c>
      <c r="I3239">
        <f t="shared" si="150"/>
        <v>321</v>
      </c>
      <c r="J3239" s="15" t="s">
        <v>10</v>
      </c>
      <c r="K3239" s="19">
        <v>33480000</v>
      </c>
      <c r="L3239">
        <f t="shared" si="151"/>
        <v>34270128</v>
      </c>
    </row>
    <row r="3240" spans="1:12" x14ac:dyDescent="0.25">
      <c r="A3240" s="15" t="s">
        <v>313</v>
      </c>
      <c r="B3240" s="7" t="s">
        <v>320</v>
      </c>
      <c r="C3240" s="15" t="s">
        <v>314</v>
      </c>
      <c r="D3240" s="9">
        <v>44386</v>
      </c>
      <c r="E3240" s="16">
        <v>1.0227999999999999</v>
      </c>
      <c r="F3240" s="17">
        <v>4.3</v>
      </c>
      <c r="G3240" s="18">
        <v>44236</v>
      </c>
      <c r="H3240" s="18">
        <v>44418</v>
      </c>
      <c r="I3240">
        <f t="shared" si="150"/>
        <v>182</v>
      </c>
      <c r="J3240" s="15" t="s">
        <v>10</v>
      </c>
      <c r="K3240" s="19">
        <v>24840000</v>
      </c>
      <c r="L3240">
        <f t="shared" si="151"/>
        <v>25406352</v>
      </c>
    </row>
    <row r="3241" spans="1:12" x14ac:dyDescent="0.25">
      <c r="A3241" s="15" t="s">
        <v>315</v>
      </c>
      <c r="B3241" s="7" t="s">
        <v>321</v>
      </c>
      <c r="C3241" s="15" t="s">
        <v>316</v>
      </c>
      <c r="D3241" s="9">
        <v>44386</v>
      </c>
      <c r="E3241" s="16">
        <v>1.0228999999999999</v>
      </c>
      <c r="F3241" s="17">
        <v>4.4000000000000004</v>
      </c>
      <c r="G3241" s="18">
        <v>44236</v>
      </c>
      <c r="H3241" s="18">
        <v>44495</v>
      </c>
      <c r="I3241">
        <f t="shared" si="150"/>
        <v>259</v>
      </c>
      <c r="J3241" s="15" t="s">
        <v>10</v>
      </c>
      <c r="K3241" s="19">
        <v>10450000</v>
      </c>
      <c r="L3241">
        <f t="shared" si="151"/>
        <v>10689305</v>
      </c>
    </row>
    <row r="3242" spans="1:12" x14ac:dyDescent="0.25">
      <c r="A3242" s="15" t="s">
        <v>317</v>
      </c>
      <c r="B3242" s="7" t="s">
        <v>322</v>
      </c>
      <c r="C3242" s="15" t="s">
        <v>318</v>
      </c>
      <c r="D3242" s="9">
        <v>44386</v>
      </c>
      <c r="E3242" s="16">
        <v>1.0227999999999999</v>
      </c>
      <c r="F3242" s="17">
        <v>4.5</v>
      </c>
      <c r="G3242" s="18">
        <v>44236</v>
      </c>
      <c r="H3242" s="18">
        <v>44558</v>
      </c>
      <c r="I3242">
        <f t="shared" si="150"/>
        <v>322</v>
      </c>
      <c r="J3242" s="15" t="s">
        <v>10</v>
      </c>
      <c r="K3242" s="19">
        <v>38420000</v>
      </c>
      <c r="L3242">
        <f t="shared" si="151"/>
        <v>39295976</v>
      </c>
    </row>
    <row r="3243" spans="1:12" x14ac:dyDescent="0.25">
      <c r="A3243" s="15" t="s">
        <v>323</v>
      </c>
      <c r="B3243" s="7" t="s">
        <v>329</v>
      </c>
      <c r="C3243" s="15" t="s">
        <v>324</v>
      </c>
      <c r="D3243" s="9">
        <v>44386</v>
      </c>
      <c r="E3243" s="16">
        <v>1.0226</v>
      </c>
      <c r="F3243" s="20">
        <v>4.3</v>
      </c>
      <c r="G3243" s="18">
        <v>44245</v>
      </c>
      <c r="H3243" s="18">
        <v>44425</v>
      </c>
      <c r="I3243">
        <f t="shared" si="150"/>
        <v>180</v>
      </c>
      <c r="J3243" s="15" t="s">
        <v>10</v>
      </c>
      <c r="K3243" s="19">
        <v>54630000</v>
      </c>
      <c r="L3243">
        <f t="shared" si="151"/>
        <v>55864638</v>
      </c>
    </row>
    <row r="3244" spans="1:12" x14ac:dyDescent="0.25">
      <c r="A3244" s="15" t="s">
        <v>325</v>
      </c>
      <c r="B3244" s="7" t="s">
        <v>330</v>
      </c>
      <c r="C3244" s="15" t="s">
        <v>326</v>
      </c>
      <c r="D3244" s="9">
        <v>44386</v>
      </c>
      <c r="E3244" s="16">
        <v>1.0216000000000001</v>
      </c>
      <c r="F3244" s="20">
        <v>4.4000000000000004</v>
      </c>
      <c r="G3244" s="18">
        <v>44245</v>
      </c>
      <c r="H3244" s="18">
        <v>44502</v>
      </c>
      <c r="I3244">
        <f t="shared" si="150"/>
        <v>257</v>
      </c>
      <c r="J3244" s="15" t="s">
        <v>10</v>
      </c>
      <c r="K3244" s="19">
        <v>27450000</v>
      </c>
      <c r="L3244">
        <f t="shared" si="151"/>
        <v>28042920</v>
      </c>
    </row>
    <row r="3245" spans="1:12" x14ac:dyDescent="0.25">
      <c r="A3245" s="15" t="s">
        <v>327</v>
      </c>
      <c r="B3245" s="7" t="s">
        <v>331</v>
      </c>
      <c r="C3245" s="15" t="s">
        <v>328</v>
      </c>
      <c r="D3245" s="9">
        <v>44386</v>
      </c>
      <c r="E3245" s="16">
        <v>1.0226</v>
      </c>
      <c r="F3245" s="20">
        <v>4.5</v>
      </c>
      <c r="G3245" s="18">
        <v>44245</v>
      </c>
      <c r="H3245" s="18">
        <v>44558</v>
      </c>
      <c r="I3245">
        <f t="shared" si="150"/>
        <v>313</v>
      </c>
      <c r="J3245" s="15" t="s">
        <v>10</v>
      </c>
      <c r="K3245" s="19">
        <v>61880000</v>
      </c>
      <c r="L3245">
        <f t="shared" si="151"/>
        <v>63278488</v>
      </c>
    </row>
    <row r="3246" spans="1:12" x14ac:dyDescent="0.25">
      <c r="A3246" s="15" t="s">
        <v>336</v>
      </c>
      <c r="B3246" s="7" t="s">
        <v>343</v>
      </c>
      <c r="C3246" s="15" t="s">
        <v>337</v>
      </c>
      <c r="D3246" s="9">
        <v>44386</v>
      </c>
      <c r="E3246" s="16">
        <v>1.0207999999999999</v>
      </c>
      <c r="F3246" s="20">
        <v>4.3</v>
      </c>
      <c r="G3246" s="18">
        <v>44252</v>
      </c>
      <c r="H3246" s="18">
        <v>44432</v>
      </c>
      <c r="I3246">
        <f t="shared" si="150"/>
        <v>180</v>
      </c>
      <c r="J3246" s="15" t="s">
        <v>10</v>
      </c>
      <c r="K3246" s="19">
        <v>54090000</v>
      </c>
      <c r="L3246">
        <f t="shared" si="151"/>
        <v>55215071.999999993</v>
      </c>
    </row>
    <row r="3247" spans="1:12" x14ac:dyDescent="0.25">
      <c r="A3247" s="15" t="s">
        <v>338</v>
      </c>
      <c r="B3247" s="7" t="s">
        <v>344</v>
      </c>
      <c r="C3247" s="15" t="s">
        <v>339</v>
      </c>
      <c r="D3247" s="9">
        <v>44386</v>
      </c>
      <c r="E3247" s="16">
        <v>1.0201</v>
      </c>
      <c r="F3247" s="20">
        <v>4.4000000000000004</v>
      </c>
      <c r="G3247" s="18">
        <v>44252</v>
      </c>
      <c r="H3247" s="18">
        <v>44495</v>
      </c>
      <c r="I3247">
        <f t="shared" si="150"/>
        <v>243</v>
      </c>
      <c r="J3247" s="15" t="s">
        <v>10</v>
      </c>
      <c r="K3247" s="19">
        <v>43870000</v>
      </c>
      <c r="L3247">
        <f t="shared" si="151"/>
        <v>44751787</v>
      </c>
    </row>
    <row r="3248" spans="1:12" x14ac:dyDescent="0.25">
      <c r="A3248" s="15" t="s">
        <v>340</v>
      </c>
      <c r="B3248" s="7" t="s">
        <v>345</v>
      </c>
      <c r="C3248" s="15" t="s">
        <v>341</v>
      </c>
      <c r="D3248" s="9">
        <v>44386</v>
      </c>
      <c r="E3248" s="16">
        <v>1.0207999999999999</v>
      </c>
      <c r="F3248" s="20">
        <v>4.5</v>
      </c>
      <c r="G3248" s="18">
        <v>44252</v>
      </c>
      <c r="H3248" s="18">
        <v>44558</v>
      </c>
      <c r="I3248">
        <f t="shared" si="150"/>
        <v>306</v>
      </c>
      <c r="J3248" s="15" t="s">
        <v>10</v>
      </c>
      <c r="K3248" s="19">
        <v>66400000</v>
      </c>
      <c r="L3248">
        <f t="shared" si="151"/>
        <v>67781120</v>
      </c>
    </row>
    <row r="3249" spans="1:12" x14ac:dyDescent="0.25">
      <c r="A3249" s="15" t="s">
        <v>348</v>
      </c>
      <c r="B3249" s="7" t="s">
        <v>355</v>
      </c>
      <c r="C3249" s="15" t="s">
        <v>349</v>
      </c>
      <c r="D3249" s="9">
        <v>44386</v>
      </c>
      <c r="E3249" s="16">
        <v>1.0188999999999999</v>
      </c>
      <c r="F3249" s="20">
        <v>4.3</v>
      </c>
      <c r="G3249" s="18">
        <v>44259</v>
      </c>
      <c r="H3249" s="18">
        <v>44439</v>
      </c>
      <c r="I3249">
        <f t="shared" si="150"/>
        <v>180</v>
      </c>
      <c r="J3249" s="15" t="s">
        <v>10</v>
      </c>
      <c r="K3249" s="19">
        <v>68120000</v>
      </c>
      <c r="L3249">
        <f t="shared" si="151"/>
        <v>69407468</v>
      </c>
    </row>
    <row r="3250" spans="1:12" x14ac:dyDescent="0.25">
      <c r="A3250" s="15" t="s">
        <v>350</v>
      </c>
      <c r="B3250" s="7" t="s">
        <v>356</v>
      </c>
      <c r="C3250" s="15" t="s">
        <v>351</v>
      </c>
      <c r="D3250" s="9">
        <v>44386</v>
      </c>
      <c r="E3250" s="16">
        <v>1.0188999999999999</v>
      </c>
      <c r="F3250" s="20">
        <v>4.4000000000000004</v>
      </c>
      <c r="G3250" s="18">
        <v>44259</v>
      </c>
      <c r="H3250" s="18">
        <v>44502</v>
      </c>
      <c r="I3250">
        <f t="shared" si="150"/>
        <v>243</v>
      </c>
      <c r="J3250" s="15" t="s">
        <v>10</v>
      </c>
      <c r="K3250" s="19">
        <v>20620000</v>
      </c>
      <c r="L3250">
        <f t="shared" si="151"/>
        <v>21009718</v>
      </c>
    </row>
    <row r="3251" spans="1:12" x14ac:dyDescent="0.25">
      <c r="A3251" s="15" t="s">
        <v>352</v>
      </c>
      <c r="B3251" s="7" t="s">
        <v>357</v>
      </c>
      <c r="C3251" s="15" t="s">
        <v>353</v>
      </c>
      <c r="D3251" s="9">
        <v>44386</v>
      </c>
      <c r="E3251" s="16">
        <v>1.0188999999999999</v>
      </c>
      <c r="F3251" s="20">
        <v>4.5</v>
      </c>
      <c r="G3251" s="18">
        <v>44259</v>
      </c>
      <c r="H3251" s="18">
        <v>44586</v>
      </c>
      <c r="I3251">
        <f t="shared" si="150"/>
        <v>327</v>
      </c>
      <c r="J3251" s="15" t="s">
        <v>10</v>
      </c>
      <c r="K3251" s="19">
        <v>59880000</v>
      </c>
      <c r="L3251">
        <f t="shared" si="151"/>
        <v>61011731.999999993</v>
      </c>
    </row>
    <row r="3252" spans="1:12" x14ac:dyDescent="0.25">
      <c r="A3252" s="15" t="s">
        <v>361</v>
      </c>
      <c r="B3252" s="7" t="s">
        <v>368</v>
      </c>
      <c r="C3252" s="15" t="s">
        <v>362</v>
      </c>
      <c r="D3252" s="9">
        <v>44386</v>
      </c>
      <c r="E3252" s="16">
        <v>1.018</v>
      </c>
      <c r="F3252" s="20">
        <v>4.3</v>
      </c>
      <c r="G3252" s="18">
        <v>44266</v>
      </c>
      <c r="H3252" s="18">
        <v>44446</v>
      </c>
      <c r="I3252">
        <f t="shared" si="150"/>
        <v>180</v>
      </c>
      <c r="J3252" s="15" t="s">
        <v>10</v>
      </c>
      <c r="K3252" s="19">
        <v>32530000</v>
      </c>
      <c r="L3252">
        <f t="shared" si="151"/>
        <v>33115540</v>
      </c>
    </row>
    <row r="3253" spans="1:12" x14ac:dyDescent="0.25">
      <c r="A3253" s="15" t="s">
        <v>363</v>
      </c>
      <c r="B3253" s="7" t="s">
        <v>369</v>
      </c>
      <c r="C3253" s="15" t="s">
        <v>364</v>
      </c>
      <c r="D3253" s="9">
        <v>44386</v>
      </c>
      <c r="E3253" s="16">
        <v>1.018</v>
      </c>
      <c r="F3253" s="20">
        <v>4.4000000000000004</v>
      </c>
      <c r="G3253" s="18">
        <v>44266</v>
      </c>
      <c r="H3253" s="18">
        <v>44509</v>
      </c>
      <c r="I3253">
        <f t="shared" si="150"/>
        <v>243</v>
      </c>
      <c r="J3253" s="15" t="s">
        <v>10</v>
      </c>
      <c r="K3253" s="19">
        <v>24490000</v>
      </c>
      <c r="L3253">
        <f t="shared" si="151"/>
        <v>24930820</v>
      </c>
    </row>
    <row r="3254" spans="1:12" x14ac:dyDescent="0.25">
      <c r="A3254" s="15" t="s">
        <v>365</v>
      </c>
      <c r="B3254" s="7" t="s">
        <v>370</v>
      </c>
      <c r="C3254" s="15" t="s">
        <v>366</v>
      </c>
      <c r="D3254" s="9">
        <v>44386</v>
      </c>
      <c r="E3254" s="16">
        <v>1.0186999999999999</v>
      </c>
      <c r="F3254" s="20">
        <v>4.5</v>
      </c>
      <c r="G3254" s="18">
        <v>44266</v>
      </c>
      <c r="H3254" s="18">
        <v>44614</v>
      </c>
      <c r="I3254">
        <f t="shared" si="150"/>
        <v>348</v>
      </c>
      <c r="J3254" s="15" t="s">
        <v>10</v>
      </c>
      <c r="K3254" s="19">
        <v>34780000</v>
      </c>
      <c r="L3254">
        <f t="shared" si="151"/>
        <v>35430386</v>
      </c>
    </row>
    <row r="3255" spans="1:12" x14ac:dyDescent="0.25">
      <c r="A3255" s="15" t="s">
        <v>373</v>
      </c>
      <c r="B3255" s="7" t="s">
        <v>380</v>
      </c>
      <c r="C3255" s="15" t="s">
        <v>374</v>
      </c>
      <c r="D3255" s="9">
        <v>44386</v>
      </c>
      <c r="E3255" s="16">
        <v>1.0169999999999999</v>
      </c>
      <c r="F3255" s="20">
        <v>4.3</v>
      </c>
      <c r="G3255" s="18">
        <v>44273</v>
      </c>
      <c r="H3255" s="18">
        <v>44453</v>
      </c>
      <c r="I3255">
        <f t="shared" si="150"/>
        <v>180</v>
      </c>
      <c r="J3255" s="15" t="s">
        <v>10</v>
      </c>
      <c r="K3255" s="19">
        <v>47700000</v>
      </c>
      <c r="L3255">
        <f t="shared" si="151"/>
        <v>48510899.999999993</v>
      </c>
    </row>
    <row r="3256" spans="1:12" x14ac:dyDescent="0.25">
      <c r="A3256" s="15" t="s">
        <v>375</v>
      </c>
      <c r="B3256" s="7" t="s">
        <v>381</v>
      </c>
      <c r="C3256" s="15" t="s">
        <v>376</v>
      </c>
      <c r="D3256" s="9">
        <v>44386</v>
      </c>
      <c r="E3256" s="16">
        <v>1.0169999999999999</v>
      </c>
      <c r="F3256" s="20">
        <v>4.4000000000000004</v>
      </c>
      <c r="G3256" s="18">
        <v>44273</v>
      </c>
      <c r="H3256" s="18">
        <v>44516</v>
      </c>
      <c r="I3256">
        <f t="shared" si="150"/>
        <v>243</v>
      </c>
      <c r="J3256" s="15" t="s">
        <v>10</v>
      </c>
      <c r="K3256" s="19">
        <v>32050000</v>
      </c>
      <c r="L3256">
        <f t="shared" si="151"/>
        <v>32594849.999999996</v>
      </c>
    </row>
    <row r="3257" spans="1:12" x14ac:dyDescent="0.25">
      <c r="A3257" s="15" t="s">
        <v>377</v>
      </c>
      <c r="B3257" s="7" t="s">
        <v>382</v>
      </c>
      <c r="C3257" s="15" t="s">
        <v>378</v>
      </c>
      <c r="D3257" s="9">
        <v>44386</v>
      </c>
      <c r="E3257" s="16">
        <v>1.0169999999999999</v>
      </c>
      <c r="F3257" s="20">
        <v>4.5</v>
      </c>
      <c r="G3257" s="18">
        <v>44273</v>
      </c>
      <c r="H3257" s="18">
        <v>44628</v>
      </c>
      <c r="I3257">
        <f t="shared" si="150"/>
        <v>355</v>
      </c>
      <c r="J3257" s="15" t="s">
        <v>10</v>
      </c>
      <c r="K3257" s="19">
        <v>38890000</v>
      </c>
      <c r="L3257">
        <f t="shared" si="151"/>
        <v>39551129.999999993</v>
      </c>
    </row>
    <row r="3258" spans="1:12" x14ac:dyDescent="0.25">
      <c r="A3258" s="15" t="s">
        <v>402</v>
      </c>
      <c r="B3258" s="7" t="s">
        <v>404</v>
      </c>
      <c r="C3258" s="15" t="s">
        <v>403</v>
      </c>
      <c r="D3258" s="9">
        <v>44386</v>
      </c>
      <c r="E3258" s="16">
        <v>1.0147999999999999</v>
      </c>
      <c r="F3258" s="20">
        <v>4.5999999999999996</v>
      </c>
      <c r="G3258" s="18">
        <v>44288</v>
      </c>
      <c r="H3258" s="18">
        <v>44407</v>
      </c>
      <c r="I3258">
        <f t="shared" si="150"/>
        <v>119</v>
      </c>
      <c r="J3258" s="15" t="s">
        <v>10</v>
      </c>
      <c r="K3258" s="19">
        <v>200000000</v>
      </c>
      <c r="L3258">
        <f t="shared" si="151"/>
        <v>202959999.99999997</v>
      </c>
    </row>
    <row r="3259" spans="1:12" x14ac:dyDescent="0.25">
      <c r="A3259" s="15" t="s">
        <v>386</v>
      </c>
      <c r="B3259" s="7" t="s">
        <v>383</v>
      </c>
      <c r="C3259" s="15" t="s">
        <v>389</v>
      </c>
      <c r="D3259" s="9">
        <v>44386</v>
      </c>
      <c r="E3259" s="16">
        <v>1.016</v>
      </c>
      <c r="F3259" s="20">
        <v>4.3</v>
      </c>
      <c r="G3259" s="18">
        <v>44280</v>
      </c>
      <c r="H3259" s="18">
        <v>44467</v>
      </c>
      <c r="I3259">
        <f t="shared" si="150"/>
        <v>187</v>
      </c>
      <c r="J3259" s="15" t="s">
        <v>10</v>
      </c>
      <c r="K3259" s="19">
        <v>62520000</v>
      </c>
      <c r="L3259">
        <f t="shared" si="151"/>
        <v>63520320</v>
      </c>
    </row>
    <row r="3260" spans="1:12" x14ac:dyDescent="0.25">
      <c r="A3260" s="15" t="s">
        <v>387</v>
      </c>
      <c r="B3260" s="7" t="s">
        <v>384</v>
      </c>
      <c r="C3260" s="15" t="s">
        <v>390</v>
      </c>
      <c r="D3260" s="9">
        <v>44386</v>
      </c>
      <c r="E3260" s="16">
        <v>1.0165</v>
      </c>
      <c r="F3260" s="20">
        <v>4.4000000000000004</v>
      </c>
      <c r="G3260" s="18">
        <v>44280</v>
      </c>
      <c r="H3260" s="18">
        <v>44523</v>
      </c>
      <c r="I3260">
        <f t="shared" si="150"/>
        <v>243</v>
      </c>
      <c r="J3260" s="15" t="s">
        <v>10</v>
      </c>
      <c r="K3260" s="19">
        <v>30360000</v>
      </c>
      <c r="L3260">
        <f t="shared" si="151"/>
        <v>30860940</v>
      </c>
    </row>
    <row r="3261" spans="1:12" x14ac:dyDescent="0.25">
      <c r="A3261" s="15" t="s">
        <v>388</v>
      </c>
      <c r="B3261" s="7" t="s">
        <v>385</v>
      </c>
      <c r="C3261" s="15" t="s">
        <v>391</v>
      </c>
      <c r="D3261" s="9">
        <v>44386</v>
      </c>
      <c r="E3261" s="16">
        <v>1.016</v>
      </c>
      <c r="F3261" s="20">
        <v>4.5</v>
      </c>
      <c r="G3261" s="18">
        <v>44280</v>
      </c>
      <c r="H3261" s="18">
        <v>44635</v>
      </c>
      <c r="I3261">
        <f t="shared" si="150"/>
        <v>355</v>
      </c>
      <c r="J3261" s="15" t="s">
        <v>10</v>
      </c>
      <c r="K3261" s="19">
        <v>35740000</v>
      </c>
      <c r="L3261">
        <f t="shared" si="151"/>
        <v>36311840</v>
      </c>
    </row>
    <row r="3262" spans="1:12" x14ac:dyDescent="0.25">
      <c r="A3262" s="15" t="s">
        <v>393</v>
      </c>
      <c r="B3262" s="7" t="s">
        <v>399</v>
      </c>
      <c r="C3262" s="15" t="s">
        <v>394</v>
      </c>
      <c r="D3262" s="9">
        <v>44386</v>
      </c>
      <c r="E3262" s="16">
        <v>1.0152000000000001</v>
      </c>
      <c r="F3262" s="21">
        <v>4.3</v>
      </c>
      <c r="G3262" s="18">
        <v>44288</v>
      </c>
      <c r="H3262" s="18">
        <v>44467</v>
      </c>
      <c r="I3262">
        <f t="shared" ref="I3262:I3324" si="152">H3262-G3262</f>
        <v>179</v>
      </c>
      <c r="J3262" s="15" t="s">
        <v>10</v>
      </c>
      <c r="K3262" s="19">
        <v>33440000</v>
      </c>
      <c r="L3262">
        <f t="shared" ref="L3262:L3324" si="153">E3262*K3262</f>
        <v>33948288</v>
      </c>
    </row>
    <row r="3263" spans="1:12" x14ac:dyDescent="0.25">
      <c r="A3263" s="15" t="s">
        <v>395</v>
      </c>
      <c r="B3263" s="7" t="s">
        <v>400</v>
      </c>
      <c r="C3263" s="15" t="s">
        <v>396</v>
      </c>
      <c r="D3263" s="9">
        <v>44386</v>
      </c>
      <c r="E3263" s="16">
        <v>1.0152000000000001</v>
      </c>
      <c r="F3263" s="21">
        <v>4.4000000000000004</v>
      </c>
      <c r="G3263" s="18">
        <v>44288</v>
      </c>
      <c r="H3263" s="18">
        <v>44530</v>
      </c>
      <c r="I3263">
        <f t="shared" si="152"/>
        <v>242</v>
      </c>
      <c r="J3263" s="15" t="s">
        <v>10</v>
      </c>
      <c r="K3263" s="19">
        <v>33420000</v>
      </c>
      <c r="L3263">
        <f t="shared" si="153"/>
        <v>33927984</v>
      </c>
    </row>
    <row r="3264" spans="1:12" x14ac:dyDescent="0.25">
      <c r="A3264" s="15" t="s">
        <v>397</v>
      </c>
      <c r="B3264" s="7" t="s">
        <v>401</v>
      </c>
      <c r="C3264" s="15" t="s">
        <v>398</v>
      </c>
      <c r="D3264" s="9">
        <v>44386</v>
      </c>
      <c r="E3264" s="16">
        <v>1.0152000000000001</v>
      </c>
      <c r="F3264" s="21">
        <v>4.5</v>
      </c>
      <c r="G3264" s="18">
        <v>44288</v>
      </c>
      <c r="H3264" s="18">
        <v>44642</v>
      </c>
      <c r="I3264">
        <f t="shared" si="152"/>
        <v>354</v>
      </c>
      <c r="J3264" s="15" t="s">
        <v>10</v>
      </c>
      <c r="K3264" s="19">
        <v>44810000</v>
      </c>
      <c r="L3264">
        <f t="shared" si="153"/>
        <v>45491112.000000007</v>
      </c>
    </row>
    <row r="3265" spans="1:12" x14ac:dyDescent="0.25">
      <c r="A3265" s="15" t="s">
        <v>405</v>
      </c>
      <c r="B3265" s="7" t="s">
        <v>410</v>
      </c>
      <c r="C3265" s="15" t="s">
        <v>413</v>
      </c>
      <c r="D3265" s="9">
        <v>44386</v>
      </c>
      <c r="E3265" s="16">
        <v>1.0146999999999999</v>
      </c>
      <c r="F3265" s="21">
        <v>4.5999999999999996</v>
      </c>
      <c r="G3265" s="18">
        <v>44292</v>
      </c>
      <c r="H3265" s="18">
        <v>44439</v>
      </c>
      <c r="I3265">
        <f t="shared" si="152"/>
        <v>147</v>
      </c>
      <c r="J3265" s="15" t="s">
        <v>10</v>
      </c>
      <c r="K3265" s="19">
        <v>11480000</v>
      </c>
      <c r="L3265">
        <f t="shared" si="153"/>
        <v>11648756</v>
      </c>
    </row>
    <row r="3266" spans="1:12" x14ac:dyDescent="0.25">
      <c r="A3266" s="15" t="s">
        <v>406</v>
      </c>
      <c r="B3266" s="7" t="s">
        <v>411</v>
      </c>
      <c r="C3266" s="15" t="s">
        <v>407</v>
      </c>
      <c r="D3266" s="9">
        <v>44386</v>
      </c>
      <c r="E3266" s="16">
        <v>1.0133000000000001</v>
      </c>
      <c r="F3266" s="21">
        <v>4.3</v>
      </c>
      <c r="G3266" s="18">
        <v>44294</v>
      </c>
      <c r="H3266" s="18">
        <v>44467</v>
      </c>
      <c r="I3266">
        <f t="shared" si="152"/>
        <v>173</v>
      </c>
      <c r="J3266" s="15" t="s">
        <v>10</v>
      </c>
      <c r="K3266" s="19">
        <v>70690000</v>
      </c>
      <c r="L3266">
        <f t="shared" si="153"/>
        <v>71630177</v>
      </c>
    </row>
    <row r="3267" spans="1:12" x14ac:dyDescent="0.25">
      <c r="A3267" s="15" t="s">
        <v>415</v>
      </c>
      <c r="B3267" s="7" t="s">
        <v>417</v>
      </c>
      <c r="C3267" s="15" t="s">
        <v>419</v>
      </c>
      <c r="D3267" s="9">
        <v>44386</v>
      </c>
      <c r="E3267" s="16">
        <v>1.0132000000000001</v>
      </c>
      <c r="F3267" s="21">
        <v>4.0999999999999996</v>
      </c>
      <c r="G3267" s="18">
        <v>44299</v>
      </c>
      <c r="H3267" s="18">
        <v>44404</v>
      </c>
      <c r="I3267">
        <f t="shared" si="152"/>
        <v>105</v>
      </c>
      <c r="J3267" s="15" t="s">
        <v>10</v>
      </c>
      <c r="K3267" s="19">
        <v>65670000</v>
      </c>
      <c r="L3267">
        <f t="shared" si="153"/>
        <v>66536844.000000007</v>
      </c>
    </row>
    <row r="3268" spans="1:12" x14ac:dyDescent="0.25">
      <c r="A3268" s="15" t="s">
        <v>416</v>
      </c>
      <c r="B3268" s="7" t="s">
        <v>418</v>
      </c>
      <c r="C3268" s="15" t="s">
        <v>420</v>
      </c>
      <c r="D3268" s="9">
        <v>44386</v>
      </c>
      <c r="E3268" s="16">
        <v>1.0134000000000001</v>
      </c>
      <c r="F3268" s="21">
        <v>4.5</v>
      </c>
      <c r="G3268" s="18">
        <v>44299</v>
      </c>
      <c r="H3268" s="18">
        <v>44649</v>
      </c>
      <c r="I3268">
        <f t="shared" si="152"/>
        <v>350</v>
      </c>
      <c r="J3268" s="15" t="s">
        <v>10</v>
      </c>
      <c r="K3268" s="19">
        <v>57510000</v>
      </c>
      <c r="L3268">
        <f t="shared" si="153"/>
        <v>58280634.000000007</v>
      </c>
    </row>
    <row r="3269" spans="1:12" x14ac:dyDescent="0.25">
      <c r="A3269" s="15" t="s">
        <v>421</v>
      </c>
      <c r="B3269" s="7" t="s">
        <v>429</v>
      </c>
      <c r="C3269" s="15" t="s">
        <v>422</v>
      </c>
      <c r="D3269" s="9">
        <v>44386</v>
      </c>
      <c r="E3269" s="16">
        <v>1.0112000000000001</v>
      </c>
      <c r="F3269" s="21">
        <v>4.3</v>
      </c>
      <c r="G3269" s="18">
        <v>44306</v>
      </c>
      <c r="H3269" s="18">
        <v>44481</v>
      </c>
      <c r="I3269">
        <f t="shared" si="152"/>
        <v>175</v>
      </c>
      <c r="J3269" s="15" t="s">
        <v>10</v>
      </c>
      <c r="K3269" s="19">
        <v>85820000</v>
      </c>
      <c r="L3269">
        <f t="shared" si="153"/>
        <v>86781184.000000015</v>
      </c>
    </row>
    <row r="3270" spans="1:12" x14ac:dyDescent="0.25">
      <c r="A3270" s="15" t="s">
        <v>423</v>
      </c>
      <c r="B3270" s="7" t="s">
        <v>430</v>
      </c>
      <c r="C3270" s="15" t="s">
        <v>424</v>
      </c>
      <c r="D3270" s="9">
        <v>44386</v>
      </c>
      <c r="E3270" s="16">
        <v>1.0112000000000001</v>
      </c>
      <c r="F3270" s="21">
        <v>4.4000000000000004</v>
      </c>
      <c r="G3270" s="18">
        <v>44306</v>
      </c>
      <c r="H3270" s="18">
        <v>44530</v>
      </c>
      <c r="I3270">
        <f t="shared" si="152"/>
        <v>224</v>
      </c>
      <c r="J3270" s="15" t="s">
        <v>10</v>
      </c>
      <c r="K3270" s="19">
        <v>74020000</v>
      </c>
      <c r="L3270">
        <f t="shared" si="153"/>
        <v>74849024</v>
      </c>
    </row>
    <row r="3271" spans="1:12" x14ac:dyDescent="0.25">
      <c r="A3271" s="15" t="s">
        <v>425</v>
      </c>
      <c r="B3271" s="7" t="s">
        <v>431</v>
      </c>
      <c r="C3271" s="15" t="s">
        <v>426</v>
      </c>
      <c r="D3271" s="9">
        <v>44386</v>
      </c>
      <c r="E3271" s="16">
        <v>1.0112000000000001</v>
      </c>
      <c r="F3271" s="21">
        <v>4.0999999999999996</v>
      </c>
      <c r="G3271" s="18">
        <v>44308</v>
      </c>
      <c r="H3271" s="18">
        <v>44418</v>
      </c>
      <c r="I3271">
        <f t="shared" si="152"/>
        <v>110</v>
      </c>
      <c r="J3271" s="15" t="s">
        <v>10</v>
      </c>
      <c r="K3271" s="19">
        <v>39180000</v>
      </c>
      <c r="L3271">
        <f t="shared" si="153"/>
        <v>39618816.000000007</v>
      </c>
    </row>
    <row r="3272" spans="1:12" x14ac:dyDescent="0.25">
      <c r="A3272" s="15" t="s">
        <v>427</v>
      </c>
      <c r="B3272" s="7" t="s">
        <v>432</v>
      </c>
      <c r="C3272" s="15" t="s">
        <v>428</v>
      </c>
      <c r="D3272" s="9">
        <v>44386</v>
      </c>
      <c r="E3272" s="16">
        <v>1.0112000000000001</v>
      </c>
      <c r="F3272" s="21">
        <v>4.5</v>
      </c>
      <c r="G3272" s="18">
        <v>44308</v>
      </c>
      <c r="H3272" s="18">
        <v>44663</v>
      </c>
      <c r="I3272">
        <f t="shared" si="152"/>
        <v>355</v>
      </c>
      <c r="J3272" s="15" t="s">
        <v>10</v>
      </c>
      <c r="K3272" s="19">
        <v>97180000</v>
      </c>
      <c r="L3272">
        <f t="shared" si="153"/>
        <v>98268416.000000015</v>
      </c>
    </row>
    <row r="3273" spans="1:12" x14ac:dyDescent="0.25">
      <c r="A3273" s="15" t="s">
        <v>408</v>
      </c>
      <c r="B3273" s="7" t="s">
        <v>412</v>
      </c>
      <c r="C3273" s="15" t="s">
        <v>409</v>
      </c>
      <c r="D3273" s="9">
        <v>44386</v>
      </c>
      <c r="E3273" s="16">
        <v>1.0150999999999999</v>
      </c>
      <c r="F3273" s="21">
        <v>4.1500000000000004</v>
      </c>
      <c r="G3273" s="18">
        <v>44292</v>
      </c>
      <c r="H3273" s="18">
        <v>44403</v>
      </c>
      <c r="I3273">
        <f t="shared" si="152"/>
        <v>111</v>
      </c>
      <c r="J3273" s="15" t="s">
        <v>10</v>
      </c>
      <c r="K3273" s="19">
        <v>35000000</v>
      </c>
      <c r="L3273">
        <f t="shared" si="153"/>
        <v>35528499.999999993</v>
      </c>
    </row>
    <row r="3274" spans="1:12" x14ac:dyDescent="0.25">
      <c r="A3274" s="15" t="s">
        <v>433</v>
      </c>
      <c r="B3274" s="7" t="s">
        <v>442</v>
      </c>
      <c r="C3274" s="15" t="s">
        <v>447</v>
      </c>
      <c r="D3274" s="9">
        <v>44386</v>
      </c>
      <c r="E3274" s="16">
        <v>1.0114000000000001</v>
      </c>
      <c r="F3274" s="21">
        <v>4.5</v>
      </c>
      <c r="G3274" s="18">
        <v>44313</v>
      </c>
      <c r="H3274" s="18">
        <v>44425</v>
      </c>
      <c r="I3274">
        <f t="shared" si="152"/>
        <v>112</v>
      </c>
      <c r="J3274" s="15" t="s">
        <v>10</v>
      </c>
      <c r="K3274" s="19">
        <v>20000000</v>
      </c>
      <c r="L3274">
        <f t="shared" si="153"/>
        <v>20228000</v>
      </c>
    </row>
    <row r="3275" spans="1:12" x14ac:dyDescent="0.25">
      <c r="A3275" s="15" t="s">
        <v>434</v>
      </c>
      <c r="B3275" s="7" t="s">
        <v>443</v>
      </c>
      <c r="C3275" s="15" t="s">
        <v>435</v>
      </c>
      <c r="D3275" s="9">
        <v>44386</v>
      </c>
      <c r="E3275" s="16">
        <v>1.0106999999999999</v>
      </c>
      <c r="F3275" s="21">
        <v>4.3</v>
      </c>
      <c r="G3275" s="18">
        <v>44313</v>
      </c>
      <c r="H3275" s="18">
        <v>44495</v>
      </c>
      <c r="I3275">
        <f t="shared" si="152"/>
        <v>182</v>
      </c>
      <c r="J3275" s="15" t="s">
        <v>10</v>
      </c>
      <c r="K3275" s="19">
        <v>24530000</v>
      </c>
      <c r="L3275">
        <f t="shared" si="153"/>
        <v>24792471</v>
      </c>
    </row>
    <row r="3276" spans="1:12" x14ac:dyDescent="0.25">
      <c r="A3276" s="15" t="s">
        <v>436</v>
      </c>
      <c r="B3276" s="7" t="s">
        <v>444</v>
      </c>
      <c r="C3276" s="15" t="s">
        <v>437</v>
      </c>
      <c r="D3276" s="9">
        <v>44386</v>
      </c>
      <c r="E3276" s="16">
        <v>1.0106999999999999</v>
      </c>
      <c r="F3276" s="21">
        <v>4.4000000000000004</v>
      </c>
      <c r="G3276" s="18">
        <v>44313</v>
      </c>
      <c r="H3276" s="18">
        <v>44551</v>
      </c>
      <c r="I3276">
        <f t="shared" si="152"/>
        <v>238</v>
      </c>
      <c r="J3276" s="15" t="s">
        <v>10</v>
      </c>
      <c r="K3276" s="19">
        <v>21160000</v>
      </c>
      <c r="L3276">
        <f t="shared" si="153"/>
        <v>21386412</v>
      </c>
    </row>
    <row r="3277" spans="1:12" x14ac:dyDescent="0.25">
      <c r="A3277" s="15" t="s">
        <v>438</v>
      </c>
      <c r="B3277" s="7" t="s">
        <v>445</v>
      </c>
      <c r="C3277" s="15" t="s">
        <v>439</v>
      </c>
      <c r="D3277" s="9">
        <v>44386</v>
      </c>
      <c r="E3277" s="16">
        <v>1.0108999999999999</v>
      </c>
      <c r="F3277" s="21">
        <v>4.0999999999999996</v>
      </c>
      <c r="G3277" s="18">
        <v>44315</v>
      </c>
      <c r="H3277" s="18">
        <v>44425</v>
      </c>
      <c r="I3277">
        <f t="shared" si="152"/>
        <v>110</v>
      </c>
      <c r="J3277" s="15" t="s">
        <v>10</v>
      </c>
      <c r="K3277" s="19">
        <v>28270000</v>
      </c>
      <c r="L3277">
        <f t="shared" si="153"/>
        <v>28578142.999999996</v>
      </c>
    </row>
    <row r="3278" spans="1:12" x14ac:dyDescent="0.25">
      <c r="A3278" s="15" t="s">
        <v>440</v>
      </c>
      <c r="B3278" s="7" t="s">
        <v>446</v>
      </c>
      <c r="C3278" s="15" t="s">
        <v>441</v>
      </c>
      <c r="D3278" s="9">
        <v>44386</v>
      </c>
      <c r="E3278" s="16">
        <v>1.0108999999999999</v>
      </c>
      <c r="F3278" s="21">
        <v>4.5</v>
      </c>
      <c r="G3278" s="18">
        <v>44315</v>
      </c>
      <c r="H3278" s="18">
        <v>44670</v>
      </c>
      <c r="I3278">
        <f t="shared" si="152"/>
        <v>355</v>
      </c>
      <c r="J3278" s="15" t="s">
        <v>10</v>
      </c>
      <c r="K3278" s="19">
        <v>48240000</v>
      </c>
      <c r="L3278">
        <f t="shared" si="153"/>
        <v>48765815.999999993</v>
      </c>
    </row>
    <row r="3279" spans="1:12" x14ac:dyDescent="0.25">
      <c r="A3279" s="15" t="s">
        <v>448</v>
      </c>
      <c r="B3279" s="7" t="s">
        <v>449</v>
      </c>
      <c r="C3279" s="15" t="s">
        <v>450</v>
      </c>
      <c r="D3279" s="9">
        <v>44386</v>
      </c>
      <c r="E3279" s="16">
        <v>1.0105999999999999</v>
      </c>
      <c r="F3279" s="21">
        <v>4.3</v>
      </c>
      <c r="G3279" s="18">
        <v>44322</v>
      </c>
      <c r="H3279" s="18">
        <v>44502</v>
      </c>
      <c r="I3279">
        <f t="shared" si="152"/>
        <v>180</v>
      </c>
      <c r="J3279" s="15" t="s">
        <v>10</v>
      </c>
      <c r="K3279" s="19">
        <v>32610000</v>
      </c>
      <c r="L3279">
        <f t="shared" si="153"/>
        <v>32955665.999999996</v>
      </c>
    </row>
    <row r="3280" spans="1:12" x14ac:dyDescent="0.25">
      <c r="A3280" s="15" t="s">
        <v>451</v>
      </c>
      <c r="B3280" s="7" t="s">
        <v>452</v>
      </c>
      <c r="C3280" s="15" t="s">
        <v>453</v>
      </c>
      <c r="D3280" s="9">
        <v>44386</v>
      </c>
      <c r="E3280" s="16">
        <v>1.0105999999999999</v>
      </c>
      <c r="F3280" s="21">
        <v>4.4000000000000004</v>
      </c>
      <c r="G3280" s="18">
        <v>44322</v>
      </c>
      <c r="H3280" s="18">
        <v>44558</v>
      </c>
      <c r="I3280">
        <f t="shared" si="152"/>
        <v>236</v>
      </c>
      <c r="J3280" s="15" t="s">
        <v>10</v>
      </c>
      <c r="K3280" s="19">
        <v>11280000</v>
      </c>
      <c r="L3280">
        <f t="shared" si="153"/>
        <v>11399568</v>
      </c>
    </row>
    <row r="3281" spans="1:12" x14ac:dyDescent="0.25">
      <c r="A3281" s="15" t="s">
        <v>454</v>
      </c>
      <c r="B3281" s="7" t="s">
        <v>455</v>
      </c>
      <c r="C3281" s="15" t="s">
        <v>456</v>
      </c>
      <c r="D3281" s="9">
        <v>44386</v>
      </c>
      <c r="E3281" s="16">
        <v>1.0105999999999999</v>
      </c>
      <c r="F3281" s="21">
        <v>4.0999999999999996</v>
      </c>
      <c r="G3281" s="18">
        <v>44322</v>
      </c>
      <c r="H3281" s="18">
        <v>44439</v>
      </c>
      <c r="I3281">
        <f t="shared" si="152"/>
        <v>117</v>
      </c>
      <c r="J3281" s="15" t="s">
        <v>10</v>
      </c>
      <c r="K3281" s="19">
        <v>15570000</v>
      </c>
      <c r="L3281">
        <f t="shared" si="153"/>
        <v>15735042</v>
      </c>
    </row>
    <row r="3282" spans="1:12" x14ac:dyDescent="0.25">
      <c r="A3282" s="15" t="s">
        <v>457</v>
      </c>
      <c r="B3282" s="7" t="s">
        <v>458</v>
      </c>
      <c r="C3282" s="15" t="s">
        <v>459</v>
      </c>
      <c r="D3282" s="9">
        <v>44386</v>
      </c>
      <c r="E3282" s="16">
        <v>1.0105999999999999</v>
      </c>
      <c r="F3282" s="21">
        <v>4.5</v>
      </c>
      <c r="G3282" s="18">
        <v>44322</v>
      </c>
      <c r="H3282" s="18">
        <v>44677</v>
      </c>
      <c r="I3282">
        <f t="shared" si="152"/>
        <v>355</v>
      </c>
      <c r="J3282" s="15" t="s">
        <v>10</v>
      </c>
      <c r="K3282" s="19">
        <v>35320000</v>
      </c>
      <c r="L3282">
        <f t="shared" si="153"/>
        <v>35694392</v>
      </c>
    </row>
    <row r="3283" spans="1:12" x14ac:dyDescent="0.25">
      <c r="A3283" s="15" t="s">
        <v>460</v>
      </c>
      <c r="B3283" s="7" t="s">
        <v>461</v>
      </c>
      <c r="C3283" s="15" t="s">
        <v>462</v>
      </c>
      <c r="D3283" s="9">
        <v>44386</v>
      </c>
      <c r="E3283" s="16">
        <v>1.0105999999999999</v>
      </c>
      <c r="F3283" s="21">
        <v>4.5999999999999996</v>
      </c>
      <c r="G3283" s="18">
        <v>44322</v>
      </c>
      <c r="H3283" s="18">
        <v>44439</v>
      </c>
      <c r="I3283">
        <f t="shared" si="152"/>
        <v>117</v>
      </c>
      <c r="J3283" s="15" t="s">
        <v>10</v>
      </c>
      <c r="K3283" s="19">
        <v>10000000</v>
      </c>
      <c r="L3283">
        <f t="shared" si="153"/>
        <v>10106000</v>
      </c>
    </row>
    <row r="3284" spans="1:12" x14ac:dyDescent="0.25">
      <c r="A3284" s="15" t="s">
        <v>463</v>
      </c>
      <c r="B3284" s="7" t="s">
        <v>464</v>
      </c>
      <c r="C3284" s="15" t="s">
        <v>465</v>
      </c>
      <c r="D3284" s="9">
        <v>44386</v>
      </c>
      <c r="E3284" s="16">
        <v>1.0088999999999999</v>
      </c>
      <c r="F3284" s="21">
        <v>4.3</v>
      </c>
      <c r="G3284" s="18">
        <v>44329</v>
      </c>
      <c r="H3284" s="18">
        <v>44509</v>
      </c>
      <c r="I3284">
        <f t="shared" si="152"/>
        <v>180</v>
      </c>
      <c r="J3284" s="15" t="s">
        <v>10</v>
      </c>
      <c r="K3284" s="19">
        <v>59090000</v>
      </c>
      <c r="L3284">
        <f t="shared" si="153"/>
        <v>59615900.999999993</v>
      </c>
    </row>
    <row r="3285" spans="1:12" x14ac:dyDescent="0.25">
      <c r="A3285" s="15" t="s">
        <v>466</v>
      </c>
      <c r="B3285" s="7" t="s">
        <v>467</v>
      </c>
      <c r="C3285" s="15" t="s">
        <v>468</v>
      </c>
      <c r="D3285" s="9">
        <v>44386</v>
      </c>
      <c r="E3285" s="16">
        <v>1.0088999999999999</v>
      </c>
      <c r="F3285" s="21">
        <v>4.4000000000000004</v>
      </c>
      <c r="G3285" s="18">
        <v>44329</v>
      </c>
      <c r="H3285" s="18">
        <v>44586</v>
      </c>
      <c r="I3285">
        <f t="shared" si="152"/>
        <v>257</v>
      </c>
      <c r="J3285" s="15" t="s">
        <v>10</v>
      </c>
      <c r="K3285" s="19">
        <v>40350000</v>
      </c>
      <c r="L3285">
        <f t="shared" si="153"/>
        <v>40709115</v>
      </c>
    </row>
    <row r="3286" spans="1:12" x14ac:dyDescent="0.25">
      <c r="A3286" s="15" t="s">
        <v>469</v>
      </c>
      <c r="B3286" s="7" t="s">
        <v>470</v>
      </c>
      <c r="C3286" s="15" t="s">
        <v>471</v>
      </c>
      <c r="D3286" s="9">
        <v>44386</v>
      </c>
      <c r="E3286" s="16">
        <v>1.0083</v>
      </c>
      <c r="F3286" s="21">
        <v>4.0999999999999996</v>
      </c>
      <c r="G3286" s="18">
        <v>44334</v>
      </c>
      <c r="H3286" s="18">
        <v>44453</v>
      </c>
      <c r="I3286">
        <f t="shared" si="152"/>
        <v>119</v>
      </c>
      <c r="J3286" s="15" t="s">
        <v>10</v>
      </c>
      <c r="K3286" s="19">
        <v>70020000</v>
      </c>
      <c r="L3286">
        <f t="shared" si="153"/>
        <v>70601166</v>
      </c>
    </row>
    <row r="3287" spans="1:12" x14ac:dyDescent="0.25">
      <c r="A3287" s="15" t="s">
        <v>472</v>
      </c>
      <c r="B3287" s="7" t="s">
        <v>473</v>
      </c>
      <c r="C3287" s="15" t="s">
        <v>474</v>
      </c>
      <c r="D3287" s="9">
        <v>44386</v>
      </c>
      <c r="E3287" s="16">
        <v>1.0082</v>
      </c>
      <c r="F3287" s="21">
        <v>4.5</v>
      </c>
      <c r="G3287" s="18">
        <v>44334</v>
      </c>
      <c r="H3287" s="18">
        <v>44691</v>
      </c>
      <c r="I3287">
        <f t="shared" si="152"/>
        <v>357</v>
      </c>
      <c r="J3287" s="15" t="s">
        <v>10</v>
      </c>
      <c r="K3287" s="19">
        <v>63450000</v>
      </c>
      <c r="L3287">
        <f t="shared" si="153"/>
        <v>63970290</v>
      </c>
    </row>
    <row r="3288" spans="1:12" x14ac:dyDescent="0.25">
      <c r="A3288" s="15" t="s">
        <v>475</v>
      </c>
      <c r="B3288" s="7" t="s">
        <v>476</v>
      </c>
      <c r="C3288" s="15" t="s">
        <v>477</v>
      </c>
      <c r="D3288" s="9">
        <v>44386</v>
      </c>
      <c r="E3288" s="16">
        <v>1.0083</v>
      </c>
      <c r="F3288" s="21">
        <v>4.5999999999999996</v>
      </c>
      <c r="G3288" s="18">
        <v>44334</v>
      </c>
      <c r="H3288" s="18">
        <v>44453</v>
      </c>
      <c r="I3288">
        <f t="shared" si="152"/>
        <v>119</v>
      </c>
      <c r="J3288" s="15" t="s">
        <v>10</v>
      </c>
      <c r="K3288" s="19">
        <v>10000000</v>
      </c>
      <c r="L3288">
        <f t="shared" si="153"/>
        <v>10083000</v>
      </c>
    </row>
    <row r="3289" spans="1:12" x14ac:dyDescent="0.25">
      <c r="A3289" s="15" t="s">
        <v>489</v>
      </c>
      <c r="B3289" s="7" t="s">
        <v>479</v>
      </c>
      <c r="C3289" s="15" t="s">
        <v>480</v>
      </c>
      <c r="D3289" s="9">
        <v>44386</v>
      </c>
      <c r="E3289" s="16">
        <v>1.0065999999999999</v>
      </c>
      <c r="F3289" s="21">
        <v>4.3</v>
      </c>
      <c r="G3289" s="18">
        <v>44341</v>
      </c>
      <c r="H3289" s="18">
        <v>44530</v>
      </c>
      <c r="I3289">
        <f t="shared" si="152"/>
        <v>189</v>
      </c>
      <c r="J3289" s="15" t="s">
        <v>10</v>
      </c>
      <c r="K3289" s="19">
        <v>54910000</v>
      </c>
      <c r="L3289">
        <f t="shared" si="153"/>
        <v>55272406</v>
      </c>
    </row>
    <row r="3290" spans="1:12" x14ac:dyDescent="0.25">
      <c r="A3290" s="15" t="s">
        <v>490</v>
      </c>
      <c r="B3290" s="7" t="s">
        <v>481</v>
      </c>
      <c r="C3290" s="15" t="s">
        <v>482</v>
      </c>
      <c r="D3290" s="9">
        <v>44386</v>
      </c>
      <c r="E3290" s="16">
        <v>1.0065999999999999</v>
      </c>
      <c r="F3290" s="21">
        <v>4.4000000000000004</v>
      </c>
      <c r="G3290" s="18">
        <v>44341</v>
      </c>
      <c r="H3290" s="18">
        <v>44607</v>
      </c>
      <c r="I3290">
        <f t="shared" si="152"/>
        <v>266</v>
      </c>
      <c r="J3290" s="15" t="s">
        <v>10</v>
      </c>
      <c r="K3290" s="19">
        <v>17280000</v>
      </c>
      <c r="L3290">
        <f t="shared" si="153"/>
        <v>17394048</v>
      </c>
    </row>
    <row r="3291" spans="1:12" x14ac:dyDescent="0.25">
      <c r="A3291" s="15" t="s">
        <v>491</v>
      </c>
      <c r="B3291" s="7" t="s">
        <v>483</v>
      </c>
      <c r="C3291" s="15" t="s">
        <v>484</v>
      </c>
      <c r="D3291" s="9">
        <v>44386</v>
      </c>
      <c r="E3291" s="16">
        <v>1.0069999999999999</v>
      </c>
      <c r="F3291" s="21">
        <v>4.0999999999999996</v>
      </c>
      <c r="G3291" s="18">
        <v>44343</v>
      </c>
      <c r="H3291" s="18">
        <v>44453</v>
      </c>
      <c r="I3291">
        <f t="shared" si="152"/>
        <v>110</v>
      </c>
      <c r="J3291" s="15" t="s">
        <v>10</v>
      </c>
      <c r="K3291" s="19">
        <v>31860000</v>
      </c>
      <c r="L3291">
        <f t="shared" si="153"/>
        <v>32083019.999999996</v>
      </c>
    </row>
    <row r="3292" spans="1:12" x14ac:dyDescent="0.25">
      <c r="A3292" s="15" t="s">
        <v>492</v>
      </c>
      <c r="B3292" s="7" t="s">
        <v>485</v>
      </c>
      <c r="C3292" s="15" t="s">
        <v>486</v>
      </c>
      <c r="D3292" s="9">
        <v>44386</v>
      </c>
      <c r="E3292" s="16">
        <v>1.0064</v>
      </c>
      <c r="F3292" s="21">
        <v>4.5</v>
      </c>
      <c r="G3292" s="18">
        <v>44343</v>
      </c>
      <c r="H3292" s="18">
        <v>44698</v>
      </c>
      <c r="I3292">
        <f t="shared" si="152"/>
        <v>355</v>
      </c>
      <c r="J3292" s="15" t="s">
        <v>10</v>
      </c>
      <c r="K3292" s="19">
        <v>58270000</v>
      </c>
      <c r="L3292">
        <f t="shared" si="153"/>
        <v>58642928</v>
      </c>
    </row>
    <row r="3293" spans="1:12" x14ac:dyDescent="0.25">
      <c r="A3293" s="15" t="s">
        <v>493</v>
      </c>
      <c r="B3293" s="7" t="s">
        <v>487</v>
      </c>
      <c r="C3293" s="15" t="s">
        <v>488</v>
      </c>
      <c r="D3293" s="9">
        <v>44386</v>
      </c>
      <c r="E3293" s="16">
        <v>1.0069999999999999</v>
      </c>
      <c r="F3293" s="21">
        <v>4.5999999999999996</v>
      </c>
      <c r="G3293" s="18">
        <v>44343</v>
      </c>
      <c r="H3293" s="18">
        <v>44453</v>
      </c>
      <c r="I3293">
        <f t="shared" si="152"/>
        <v>110</v>
      </c>
      <c r="J3293" s="15" t="s">
        <v>10</v>
      </c>
      <c r="K3293" s="19">
        <v>10000000</v>
      </c>
      <c r="L3293">
        <f t="shared" si="153"/>
        <v>10069999.999999998</v>
      </c>
    </row>
    <row r="3294" spans="1:12" x14ac:dyDescent="0.25">
      <c r="A3294" s="15" t="s">
        <v>494</v>
      </c>
      <c r="B3294" s="7" t="s">
        <v>499</v>
      </c>
      <c r="C3294" s="15" t="s">
        <v>500</v>
      </c>
      <c r="D3294" s="9">
        <v>44386</v>
      </c>
      <c r="E3294" s="16">
        <v>1.0056</v>
      </c>
      <c r="F3294" s="21">
        <v>4.3</v>
      </c>
      <c r="G3294" s="18">
        <v>44349</v>
      </c>
      <c r="H3294" s="18">
        <v>44530</v>
      </c>
      <c r="I3294">
        <f t="shared" si="152"/>
        <v>181</v>
      </c>
      <c r="J3294" s="15" t="s">
        <v>10</v>
      </c>
      <c r="K3294" s="19">
        <v>50240000</v>
      </c>
      <c r="L3294">
        <f t="shared" si="153"/>
        <v>50521344</v>
      </c>
    </row>
    <row r="3295" spans="1:12" x14ac:dyDescent="0.25">
      <c r="A3295" s="15" t="s">
        <v>495</v>
      </c>
      <c r="B3295" s="7" t="s">
        <v>501</v>
      </c>
      <c r="C3295" s="15" t="s">
        <v>502</v>
      </c>
      <c r="D3295" s="9">
        <v>44386</v>
      </c>
      <c r="E3295" s="16">
        <v>1.0056</v>
      </c>
      <c r="F3295" s="21">
        <v>4.4000000000000004</v>
      </c>
      <c r="G3295" s="18">
        <v>44349</v>
      </c>
      <c r="H3295" s="18">
        <v>44614</v>
      </c>
      <c r="I3295">
        <f t="shared" si="152"/>
        <v>265</v>
      </c>
      <c r="J3295" s="15" t="s">
        <v>10</v>
      </c>
      <c r="K3295" s="19">
        <v>37520000</v>
      </c>
      <c r="L3295">
        <f t="shared" si="153"/>
        <v>37730112</v>
      </c>
    </row>
    <row r="3296" spans="1:12" x14ac:dyDescent="0.25">
      <c r="A3296" s="15" t="s">
        <v>496</v>
      </c>
      <c r="B3296" s="7" t="s">
        <v>503</v>
      </c>
      <c r="C3296" s="15" t="s">
        <v>504</v>
      </c>
      <c r="D3296" s="9">
        <v>44386</v>
      </c>
      <c r="E3296" s="16">
        <v>1.0056</v>
      </c>
      <c r="F3296" s="21">
        <v>4.0999999999999996</v>
      </c>
      <c r="G3296" s="18">
        <v>44350</v>
      </c>
      <c r="H3296" s="18">
        <v>44467</v>
      </c>
      <c r="I3296">
        <f t="shared" si="152"/>
        <v>117</v>
      </c>
      <c r="J3296" s="15" t="s">
        <v>10</v>
      </c>
      <c r="K3296" s="19">
        <v>54970000</v>
      </c>
      <c r="L3296">
        <f t="shared" si="153"/>
        <v>55277832</v>
      </c>
    </row>
    <row r="3297" spans="1:12" x14ac:dyDescent="0.25">
      <c r="A3297" s="15" t="s">
        <v>497</v>
      </c>
      <c r="B3297" s="7" t="s">
        <v>505</v>
      </c>
      <c r="C3297" s="15" t="s">
        <v>506</v>
      </c>
      <c r="D3297" s="9">
        <v>44386</v>
      </c>
      <c r="E3297" s="16">
        <v>1.0056</v>
      </c>
      <c r="F3297" s="21">
        <v>4.5</v>
      </c>
      <c r="G3297" s="18">
        <v>44350</v>
      </c>
      <c r="H3297" s="18">
        <v>44712</v>
      </c>
      <c r="I3297">
        <f t="shared" si="152"/>
        <v>362</v>
      </c>
      <c r="J3297" s="15" t="s">
        <v>10</v>
      </c>
      <c r="K3297" s="19">
        <v>56440000</v>
      </c>
      <c r="L3297">
        <f t="shared" si="153"/>
        <v>56756064</v>
      </c>
    </row>
    <row r="3298" spans="1:12" x14ac:dyDescent="0.25">
      <c r="A3298" s="15" t="s">
        <v>498</v>
      </c>
      <c r="B3298" s="7" t="s">
        <v>507</v>
      </c>
      <c r="C3298" s="15" t="s">
        <v>508</v>
      </c>
      <c r="D3298" s="9">
        <v>44386</v>
      </c>
      <c r="E3298" s="16">
        <v>1.0056</v>
      </c>
      <c r="F3298" s="21">
        <v>4.5999999999999996</v>
      </c>
      <c r="G3298" s="18">
        <v>44350</v>
      </c>
      <c r="H3298" s="18">
        <v>44467</v>
      </c>
      <c r="I3298">
        <f t="shared" si="152"/>
        <v>117</v>
      </c>
      <c r="J3298" s="15" t="s">
        <v>10</v>
      </c>
      <c r="K3298" s="19">
        <v>10000000</v>
      </c>
      <c r="L3298">
        <f t="shared" si="153"/>
        <v>10056000</v>
      </c>
    </row>
    <row r="3299" spans="1:12" x14ac:dyDescent="0.25">
      <c r="A3299" s="15" t="s">
        <v>521</v>
      </c>
      <c r="B3299" s="7" t="s">
        <v>522</v>
      </c>
      <c r="C3299" s="15" t="s">
        <v>523</v>
      </c>
      <c r="D3299" s="9">
        <v>44386</v>
      </c>
      <c r="E3299" s="16">
        <v>1.0049999999999999</v>
      </c>
      <c r="F3299" s="21">
        <v>4.3</v>
      </c>
      <c r="G3299" s="18">
        <v>44355</v>
      </c>
      <c r="H3299" s="18">
        <v>44544</v>
      </c>
      <c r="I3299">
        <f t="shared" si="152"/>
        <v>189</v>
      </c>
      <c r="J3299" s="15" t="s">
        <v>10</v>
      </c>
      <c r="K3299" s="19">
        <v>41450000</v>
      </c>
      <c r="L3299">
        <f t="shared" si="153"/>
        <v>41657249.999999993</v>
      </c>
    </row>
    <row r="3300" spans="1:12" x14ac:dyDescent="0.25">
      <c r="A3300" s="15" t="s">
        <v>518</v>
      </c>
      <c r="B3300" s="7" t="s">
        <v>519</v>
      </c>
      <c r="C3300" s="15" t="s">
        <v>520</v>
      </c>
      <c r="D3300" s="9">
        <v>44386</v>
      </c>
      <c r="E3300" s="16">
        <v>1.0049999999999999</v>
      </c>
      <c r="F3300" s="21">
        <v>4.4000000000000004</v>
      </c>
      <c r="G3300" s="18">
        <v>44355</v>
      </c>
      <c r="H3300" s="18">
        <v>44628</v>
      </c>
      <c r="I3300">
        <f t="shared" si="152"/>
        <v>273</v>
      </c>
      <c r="J3300" s="15" t="s">
        <v>10</v>
      </c>
      <c r="K3300" s="19">
        <v>27060000</v>
      </c>
      <c r="L3300">
        <f t="shared" si="153"/>
        <v>27195299.999999996</v>
      </c>
    </row>
    <row r="3301" spans="1:12" x14ac:dyDescent="0.25">
      <c r="A3301" s="15" t="s">
        <v>515</v>
      </c>
      <c r="B3301" s="7" t="s">
        <v>516</v>
      </c>
      <c r="C3301" s="15" t="s">
        <v>517</v>
      </c>
      <c r="D3301" s="9">
        <v>44386</v>
      </c>
      <c r="E3301" s="16">
        <v>1.0046999999999999</v>
      </c>
      <c r="F3301" s="21">
        <v>4.0999999999999996</v>
      </c>
      <c r="G3301" s="18">
        <v>44357</v>
      </c>
      <c r="H3301" s="18">
        <v>44467</v>
      </c>
      <c r="I3301">
        <f t="shared" si="152"/>
        <v>110</v>
      </c>
      <c r="J3301" s="15" t="s">
        <v>10</v>
      </c>
      <c r="K3301" s="19">
        <v>30270000</v>
      </c>
      <c r="L3301">
        <f t="shared" si="153"/>
        <v>30412268.999999996</v>
      </c>
    </row>
    <row r="3302" spans="1:12" x14ac:dyDescent="0.25">
      <c r="A3302" s="15" t="s">
        <v>512</v>
      </c>
      <c r="B3302" s="7" t="s">
        <v>513</v>
      </c>
      <c r="C3302" s="15" t="s">
        <v>514</v>
      </c>
      <c r="D3302" s="9">
        <v>44386</v>
      </c>
      <c r="E3302" s="16">
        <v>1.0058</v>
      </c>
      <c r="F3302" s="21">
        <v>4.5</v>
      </c>
      <c r="G3302" s="18">
        <v>44357</v>
      </c>
      <c r="H3302" s="18">
        <v>44712</v>
      </c>
      <c r="I3302">
        <f t="shared" si="152"/>
        <v>355</v>
      </c>
      <c r="J3302" s="15" t="s">
        <v>10</v>
      </c>
      <c r="K3302" s="19">
        <v>70730000</v>
      </c>
      <c r="L3302">
        <f t="shared" si="153"/>
        <v>71140234</v>
      </c>
    </row>
    <row r="3303" spans="1:12" x14ac:dyDescent="0.25">
      <c r="A3303" s="15" t="s">
        <v>509</v>
      </c>
      <c r="B3303" s="7" t="s">
        <v>510</v>
      </c>
      <c r="C3303" s="15" t="s">
        <v>511</v>
      </c>
      <c r="D3303" s="9">
        <v>44386</v>
      </c>
      <c r="E3303" s="16">
        <v>1.0049999999999999</v>
      </c>
      <c r="F3303" s="21">
        <v>4.5999999999999996</v>
      </c>
      <c r="G3303" s="18">
        <v>44357</v>
      </c>
      <c r="H3303" s="18">
        <v>44467</v>
      </c>
      <c r="I3303">
        <f t="shared" si="152"/>
        <v>110</v>
      </c>
      <c r="J3303" s="15" t="s">
        <v>10</v>
      </c>
      <c r="K3303" s="19">
        <v>5000000</v>
      </c>
      <c r="L3303">
        <f t="shared" si="153"/>
        <v>5024999.9999999991</v>
      </c>
    </row>
    <row r="3304" spans="1:12" x14ac:dyDescent="0.25">
      <c r="A3304" s="15" t="s">
        <v>524</v>
      </c>
      <c r="B3304" s="7" t="s">
        <v>525</v>
      </c>
      <c r="C3304" s="15" t="s">
        <v>526</v>
      </c>
      <c r="D3304" s="9">
        <v>44386</v>
      </c>
      <c r="E3304" s="16">
        <v>1.0048999999999999</v>
      </c>
      <c r="F3304" s="21">
        <v>4.3</v>
      </c>
      <c r="G3304" s="18">
        <v>44362</v>
      </c>
      <c r="H3304" s="18">
        <v>44551</v>
      </c>
      <c r="I3304">
        <f t="shared" si="152"/>
        <v>189</v>
      </c>
      <c r="J3304" s="15" t="s">
        <v>10</v>
      </c>
      <c r="K3304" s="19">
        <v>32890000</v>
      </c>
      <c r="L3304">
        <f t="shared" si="153"/>
        <v>33051160.999999996</v>
      </c>
    </row>
    <row r="3305" spans="1:12" x14ac:dyDescent="0.25">
      <c r="A3305" s="15" t="s">
        <v>527</v>
      </c>
      <c r="B3305" s="7" t="s">
        <v>528</v>
      </c>
      <c r="C3305" s="15" t="s">
        <v>529</v>
      </c>
      <c r="D3305" s="9">
        <v>44386</v>
      </c>
      <c r="E3305" s="16">
        <v>1.0048999999999999</v>
      </c>
      <c r="F3305" s="21">
        <v>4.4000000000000004</v>
      </c>
      <c r="G3305" s="18">
        <v>44362</v>
      </c>
      <c r="H3305" s="18">
        <v>44642</v>
      </c>
      <c r="I3305">
        <f t="shared" si="152"/>
        <v>280</v>
      </c>
      <c r="J3305" s="15" t="s">
        <v>10</v>
      </c>
      <c r="K3305" s="19">
        <v>11770000</v>
      </c>
      <c r="L3305">
        <f t="shared" si="153"/>
        <v>11827672.999999998</v>
      </c>
    </row>
    <row r="3306" spans="1:12" x14ac:dyDescent="0.25">
      <c r="A3306" s="15" t="s">
        <v>530</v>
      </c>
      <c r="B3306" s="7" t="s">
        <v>531</v>
      </c>
      <c r="C3306" s="15" t="s">
        <v>532</v>
      </c>
      <c r="D3306" s="9">
        <v>44386</v>
      </c>
      <c r="E3306" s="16">
        <v>1.004</v>
      </c>
      <c r="F3306" s="21">
        <v>4.0999999999999996</v>
      </c>
      <c r="G3306" s="18">
        <v>44364</v>
      </c>
      <c r="H3306" s="18">
        <v>44481</v>
      </c>
      <c r="I3306">
        <f t="shared" si="152"/>
        <v>117</v>
      </c>
      <c r="J3306" s="15" t="s">
        <v>10</v>
      </c>
      <c r="K3306" s="19">
        <v>41470000</v>
      </c>
      <c r="L3306">
        <f t="shared" si="153"/>
        <v>41635880</v>
      </c>
    </row>
    <row r="3307" spans="1:12" x14ac:dyDescent="0.25">
      <c r="A3307" s="15" t="s">
        <v>533</v>
      </c>
      <c r="B3307" s="7" t="s">
        <v>534</v>
      </c>
      <c r="C3307" s="15" t="s">
        <v>535</v>
      </c>
      <c r="D3307" s="9">
        <v>44386</v>
      </c>
      <c r="E3307" s="16">
        <v>1.004</v>
      </c>
      <c r="F3307" s="21">
        <v>4.5</v>
      </c>
      <c r="G3307" s="18">
        <v>44364</v>
      </c>
      <c r="H3307" s="18">
        <v>44726</v>
      </c>
      <c r="I3307">
        <f t="shared" si="152"/>
        <v>362</v>
      </c>
      <c r="J3307" s="15" t="s">
        <v>10</v>
      </c>
      <c r="K3307" s="19">
        <v>43950000</v>
      </c>
      <c r="L3307">
        <f t="shared" si="153"/>
        <v>44125800</v>
      </c>
    </row>
    <row r="3308" spans="1:12" x14ac:dyDescent="0.25">
      <c r="A3308" s="15" t="s">
        <v>536</v>
      </c>
      <c r="B3308" s="7" t="s">
        <v>537</v>
      </c>
      <c r="C3308" s="15" t="s">
        <v>538</v>
      </c>
      <c r="D3308" s="9">
        <v>44386</v>
      </c>
      <c r="E3308" s="16">
        <v>1.004</v>
      </c>
      <c r="F3308" s="21">
        <v>4.5999999999999996</v>
      </c>
      <c r="G3308" s="18">
        <v>44364</v>
      </c>
      <c r="H3308" s="18">
        <v>44481</v>
      </c>
      <c r="I3308">
        <f t="shared" si="152"/>
        <v>117</v>
      </c>
      <c r="J3308" s="15" t="s">
        <v>10</v>
      </c>
      <c r="K3308" s="19">
        <v>5000000</v>
      </c>
      <c r="L3308">
        <f t="shared" si="153"/>
        <v>5020000</v>
      </c>
    </row>
    <row r="3309" spans="1:12" x14ac:dyDescent="0.25">
      <c r="A3309" s="15" t="s">
        <v>539</v>
      </c>
      <c r="B3309" s="7" t="s">
        <v>540</v>
      </c>
      <c r="C3309" s="15" t="s">
        <v>541</v>
      </c>
      <c r="D3309" s="9">
        <v>44386</v>
      </c>
      <c r="E3309" s="16">
        <v>1.0032000000000001</v>
      </c>
      <c r="F3309" s="21">
        <v>4.3</v>
      </c>
      <c r="G3309" s="18">
        <v>44369</v>
      </c>
      <c r="H3309" s="18">
        <v>44558</v>
      </c>
      <c r="I3309">
        <f t="shared" si="152"/>
        <v>189</v>
      </c>
      <c r="J3309" s="15" t="s">
        <v>10</v>
      </c>
      <c r="K3309" s="19">
        <v>46930000</v>
      </c>
      <c r="L3309">
        <f t="shared" si="153"/>
        <v>47080176.000000007</v>
      </c>
    </row>
    <row r="3310" spans="1:12" x14ac:dyDescent="0.25">
      <c r="A3310" s="15" t="s">
        <v>542</v>
      </c>
      <c r="B3310" s="7" t="s">
        <v>543</v>
      </c>
      <c r="C3310" s="15" t="s">
        <v>544</v>
      </c>
      <c r="D3310" s="9">
        <v>44386</v>
      </c>
      <c r="E3310" s="16">
        <v>1.0032000000000001</v>
      </c>
      <c r="F3310" s="21">
        <v>4.4000000000000004</v>
      </c>
      <c r="G3310" s="18">
        <v>44369</v>
      </c>
      <c r="H3310" s="18">
        <v>44642</v>
      </c>
      <c r="I3310">
        <f t="shared" si="152"/>
        <v>273</v>
      </c>
      <c r="J3310" s="15" t="s">
        <v>10</v>
      </c>
      <c r="K3310" s="19">
        <v>9300000</v>
      </c>
      <c r="L3310">
        <f t="shared" si="153"/>
        <v>9329760</v>
      </c>
    </row>
    <row r="3311" spans="1:12" x14ac:dyDescent="0.25">
      <c r="A3311" s="15" t="s">
        <v>545</v>
      </c>
      <c r="B3311" s="7" t="s">
        <v>546</v>
      </c>
      <c r="C3311" s="15" t="s">
        <v>547</v>
      </c>
      <c r="D3311" s="9">
        <v>44386</v>
      </c>
      <c r="E3311" s="16">
        <v>1.0028999999999999</v>
      </c>
      <c r="F3311" s="21">
        <v>4.0999999999999996</v>
      </c>
      <c r="G3311" s="18">
        <v>44371</v>
      </c>
      <c r="H3311" s="18">
        <v>44481</v>
      </c>
      <c r="I3311">
        <f t="shared" si="152"/>
        <v>110</v>
      </c>
      <c r="J3311" s="15" t="s">
        <v>10</v>
      </c>
      <c r="K3311" s="19">
        <v>37480000</v>
      </c>
      <c r="L3311">
        <f t="shared" si="153"/>
        <v>37588692</v>
      </c>
    </row>
    <row r="3312" spans="1:12" x14ac:dyDescent="0.25">
      <c r="A3312" s="15" t="s">
        <v>548</v>
      </c>
      <c r="B3312" s="7" t="s">
        <v>549</v>
      </c>
      <c r="C3312" s="15" t="s">
        <v>550</v>
      </c>
      <c r="D3312" s="9">
        <v>44386</v>
      </c>
      <c r="E3312" s="16">
        <v>1.0028999999999999</v>
      </c>
      <c r="F3312" s="21">
        <v>4.5</v>
      </c>
      <c r="G3312" s="18">
        <v>44371</v>
      </c>
      <c r="H3312" s="18">
        <v>44733</v>
      </c>
      <c r="I3312">
        <f t="shared" si="152"/>
        <v>362</v>
      </c>
      <c r="J3312" s="15" t="s">
        <v>10</v>
      </c>
      <c r="K3312" s="19">
        <v>56860000</v>
      </c>
      <c r="L3312">
        <f t="shared" si="153"/>
        <v>57024893.999999993</v>
      </c>
    </row>
    <row r="3313" spans="1:12" x14ac:dyDescent="0.25">
      <c r="A3313" s="15" t="s">
        <v>551</v>
      </c>
      <c r="B3313" s="7" t="s">
        <v>552</v>
      </c>
      <c r="C3313" s="15" t="s">
        <v>553</v>
      </c>
      <c r="D3313" s="9">
        <v>44386</v>
      </c>
      <c r="E3313" s="16">
        <v>1.0028999999999999</v>
      </c>
      <c r="F3313" s="21">
        <v>4.5999999999999996</v>
      </c>
      <c r="G3313" s="18">
        <v>44371</v>
      </c>
      <c r="H3313" s="18">
        <v>44481</v>
      </c>
      <c r="I3313">
        <f t="shared" si="152"/>
        <v>110</v>
      </c>
      <c r="J3313" s="15" t="s">
        <v>10</v>
      </c>
      <c r="K3313" s="19">
        <v>5000000</v>
      </c>
      <c r="L3313">
        <f t="shared" si="153"/>
        <v>5014499.9999999991</v>
      </c>
    </row>
    <row r="3314" spans="1:12" x14ac:dyDescent="0.25">
      <c r="A3314" s="15" t="s">
        <v>562</v>
      </c>
      <c r="B3314" s="7" t="s">
        <v>571</v>
      </c>
      <c r="C3314" s="15" t="s">
        <v>572</v>
      </c>
      <c r="D3314" s="9">
        <v>44386</v>
      </c>
      <c r="E3314">
        <v>1.0015000000000001</v>
      </c>
      <c r="F3314" s="21">
        <v>4.2</v>
      </c>
      <c r="G3314" s="18">
        <v>44379</v>
      </c>
      <c r="H3314" s="18">
        <v>44558</v>
      </c>
      <c r="I3314">
        <f t="shared" si="152"/>
        <v>179</v>
      </c>
      <c r="J3314" s="15" t="s">
        <v>10</v>
      </c>
      <c r="K3314" s="19">
        <v>81820000</v>
      </c>
      <c r="L3314">
        <f t="shared" si="153"/>
        <v>81942730</v>
      </c>
    </row>
    <row r="3315" spans="1:12" x14ac:dyDescent="0.25">
      <c r="A3315" s="15" t="s">
        <v>561</v>
      </c>
      <c r="B3315" s="7" t="s">
        <v>569</v>
      </c>
      <c r="C3315" s="15" t="s">
        <v>570</v>
      </c>
      <c r="D3315" s="9">
        <v>44386</v>
      </c>
      <c r="E3315">
        <v>1.0015000000000001</v>
      </c>
      <c r="F3315" s="21">
        <v>4.3</v>
      </c>
      <c r="G3315" s="18">
        <v>44379</v>
      </c>
      <c r="H3315" s="18">
        <v>44649</v>
      </c>
      <c r="I3315">
        <f t="shared" si="152"/>
        <v>270</v>
      </c>
      <c r="J3315" s="15" t="s">
        <v>10</v>
      </c>
      <c r="K3315" s="19">
        <v>17160000</v>
      </c>
      <c r="L3315">
        <f t="shared" si="153"/>
        <v>17185740</v>
      </c>
    </row>
    <row r="3316" spans="1:12" x14ac:dyDescent="0.25">
      <c r="A3316" s="15" t="s">
        <v>560</v>
      </c>
      <c r="B3316" s="7" t="s">
        <v>567</v>
      </c>
      <c r="C3316" s="15" t="s">
        <v>568</v>
      </c>
      <c r="D3316" s="9">
        <v>44386</v>
      </c>
      <c r="E3316">
        <v>1.002</v>
      </c>
      <c r="F3316" s="21">
        <v>4.0999999999999996</v>
      </c>
      <c r="G3316" s="18">
        <v>44379</v>
      </c>
      <c r="H3316" s="18">
        <v>44488</v>
      </c>
      <c r="I3316">
        <f t="shared" si="152"/>
        <v>109</v>
      </c>
      <c r="J3316" s="15" t="s">
        <v>10</v>
      </c>
      <c r="K3316" s="19">
        <v>52410000</v>
      </c>
      <c r="L3316">
        <f t="shared" si="153"/>
        <v>52514820</v>
      </c>
    </row>
    <row r="3317" spans="1:12" x14ac:dyDescent="0.25">
      <c r="A3317" s="15" t="s">
        <v>559</v>
      </c>
      <c r="B3317" s="7" t="s">
        <v>565</v>
      </c>
      <c r="C3317" s="15" t="s">
        <v>566</v>
      </c>
      <c r="D3317" s="9">
        <v>44386</v>
      </c>
      <c r="E3317">
        <v>1.0015000000000001</v>
      </c>
      <c r="F3317" s="21">
        <v>4.4000000000000004</v>
      </c>
      <c r="G3317" s="18">
        <v>44379</v>
      </c>
      <c r="H3317" s="18">
        <v>44740</v>
      </c>
      <c r="I3317">
        <f t="shared" si="152"/>
        <v>361</v>
      </c>
      <c r="J3317" s="15" t="s">
        <v>10</v>
      </c>
      <c r="K3317" s="19">
        <v>45720000</v>
      </c>
      <c r="L3317">
        <f t="shared" si="153"/>
        <v>45788580</v>
      </c>
    </row>
    <row r="3318" spans="1:12" x14ac:dyDescent="0.25">
      <c r="A3318" s="15" t="s">
        <v>558</v>
      </c>
      <c r="B3318" s="7" t="s">
        <v>563</v>
      </c>
      <c r="C3318" s="15" t="s">
        <v>564</v>
      </c>
      <c r="D3318" s="9">
        <v>44386</v>
      </c>
      <c r="E3318">
        <v>1.0015000000000001</v>
      </c>
      <c r="F3318" s="21">
        <v>4.5</v>
      </c>
      <c r="G3318" s="18">
        <v>44379</v>
      </c>
      <c r="H3318" s="18">
        <v>44488</v>
      </c>
      <c r="I3318">
        <f t="shared" si="152"/>
        <v>109</v>
      </c>
      <c r="J3318" s="15" t="s">
        <v>10</v>
      </c>
      <c r="K3318" s="19">
        <v>10000000</v>
      </c>
      <c r="L3318">
        <f t="shared" si="153"/>
        <v>10015000</v>
      </c>
    </row>
    <row r="3319" spans="1:12" x14ac:dyDescent="0.25">
      <c r="A3319" s="15" t="s">
        <v>554</v>
      </c>
      <c r="B3319" s="7" t="s">
        <v>555</v>
      </c>
      <c r="C3319" s="15" t="s">
        <v>556</v>
      </c>
      <c r="D3319" s="9">
        <v>44386</v>
      </c>
      <c r="E3319">
        <v>1.0034000000000001</v>
      </c>
      <c r="F3319" s="21">
        <v>4.2</v>
      </c>
      <c r="G3319" s="18">
        <v>44368</v>
      </c>
      <c r="H3319" s="18">
        <v>44461</v>
      </c>
      <c r="I3319">
        <f t="shared" si="152"/>
        <v>93</v>
      </c>
      <c r="J3319" s="15" t="s">
        <v>10</v>
      </c>
      <c r="K3319" s="19">
        <v>10000000</v>
      </c>
      <c r="L3319">
        <f t="shared" si="153"/>
        <v>10034000</v>
      </c>
    </row>
    <row r="3320" spans="1:12" x14ac:dyDescent="0.25">
      <c r="A3320" s="7" t="s">
        <v>85</v>
      </c>
      <c r="B3320" s="7" t="s">
        <v>88</v>
      </c>
      <c r="C3320" s="7" t="s">
        <v>91</v>
      </c>
      <c r="D3320" s="9">
        <v>44393</v>
      </c>
      <c r="E3320" s="4">
        <v>1.0459000000000001</v>
      </c>
      <c r="F3320" s="3">
        <v>4.3</v>
      </c>
      <c r="G3320" s="1">
        <v>44068</v>
      </c>
      <c r="H3320" s="1">
        <v>44397</v>
      </c>
      <c r="I3320">
        <f t="shared" si="152"/>
        <v>329</v>
      </c>
      <c r="J3320" t="s">
        <v>10</v>
      </c>
      <c r="K3320" s="5">
        <v>11330000</v>
      </c>
      <c r="L3320">
        <f t="shared" si="153"/>
        <v>11850047</v>
      </c>
    </row>
    <row r="3321" spans="1:12" x14ac:dyDescent="0.25">
      <c r="A3321" s="7" t="s">
        <v>94</v>
      </c>
      <c r="B3321" s="7" t="s">
        <v>97</v>
      </c>
      <c r="C3321" s="7" t="s">
        <v>100</v>
      </c>
      <c r="D3321" s="9">
        <v>44393</v>
      </c>
      <c r="E3321" s="4">
        <v>1.05</v>
      </c>
      <c r="F3321" s="3">
        <v>4.3</v>
      </c>
      <c r="G3321" s="1">
        <v>44075</v>
      </c>
      <c r="H3321" s="1">
        <v>44404</v>
      </c>
      <c r="I3321">
        <f t="shared" si="152"/>
        <v>329</v>
      </c>
      <c r="J3321" t="s">
        <v>10</v>
      </c>
      <c r="K3321" s="5">
        <v>15240000</v>
      </c>
      <c r="L3321">
        <f t="shared" si="153"/>
        <v>16002000</v>
      </c>
    </row>
    <row r="3322" spans="1:12" x14ac:dyDescent="0.25">
      <c r="A3322" t="s">
        <v>103</v>
      </c>
      <c r="B3322" t="s">
        <v>106</v>
      </c>
      <c r="C3322" t="s">
        <v>109</v>
      </c>
      <c r="D3322" s="9">
        <v>44393</v>
      </c>
      <c r="E3322" s="4">
        <v>1.0491999999999999</v>
      </c>
      <c r="F3322" s="3">
        <v>4.3</v>
      </c>
      <c r="G3322" s="1">
        <v>44083</v>
      </c>
      <c r="H3322" s="1">
        <v>44411</v>
      </c>
      <c r="I3322">
        <f t="shared" si="152"/>
        <v>328</v>
      </c>
      <c r="J3322" t="s">
        <v>10</v>
      </c>
      <c r="K3322" s="5">
        <v>14700000</v>
      </c>
      <c r="L3322">
        <f t="shared" si="153"/>
        <v>15423239.999999998</v>
      </c>
    </row>
    <row r="3323" spans="1:12" x14ac:dyDescent="0.25">
      <c r="A3323" s="7" t="s">
        <v>112</v>
      </c>
      <c r="B3323" s="7" t="s">
        <v>115</v>
      </c>
      <c r="C3323" s="7" t="s">
        <v>118</v>
      </c>
      <c r="D3323" s="9">
        <v>44393</v>
      </c>
      <c r="E3323" s="4">
        <v>1.0482</v>
      </c>
      <c r="F3323" s="3">
        <v>4.3</v>
      </c>
      <c r="G3323" s="1">
        <v>44090</v>
      </c>
      <c r="H3323" s="1">
        <v>44418</v>
      </c>
      <c r="I3323">
        <f t="shared" si="152"/>
        <v>328</v>
      </c>
      <c r="J3323" t="s">
        <v>10</v>
      </c>
      <c r="K3323" s="5">
        <v>8720000</v>
      </c>
      <c r="L3323">
        <f t="shared" si="153"/>
        <v>9140304</v>
      </c>
    </row>
    <row r="3324" spans="1:12" x14ac:dyDescent="0.25">
      <c r="A3324" s="8" t="s">
        <v>121</v>
      </c>
      <c r="B3324" s="8" t="s">
        <v>124</v>
      </c>
      <c r="C3324" s="8" t="s">
        <v>127</v>
      </c>
      <c r="D3324" s="9">
        <v>44393</v>
      </c>
      <c r="E3324" s="4">
        <v>1.0417000000000001</v>
      </c>
      <c r="F3324" s="3">
        <v>4.3</v>
      </c>
      <c r="G3324" s="1">
        <v>44098</v>
      </c>
      <c r="H3324" s="1">
        <v>44425</v>
      </c>
      <c r="I3324">
        <f t="shared" si="152"/>
        <v>327</v>
      </c>
      <c r="J3324" t="s">
        <v>10</v>
      </c>
      <c r="K3324" s="5">
        <v>8210000</v>
      </c>
      <c r="L3324">
        <f t="shared" si="153"/>
        <v>8552357</v>
      </c>
    </row>
    <row r="3325" spans="1:12" x14ac:dyDescent="0.25">
      <c r="A3325" s="8" t="s">
        <v>130</v>
      </c>
      <c r="B3325" s="8" t="s">
        <v>133</v>
      </c>
      <c r="C3325" s="8" t="s">
        <v>136</v>
      </c>
      <c r="D3325" s="9">
        <v>44393</v>
      </c>
      <c r="E3325" s="4">
        <v>1.0463</v>
      </c>
      <c r="F3325" s="3">
        <v>4.5</v>
      </c>
      <c r="G3325" s="1">
        <v>44113</v>
      </c>
      <c r="H3325" s="1">
        <v>44432</v>
      </c>
      <c r="I3325">
        <f t="shared" ref="I3325:I3387" si="154">H3325-G3325</f>
        <v>319</v>
      </c>
      <c r="J3325" t="s">
        <v>10</v>
      </c>
      <c r="K3325" s="5">
        <v>39150000</v>
      </c>
      <c r="L3325">
        <f t="shared" ref="L3325:L3387" si="155">E3325*K3325</f>
        <v>40962645</v>
      </c>
    </row>
    <row r="3326" spans="1:12" x14ac:dyDescent="0.25">
      <c r="A3326" t="s">
        <v>139</v>
      </c>
      <c r="B3326" t="s">
        <v>142</v>
      </c>
      <c r="C3326" s="7" t="s">
        <v>145</v>
      </c>
      <c r="D3326" s="9">
        <v>44393</v>
      </c>
      <c r="E3326" s="4">
        <v>1.0482</v>
      </c>
      <c r="F3326" s="3">
        <v>4.4000000000000004</v>
      </c>
      <c r="G3326" s="1">
        <v>44119</v>
      </c>
      <c r="H3326" s="1">
        <v>44446</v>
      </c>
      <c r="I3326">
        <f t="shared" si="154"/>
        <v>327</v>
      </c>
      <c r="J3326" t="s">
        <v>10</v>
      </c>
      <c r="K3326" s="5">
        <v>18250000</v>
      </c>
      <c r="L3326">
        <f t="shared" si="155"/>
        <v>19129650</v>
      </c>
    </row>
    <row r="3327" spans="1:12" x14ac:dyDescent="0.25">
      <c r="A3327" t="s">
        <v>150</v>
      </c>
      <c r="B3327" t="s">
        <v>154</v>
      </c>
      <c r="C3327" s="7" t="s">
        <v>151</v>
      </c>
      <c r="D3327" s="9">
        <v>44393</v>
      </c>
      <c r="E3327" s="4">
        <v>1.0395000000000001</v>
      </c>
      <c r="F3327" s="3">
        <v>4.3499999999999996</v>
      </c>
      <c r="G3327" s="1">
        <v>44126</v>
      </c>
      <c r="H3327" s="1">
        <v>44453</v>
      </c>
      <c r="I3327">
        <f t="shared" si="154"/>
        <v>327</v>
      </c>
      <c r="J3327" t="s">
        <v>10</v>
      </c>
      <c r="K3327" s="5">
        <v>12310000</v>
      </c>
      <c r="L3327">
        <f t="shared" si="155"/>
        <v>12796245.000000002</v>
      </c>
    </row>
    <row r="3328" spans="1:12" x14ac:dyDescent="0.25">
      <c r="A3328" t="s">
        <v>159</v>
      </c>
      <c r="B3328" t="s">
        <v>163</v>
      </c>
      <c r="C3328" s="7" t="s">
        <v>160</v>
      </c>
      <c r="D3328" s="9">
        <v>44393</v>
      </c>
      <c r="E3328" s="4">
        <v>1.0376000000000001</v>
      </c>
      <c r="F3328" s="3">
        <v>4.3</v>
      </c>
      <c r="G3328" s="1">
        <v>44138</v>
      </c>
      <c r="H3328" s="1">
        <v>44453</v>
      </c>
      <c r="I3328">
        <f t="shared" si="154"/>
        <v>315</v>
      </c>
      <c r="J3328" t="s">
        <v>10</v>
      </c>
      <c r="K3328" s="5">
        <v>19360000</v>
      </c>
      <c r="L3328">
        <f t="shared" si="155"/>
        <v>20087936</v>
      </c>
    </row>
    <row r="3329" spans="1:12" x14ac:dyDescent="0.25">
      <c r="A3329" t="s">
        <v>170</v>
      </c>
      <c r="B3329" t="s">
        <v>175</v>
      </c>
      <c r="C3329" s="7" t="s">
        <v>171</v>
      </c>
      <c r="D3329" s="9">
        <v>44393</v>
      </c>
      <c r="E3329" s="4">
        <v>1.0338000000000001</v>
      </c>
      <c r="F3329" s="3">
        <v>4.4000000000000004</v>
      </c>
      <c r="G3329" s="1">
        <v>44146</v>
      </c>
      <c r="H3329" s="1">
        <v>44467</v>
      </c>
      <c r="I3329">
        <f t="shared" si="154"/>
        <v>321</v>
      </c>
      <c r="J3329" t="s">
        <v>10</v>
      </c>
      <c r="K3329" s="5">
        <v>18970000</v>
      </c>
      <c r="L3329">
        <f t="shared" si="155"/>
        <v>19611186</v>
      </c>
    </row>
    <row r="3330" spans="1:12" x14ac:dyDescent="0.25">
      <c r="A3330" t="s">
        <v>179</v>
      </c>
      <c r="B3330" t="s">
        <v>187</v>
      </c>
      <c r="C3330" s="7" t="s">
        <v>183</v>
      </c>
      <c r="D3330" s="9">
        <v>44393</v>
      </c>
      <c r="E3330" s="4">
        <v>1.0357000000000001</v>
      </c>
      <c r="F3330" s="3">
        <v>4.4000000000000004</v>
      </c>
      <c r="G3330" s="1">
        <v>44153</v>
      </c>
      <c r="H3330" s="1">
        <v>44481</v>
      </c>
      <c r="I3330">
        <f t="shared" si="154"/>
        <v>328</v>
      </c>
      <c r="J3330" t="s">
        <v>10</v>
      </c>
      <c r="K3330" s="5">
        <v>11220000</v>
      </c>
      <c r="L3330">
        <f t="shared" si="155"/>
        <v>11620554</v>
      </c>
    </row>
    <row r="3331" spans="1:12" x14ac:dyDescent="0.25">
      <c r="A3331" t="s">
        <v>192</v>
      </c>
      <c r="B3331" s="7" t="s">
        <v>198</v>
      </c>
      <c r="C3331" s="7" t="s">
        <v>193</v>
      </c>
      <c r="D3331" s="9">
        <v>44393</v>
      </c>
      <c r="E3331" s="4">
        <v>1.0349999999999999</v>
      </c>
      <c r="F3331" s="3">
        <v>4.3</v>
      </c>
      <c r="G3331" s="1">
        <v>44160</v>
      </c>
      <c r="H3331" s="1">
        <v>44397</v>
      </c>
      <c r="I3331">
        <f t="shared" si="154"/>
        <v>237</v>
      </c>
      <c r="J3331" t="s">
        <v>10</v>
      </c>
      <c r="K3331" s="5">
        <v>5300000</v>
      </c>
      <c r="L3331">
        <f t="shared" si="155"/>
        <v>5485500</v>
      </c>
    </row>
    <row r="3332" spans="1:12" x14ac:dyDescent="0.25">
      <c r="A3332" t="s">
        <v>194</v>
      </c>
      <c r="B3332" s="7" t="s">
        <v>199</v>
      </c>
      <c r="C3332" s="7" t="s">
        <v>195</v>
      </c>
      <c r="D3332" s="9">
        <v>44393</v>
      </c>
      <c r="E3332" s="4">
        <v>1.0349999999999999</v>
      </c>
      <c r="F3332" s="3">
        <v>4.4000000000000004</v>
      </c>
      <c r="G3332" s="1">
        <v>44160</v>
      </c>
      <c r="H3332" s="1">
        <v>44488</v>
      </c>
      <c r="I3332">
        <f t="shared" si="154"/>
        <v>328</v>
      </c>
      <c r="J3332" t="s">
        <v>10</v>
      </c>
      <c r="K3332" s="5">
        <v>17380000</v>
      </c>
      <c r="L3332">
        <f t="shared" si="155"/>
        <v>17988300</v>
      </c>
    </row>
    <row r="3333" spans="1:12" x14ac:dyDescent="0.25">
      <c r="A3333" t="s">
        <v>204</v>
      </c>
      <c r="B3333" s="7" t="s">
        <v>210</v>
      </c>
      <c r="C3333" s="7" t="s">
        <v>205</v>
      </c>
      <c r="D3333" s="9">
        <v>44393</v>
      </c>
      <c r="E3333" s="4">
        <v>1.0326</v>
      </c>
      <c r="F3333" s="3">
        <v>4.3</v>
      </c>
      <c r="G3333" s="1">
        <v>44167</v>
      </c>
      <c r="H3333" s="1">
        <v>44411</v>
      </c>
      <c r="I3333">
        <f t="shared" si="154"/>
        <v>244</v>
      </c>
      <c r="J3333" t="s">
        <v>10</v>
      </c>
      <c r="K3333" s="5">
        <v>4940000</v>
      </c>
      <c r="L3333">
        <f t="shared" si="155"/>
        <v>5101044</v>
      </c>
    </row>
    <row r="3334" spans="1:12" x14ac:dyDescent="0.25">
      <c r="A3334" t="s">
        <v>206</v>
      </c>
      <c r="B3334" s="7" t="s">
        <v>211</v>
      </c>
      <c r="C3334" s="7" t="s">
        <v>207</v>
      </c>
      <c r="D3334" s="9">
        <v>44393</v>
      </c>
      <c r="E3334" s="4">
        <v>1.0326</v>
      </c>
      <c r="F3334" s="3">
        <v>4.4000000000000004</v>
      </c>
      <c r="G3334" s="1">
        <v>44167</v>
      </c>
      <c r="H3334" s="1">
        <v>44495</v>
      </c>
      <c r="I3334">
        <f t="shared" si="154"/>
        <v>328</v>
      </c>
      <c r="J3334" t="s">
        <v>10</v>
      </c>
      <c r="K3334" s="5">
        <v>12050000</v>
      </c>
      <c r="L3334">
        <f t="shared" si="155"/>
        <v>12442830</v>
      </c>
    </row>
    <row r="3335" spans="1:12" x14ac:dyDescent="0.25">
      <c r="A3335" s="15" t="s">
        <v>218</v>
      </c>
      <c r="B3335" s="15" t="s">
        <v>219</v>
      </c>
      <c r="C3335" s="15" t="s">
        <v>220</v>
      </c>
      <c r="D3335" s="9">
        <v>44393</v>
      </c>
      <c r="E3335" s="16">
        <v>1.0329999999999999</v>
      </c>
      <c r="F3335" s="17">
        <v>4.3</v>
      </c>
      <c r="G3335" s="18">
        <v>44174</v>
      </c>
      <c r="H3335" s="18">
        <v>44418</v>
      </c>
      <c r="I3335">
        <f t="shared" si="154"/>
        <v>244</v>
      </c>
      <c r="J3335" s="15" t="s">
        <v>10</v>
      </c>
      <c r="K3335" s="19">
        <v>14060000</v>
      </c>
      <c r="L3335">
        <f t="shared" si="155"/>
        <v>14523979.999999998</v>
      </c>
    </row>
    <row r="3336" spans="1:12" x14ac:dyDescent="0.25">
      <c r="A3336" s="15" t="s">
        <v>221</v>
      </c>
      <c r="B3336" s="15" t="s">
        <v>222</v>
      </c>
      <c r="C3336" s="15" t="s">
        <v>223</v>
      </c>
      <c r="D3336" s="9">
        <v>44393</v>
      </c>
      <c r="E3336" s="16">
        <v>1.0329999999999999</v>
      </c>
      <c r="F3336" s="17">
        <v>4.4000000000000004</v>
      </c>
      <c r="G3336" s="18">
        <v>44174</v>
      </c>
      <c r="H3336" s="18">
        <v>44509</v>
      </c>
      <c r="I3336">
        <f t="shared" si="154"/>
        <v>335</v>
      </c>
      <c r="J3336" s="15" t="s">
        <v>10</v>
      </c>
      <c r="K3336" s="19">
        <v>17270000</v>
      </c>
      <c r="L3336">
        <f t="shared" si="155"/>
        <v>17839910</v>
      </c>
    </row>
    <row r="3337" spans="1:12" x14ac:dyDescent="0.25">
      <c r="A3337" s="15" t="s">
        <v>228</v>
      </c>
      <c r="B3337" s="15" t="s">
        <v>234</v>
      </c>
      <c r="C3337" s="15" t="s">
        <v>229</v>
      </c>
      <c r="D3337" s="9">
        <v>44393</v>
      </c>
      <c r="E3337" s="16">
        <v>1.0309999999999999</v>
      </c>
      <c r="F3337" s="17">
        <v>4.4000000000000004</v>
      </c>
      <c r="G3337" s="18">
        <v>44181</v>
      </c>
      <c r="H3337" s="18">
        <v>44425</v>
      </c>
      <c r="I3337">
        <f t="shared" si="154"/>
        <v>244</v>
      </c>
      <c r="J3337" s="15" t="s">
        <v>10</v>
      </c>
      <c r="K3337" s="19">
        <v>5130000</v>
      </c>
      <c r="L3337">
        <f t="shared" si="155"/>
        <v>5289030</v>
      </c>
    </row>
    <row r="3338" spans="1:12" x14ac:dyDescent="0.25">
      <c r="A3338" s="15" t="s">
        <v>230</v>
      </c>
      <c r="B3338" s="15" t="s">
        <v>235</v>
      </c>
      <c r="C3338" s="15" t="s">
        <v>231</v>
      </c>
      <c r="D3338" s="9">
        <v>44393</v>
      </c>
      <c r="E3338" s="16">
        <v>1.0321</v>
      </c>
      <c r="F3338" s="17">
        <v>4.5</v>
      </c>
      <c r="G3338" s="18">
        <v>44181</v>
      </c>
      <c r="H3338" s="18">
        <v>44516</v>
      </c>
      <c r="I3338">
        <f t="shared" si="154"/>
        <v>335</v>
      </c>
      <c r="J3338" s="15" t="s">
        <v>10</v>
      </c>
      <c r="K3338" s="19">
        <v>31550000</v>
      </c>
      <c r="L3338">
        <f t="shared" si="155"/>
        <v>32562755</v>
      </c>
    </row>
    <row r="3339" spans="1:12" x14ac:dyDescent="0.25">
      <c r="A3339" s="15" t="s">
        <v>240</v>
      </c>
      <c r="B3339" s="7" t="s">
        <v>246</v>
      </c>
      <c r="C3339" s="15" t="s">
        <v>241</v>
      </c>
      <c r="D3339" s="9">
        <v>44393</v>
      </c>
      <c r="E3339" s="16">
        <v>1.0301</v>
      </c>
      <c r="F3339" s="17">
        <v>4.4000000000000004</v>
      </c>
      <c r="G3339" s="18">
        <v>44188</v>
      </c>
      <c r="H3339" s="18">
        <v>44432</v>
      </c>
      <c r="I3339">
        <f t="shared" si="154"/>
        <v>244</v>
      </c>
      <c r="J3339" s="15" t="s">
        <v>10</v>
      </c>
      <c r="K3339" s="19">
        <v>15840000</v>
      </c>
      <c r="L3339">
        <f t="shared" si="155"/>
        <v>16316784</v>
      </c>
    </row>
    <row r="3340" spans="1:12" x14ac:dyDescent="0.25">
      <c r="A3340" s="15" t="s">
        <v>242</v>
      </c>
      <c r="B3340" s="7" t="s">
        <v>247</v>
      </c>
      <c r="C3340" s="15" t="s">
        <v>243</v>
      </c>
      <c r="D3340" s="9">
        <v>44393</v>
      </c>
      <c r="E3340" s="16">
        <v>1.0301</v>
      </c>
      <c r="F3340" s="17">
        <v>4.5</v>
      </c>
      <c r="G3340" s="18">
        <v>44188</v>
      </c>
      <c r="H3340" s="18">
        <v>44523</v>
      </c>
      <c r="I3340">
        <f t="shared" si="154"/>
        <v>335</v>
      </c>
      <c r="J3340" s="15" t="s">
        <v>10</v>
      </c>
      <c r="K3340" s="19">
        <v>21730000</v>
      </c>
      <c r="L3340">
        <f t="shared" si="155"/>
        <v>22384073</v>
      </c>
    </row>
    <row r="3341" spans="1:12" x14ac:dyDescent="0.25">
      <c r="A3341" s="15" t="s">
        <v>250</v>
      </c>
      <c r="B3341" s="7" t="s">
        <v>254</v>
      </c>
      <c r="C3341" s="15" t="s">
        <v>258</v>
      </c>
      <c r="D3341" s="9">
        <v>44393</v>
      </c>
      <c r="E3341" s="16">
        <v>1.0287999999999999</v>
      </c>
      <c r="F3341" s="17">
        <v>4.4000000000000004</v>
      </c>
      <c r="G3341" s="18">
        <v>44201</v>
      </c>
      <c r="H3341" s="18">
        <v>44446</v>
      </c>
      <c r="I3341">
        <f t="shared" si="154"/>
        <v>245</v>
      </c>
      <c r="J3341" s="15" t="s">
        <v>10</v>
      </c>
      <c r="K3341" s="19">
        <v>9640000</v>
      </c>
      <c r="L3341">
        <f t="shared" si="155"/>
        <v>9917632</v>
      </c>
    </row>
    <row r="3342" spans="1:12" x14ac:dyDescent="0.25">
      <c r="A3342" s="15" t="s">
        <v>251</v>
      </c>
      <c r="B3342" s="7" t="s">
        <v>255</v>
      </c>
      <c r="C3342" s="15" t="s">
        <v>259</v>
      </c>
      <c r="D3342" s="9">
        <v>44393</v>
      </c>
      <c r="E3342" s="16">
        <v>1.0287999999999999</v>
      </c>
      <c r="F3342" s="17">
        <v>4.5</v>
      </c>
      <c r="G3342" s="18">
        <v>44201</v>
      </c>
      <c r="H3342" s="18">
        <v>44537</v>
      </c>
      <c r="I3342">
        <f t="shared" si="154"/>
        <v>336</v>
      </c>
      <c r="J3342" s="15" t="s">
        <v>10</v>
      </c>
      <c r="K3342" s="19">
        <v>57010000</v>
      </c>
      <c r="L3342">
        <f t="shared" si="155"/>
        <v>58651888</v>
      </c>
    </row>
    <row r="3343" spans="1:12" x14ac:dyDescent="0.25">
      <c r="A3343" s="15" t="s">
        <v>262</v>
      </c>
      <c r="B3343" s="7" t="s">
        <v>267</v>
      </c>
      <c r="C3343" s="15" t="s">
        <v>272</v>
      </c>
      <c r="D3343" s="9">
        <v>44393</v>
      </c>
      <c r="E3343" s="16">
        <v>1.0273000000000001</v>
      </c>
      <c r="F3343" s="17">
        <v>4.4000000000000004</v>
      </c>
      <c r="G3343" s="18">
        <v>44209</v>
      </c>
      <c r="H3343" s="18">
        <v>44453</v>
      </c>
      <c r="I3343">
        <f t="shared" si="154"/>
        <v>244</v>
      </c>
      <c r="J3343" s="15" t="s">
        <v>10</v>
      </c>
      <c r="K3343" s="19">
        <v>8060000</v>
      </c>
      <c r="L3343">
        <f t="shared" si="155"/>
        <v>8280038.0000000009</v>
      </c>
    </row>
    <row r="3344" spans="1:12" x14ac:dyDescent="0.25">
      <c r="A3344" s="15" t="s">
        <v>263</v>
      </c>
      <c r="B3344" s="7" t="s">
        <v>268</v>
      </c>
      <c r="C3344" s="15" t="s">
        <v>273</v>
      </c>
      <c r="D3344" s="9">
        <v>44393</v>
      </c>
      <c r="E3344" s="16">
        <v>1.0273000000000001</v>
      </c>
      <c r="F3344" s="17">
        <v>4.5</v>
      </c>
      <c r="G3344" s="18">
        <v>44209</v>
      </c>
      <c r="H3344" s="18">
        <v>44544</v>
      </c>
      <c r="I3344">
        <f t="shared" si="154"/>
        <v>335</v>
      </c>
      <c r="J3344" s="15" t="s">
        <v>10</v>
      </c>
      <c r="K3344" s="19">
        <v>34580000</v>
      </c>
      <c r="L3344">
        <f t="shared" si="155"/>
        <v>35524034</v>
      </c>
    </row>
    <row r="3345" spans="1:12" x14ac:dyDescent="0.25">
      <c r="A3345" s="15" t="s">
        <v>276</v>
      </c>
      <c r="B3345" s="7" t="s">
        <v>280</v>
      </c>
      <c r="C3345" s="15" t="s">
        <v>284</v>
      </c>
      <c r="D3345" s="9">
        <v>44393</v>
      </c>
      <c r="E3345" s="16">
        <v>1.0263</v>
      </c>
      <c r="F3345" s="17">
        <v>4.3</v>
      </c>
      <c r="G3345" s="18">
        <v>44217</v>
      </c>
      <c r="H3345" s="18">
        <v>44397</v>
      </c>
      <c r="I3345">
        <f t="shared" si="154"/>
        <v>180</v>
      </c>
      <c r="J3345" s="15" t="s">
        <v>10</v>
      </c>
      <c r="K3345" s="19">
        <v>75760000</v>
      </c>
      <c r="L3345">
        <f t="shared" si="155"/>
        <v>77752488</v>
      </c>
    </row>
    <row r="3346" spans="1:12" x14ac:dyDescent="0.25">
      <c r="A3346" s="15" t="s">
        <v>277</v>
      </c>
      <c r="B3346" s="7" t="s">
        <v>281</v>
      </c>
      <c r="C3346" s="15" t="s">
        <v>285</v>
      </c>
      <c r="D3346" s="9">
        <v>44393</v>
      </c>
      <c r="E3346" s="16">
        <v>1.0263</v>
      </c>
      <c r="F3346" s="17">
        <v>4.4000000000000004</v>
      </c>
      <c r="G3346" s="18">
        <v>44217</v>
      </c>
      <c r="H3346" s="18">
        <v>44467</v>
      </c>
      <c r="I3346">
        <f t="shared" si="154"/>
        <v>250</v>
      </c>
      <c r="J3346" s="15" t="s">
        <v>10</v>
      </c>
      <c r="K3346" s="19">
        <v>12790000</v>
      </c>
      <c r="L3346">
        <f t="shared" si="155"/>
        <v>13126377</v>
      </c>
    </row>
    <row r="3347" spans="1:12" x14ac:dyDescent="0.25">
      <c r="A3347" s="15" t="s">
        <v>278</v>
      </c>
      <c r="B3347" s="7" t="s">
        <v>282</v>
      </c>
      <c r="C3347" s="15" t="s">
        <v>286</v>
      </c>
      <c r="D3347" s="9">
        <v>44393</v>
      </c>
      <c r="E3347" s="16">
        <v>1.0263</v>
      </c>
      <c r="F3347" s="17">
        <v>4.5</v>
      </c>
      <c r="G3347" s="18">
        <v>44217</v>
      </c>
      <c r="H3347" s="18">
        <v>44551</v>
      </c>
      <c r="I3347">
        <f t="shared" si="154"/>
        <v>334</v>
      </c>
      <c r="J3347" s="15" t="s">
        <v>10</v>
      </c>
      <c r="K3347" s="19">
        <v>38730000</v>
      </c>
      <c r="L3347">
        <f t="shared" si="155"/>
        <v>39748599</v>
      </c>
    </row>
    <row r="3348" spans="1:12" x14ac:dyDescent="0.25">
      <c r="A3348" s="15" t="s">
        <v>264</v>
      </c>
      <c r="B3348" s="7" t="s">
        <v>269</v>
      </c>
      <c r="C3348" s="15" t="s">
        <v>274</v>
      </c>
      <c r="D3348" s="9">
        <v>44393</v>
      </c>
      <c r="E3348" s="16">
        <v>1.0273000000000001</v>
      </c>
      <c r="F3348" s="19">
        <v>4.75</v>
      </c>
      <c r="G3348" s="18">
        <v>44209</v>
      </c>
      <c r="H3348" s="18">
        <v>44936</v>
      </c>
      <c r="I3348">
        <f t="shared" si="154"/>
        <v>727</v>
      </c>
      <c r="J3348" s="15" t="s">
        <v>10</v>
      </c>
      <c r="K3348" s="19">
        <v>10000000</v>
      </c>
      <c r="L3348">
        <f t="shared" si="155"/>
        <v>10273000.000000002</v>
      </c>
    </row>
    <row r="3349" spans="1:12" x14ac:dyDescent="0.25">
      <c r="A3349" s="15" t="s">
        <v>288</v>
      </c>
      <c r="B3349" s="7" t="s">
        <v>292</v>
      </c>
      <c r="C3349" s="15" t="s">
        <v>296</v>
      </c>
      <c r="D3349" s="9">
        <v>44393</v>
      </c>
      <c r="E3349" s="16">
        <v>1.0253000000000001</v>
      </c>
      <c r="F3349" s="17">
        <v>4.3</v>
      </c>
      <c r="G3349" s="18">
        <v>44224</v>
      </c>
      <c r="H3349" s="18">
        <v>44404</v>
      </c>
      <c r="I3349">
        <f t="shared" si="154"/>
        <v>180</v>
      </c>
      <c r="J3349" s="15" t="s">
        <v>10</v>
      </c>
      <c r="K3349" s="19">
        <v>26040000</v>
      </c>
      <c r="L3349">
        <f t="shared" si="155"/>
        <v>26698812.000000004</v>
      </c>
    </row>
    <row r="3350" spans="1:12" x14ac:dyDescent="0.25">
      <c r="A3350" s="15" t="s">
        <v>289</v>
      </c>
      <c r="B3350" s="7" t="s">
        <v>293</v>
      </c>
      <c r="C3350" s="15" t="s">
        <v>297</v>
      </c>
      <c r="D3350" s="9">
        <v>44393</v>
      </c>
      <c r="E3350" s="16">
        <v>1.0258</v>
      </c>
      <c r="F3350" s="17">
        <v>4.4000000000000004</v>
      </c>
      <c r="G3350" s="18">
        <v>44224</v>
      </c>
      <c r="H3350" s="18">
        <v>44481</v>
      </c>
      <c r="I3350">
        <f t="shared" si="154"/>
        <v>257</v>
      </c>
      <c r="J3350" s="15" t="s">
        <v>10</v>
      </c>
      <c r="K3350" s="19">
        <v>1730000</v>
      </c>
      <c r="L3350">
        <f t="shared" si="155"/>
        <v>1774634</v>
      </c>
    </row>
    <row r="3351" spans="1:12" x14ac:dyDescent="0.25">
      <c r="A3351" s="15" t="s">
        <v>290</v>
      </c>
      <c r="B3351" s="7" t="s">
        <v>294</v>
      </c>
      <c r="C3351" s="15" t="s">
        <v>298</v>
      </c>
      <c r="D3351" s="9">
        <v>44393</v>
      </c>
      <c r="E3351" s="16">
        <v>1.0253000000000001</v>
      </c>
      <c r="F3351" s="17">
        <v>4.5</v>
      </c>
      <c r="G3351" s="18">
        <v>44224</v>
      </c>
      <c r="H3351" s="18">
        <v>44551</v>
      </c>
      <c r="I3351">
        <f t="shared" si="154"/>
        <v>327</v>
      </c>
      <c r="J3351" s="15" t="s">
        <v>10</v>
      </c>
      <c r="K3351" s="19">
        <v>31310000</v>
      </c>
      <c r="L3351">
        <f t="shared" si="155"/>
        <v>32102143.000000004</v>
      </c>
    </row>
    <row r="3352" spans="1:12" x14ac:dyDescent="0.25">
      <c r="A3352" s="15" t="s">
        <v>301</v>
      </c>
      <c r="B3352" s="7" t="s">
        <v>308</v>
      </c>
      <c r="C3352" s="15" t="s">
        <v>302</v>
      </c>
      <c r="D3352" s="9">
        <v>44393</v>
      </c>
      <c r="E3352" s="16">
        <v>1.0244</v>
      </c>
      <c r="F3352" s="17">
        <v>4.3</v>
      </c>
      <c r="G3352" s="18">
        <v>44230</v>
      </c>
      <c r="H3352" s="18">
        <v>44411</v>
      </c>
      <c r="I3352">
        <f t="shared" si="154"/>
        <v>181</v>
      </c>
      <c r="J3352" s="15" t="s">
        <v>10</v>
      </c>
      <c r="K3352" s="19">
        <v>19580000</v>
      </c>
      <c r="L3352">
        <f t="shared" si="155"/>
        <v>20057752</v>
      </c>
    </row>
    <row r="3353" spans="1:12" x14ac:dyDescent="0.25">
      <c r="A3353" s="15" t="s">
        <v>303</v>
      </c>
      <c r="B3353" s="7" t="s">
        <v>309</v>
      </c>
      <c r="C3353" s="15" t="s">
        <v>304</v>
      </c>
      <c r="D3353" s="9">
        <v>44393</v>
      </c>
      <c r="E3353" s="16">
        <v>1.0244</v>
      </c>
      <c r="F3353" s="17">
        <v>4.4000000000000004</v>
      </c>
      <c r="G3353" s="18">
        <v>44230</v>
      </c>
      <c r="H3353" s="18">
        <v>44488</v>
      </c>
      <c r="I3353">
        <f t="shared" si="154"/>
        <v>258</v>
      </c>
      <c r="J3353" s="15" t="s">
        <v>10</v>
      </c>
      <c r="K3353" s="19">
        <v>7170000</v>
      </c>
      <c r="L3353">
        <f t="shared" si="155"/>
        <v>7344948</v>
      </c>
    </row>
    <row r="3354" spans="1:12" x14ac:dyDescent="0.25">
      <c r="A3354" s="15" t="s">
        <v>305</v>
      </c>
      <c r="B3354" s="7" t="s">
        <v>310</v>
      </c>
      <c r="C3354" s="15" t="s">
        <v>306</v>
      </c>
      <c r="D3354" s="9">
        <v>44393</v>
      </c>
      <c r="E3354" s="16">
        <v>1.0249999999999999</v>
      </c>
      <c r="F3354" s="17">
        <v>4.5</v>
      </c>
      <c r="G3354" s="18">
        <v>44230</v>
      </c>
      <c r="H3354" s="18">
        <v>44551</v>
      </c>
      <c r="I3354">
        <f t="shared" si="154"/>
        <v>321</v>
      </c>
      <c r="J3354" s="15" t="s">
        <v>10</v>
      </c>
      <c r="K3354" s="19">
        <v>33480000</v>
      </c>
      <c r="L3354">
        <f t="shared" si="155"/>
        <v>34317000</v>
      </c>
    </row>
    <row r="3355" spans="1:12" x14ac:dyDescent="0.25">
      <c r="A3355" s="15" t="s">
        <v>313</v>
      </c>
      <c r="B3355" s="7" t="s">
        <v>320</v>
      </c>
      <c r="C3355" s="15" t="s">
        <v>314</v>
      </c>
      <c r="D3355" s="9">
        <v>44393</v>
      </c>
      <c r="E3355" s="16">
        <v>1.0242</v>
      </c>
      <c r="F3355" s="17">
        <v>4.3</v>
      </c>
      <c r="G3355" s="18">
        <v>44236</v>
      </c>
      <c r="H3355" s="18">
        <v>44418</v>
      </c>
      <c r="I3355">
        <f t="shared" si="154"/>
        <v>182</v>
      </c>
      <c r="J3355" s="15" t="s">
        <v>10</v>
      </c>
      <c r="K3355" s="19">
        <v>24840000</v>
      </c>
      <c r="L3355">
        <f t="shared" si="155"/>
        <v>25441128</v>
      </c>
    </row>
    <row r="3356" spans="1:12" x14ac:dyDescent="0.25">
      <c r="A3356" s="15" t="s">
        <v>315</v>
      </c>
      <c r="B3356" s="7" t="s">
        <v>321</v>
      </c>
      <c r="C3356" s="15" t="s">
        <v>316</v>
      </c>
      <c r="D3356" s="9">
        <v>44393</v>
      </c>
      <c r="E3356" s="16">
        <v>1.0242</v>
      </c>
      <c r="F3356" s="17">
        <v>4.4000000000000004</v>
      </c>
      <c r="G3356" s="18">
        <v>44236</v>
      </c>
      <c r="H3356" s="18">
        <v>44495</v>
      </c>
      <c r="I3356">
        <f t="shared" si="154"/>
        <v>259</v>
      </c>
      <c r="J3356" s="15" t="s">
        <v>10</v>
      </c>
      <c r="K3356" s="19">
        <v>10450000</v>
      </c>
      <c r="L3356">
        <f t="shared" si="155"/>
        <v>10702890</v>
      </c>
    </row>
    <row r="3357" spans="1:12" x14ac:dyDescent="0.25">
      <c r="A3357" s="15" t="s">
        <v>317</v>
      </c>
      <c r="B3357" s="7" t="s">
        <v>322</v>
      </c>
      <c r="C3357" s="15" t="s">
        <v>318</v>
      </c>
      <c r="D3357" s="9">
        <v>44393</v>
      </c>
      <c r="E3357" s="16">
        <v>1.0242</v>
      </c>
      <c r="F3357" s="17">
        <v>4.5</v>
      </c>
      <c r="G3357" s="18">
        <v>44236</v>
      </c>
      <c r="H3357" s="18">
        <v>44558</v>
      </c>
      <c r="I3357">
        <f t="shared" si="154"/>
        <v>322</v>
      </c>
      <c r="J3357" s="15" t="s">
        <v>10</v>
      </c>
      <c r="K3357" s="19">
        <v>38420000</v>
      </c>
      <c r="L3357">
        <f t="shared" si="155"/>
        <v>39349764</v>
      </c>
    </row>
    <row r="3358" spans="1:12" x14ac:dyDescent="0.25">
      <c r="A3358" s="15" t="s">
        <v>323</v>
      </c>
      <c r="B3358" s="7" t="s">
        <v>329</v>
      </c>
      <c r="C3358" s="15" t="s">
        <v>324</v>
      </c>
      <c r="D3358" s="9">
        <v>44393</v>
      </c>
      <c r="E3358" s="16">
        <v>1.0239</v>
      </c>
      <c r="F3358" s="20">
        <v>4.3</v>
      </c>
      <c r="G3358" s="18">
        <v>44245</v>
      </c>
      <c r="H3358" s="18">
        <v>44425</v>
      </c>
      <c r="I3358">
        <f t="shared" si="154"/>
        <v>180</v>
      </c>
      <c r="J3358" s="15" t="s">
        <v>10</v>
      </c>
      <c r="K3358" s="19">
        <v>54630000</v>
      </c>
      <c r="L3358">
        <f t="shared" si="155"/>
        <v>55935657</v>
      </c>
    </row>
    <row r="3359" spans="1:12" x14ac:dyDescent="0.25">
      <c r="A3359" s="15" t="s">
        <v>325</v>
      </c>
      <c r="B3359" s="7" t="s">
        <v>330</v>
      </c>
      <c r="C3359" s="15" t="s">
        <v>326</v>
      </c>
      <c r="D3359" s="9">
        <v>44393</v>
      </c>
      <c r="E3359" s="16">
        <v>1.0229999999999999</v>
      </c>
      <c r="F3359" s="20">
        <v>4.4000000000000004</v>
      </c>
      <c r="G3359" s="18">
        <v>44245</v>
      </c>
      <c r="H3359" s="18">
        <v>44502</v>
      </c>
      <c r="I3359">
        <f t="shared" si="154"/>
        <v>257</v>
      </c>
      <c r="J3359" s="15" t="s">
        <v>10</v>
      </c>
      <c r="K3359" s="19">
        <v>27450000</v>
      </c>
      <c r="L3359">
        <f t="shared" si="155"/>
        <v>28081349.999999996</v>
      </c>
    </row>
    <row r="3360" spans="1:12" x14ac:dyDescent="0.25">
      <c r="A3360" s="15" t="s">
        <v>327</v>
      </c>
      <c r="B3360" s="7" t="s">
        <v>331</v>
      </c>
      <c r="C3360" s="15" t="s">
        <v>328</v>
      </c>
      <c r="D3360" s="9">
        <v>44393</v>
      </c>
      <c r="E3360" s="16">
        <v>1.0239</v>
      </c>
      <c r="F3360" s="20">
        <v>4.5</v>
      </c>
      <c r="G3360" s="18">
        <v>44245</v>
      </c>
      <c r="H3360" s="18">
        <v>44558</v>
      </c>
      <c r="I3360">
        <f t="shared" si="154"/>
        <v>313</v>
      </c>
      <c r="J3360" s="15" t="s">
        <v>10</v>
      </c>
      <c r="K3360" s="19">
        <v>61880000</v>
      </c>
      <c r="L3360">
        <f t="shared" si="155"/>
        <v>63358932</v>
      </c>
    </row>
    <row r="3361" spans="1:12" x14ac:dyDescent="0.25">
      <c r="A3361" s="15" t="s">
        <v>336</v>
      </c>
      <c r="B3361" s="7" t="s">
        <v>343</v>
      </c>
      <c r="C3361" s="15" t="s">
        <v>337</v>
      </c>
      <c r="D3361" s="9">
        <v>44393</v>
      </c>
      <c r="E3361" s="16">
        <v>1.0221</v>
      </c>
      <c r="F3361" s="20">
        <v>4.3</v>
      </c>
      <c r="G3361" s="18">
        <v>44252</v>
      </c>
      <c r="H3361" s="18">
        <v>44432</v>
      </c>
      <c r="I3361">
        <f t="shared" si="154"/>
        <v>180</v>
      </c>
      <c r="J3361" s="15" t="s">
        <v>10</v>
      </c>
      <c r="K3361" s="19">
        <v>54090000</v>
      </c>
      <c r="L3361">
        <f t="shared" si="155"/>
        <v>55285389</v>
      </c>
    </row>
    <row r="3362" spans="1:12" x14ac:dyDescent="0.25">
      <c r="A3362" s="15" t="s">
        <v>338</v>
      </c>
      <c r="B3362" s="7" t="s">
        <v>344</v>
      </c>
      <c r="C3362" s="15" t="s">
        <v>339</v>
      </c>
      <c r="D3362" s="9">
        <v>44393</v>
      </c>
      <c r="E3362" s="16">
        <v>1.0214000000000001</v>
      </c>
      <c r="F3362" s="20">
        <v>4.4000000000000004</v>
      </c>
      <c r="G3362" s="18">
        <v>44252</v>
      </c>
      <c r="H3362" s="18">
        <v>44495</v>
      </c>
      <c r="I3362">
        <f t="shared" si="154"/>
        <v>243</v>
      </c>
      <c r="J3362" s="15" t="s">
        <v>10</v>
      </c>
      <c r="K3362" s="19">
        <v>43870000</v>
      </c>
      <c r="L3362">
        <f t="shared" si="155"/>
        <v>44808818.000000007</v>
      </c>
    </row>
    <row r="3363" spans="1:12" x14ac:dyDescent="0.25">
      <c r="A3363" s="15" t="s">
        <v>340</v>
      </c>
      <c r="B3363" s="7" t="s">
        <v>345</v>
      </c>
      <c r="C3363" s="15" t="s">
        <v>341</v>
      </c>
      <c r="D3363" s="9">
        <v>44393</v>
      </c>
      <c r="E3363" s="16">
        <v>1.0221</v>
      </c>
      <c r="F3363" s="20">
        <v>4.5</v>
      </c>
      <c r="G3363" s="18">
        <v>44252</v>
      </c>
      <c r="H3363" s="18">
        <v>44558</v>
      </c>
      <c r="I3363">
        <f t="shared" si="154"/>
        <v>306</v>
      </c>
      <c r="J3363" s="15" t="s">
        <v>10</v>
      </c>
      <c r="K3363" s="19">
        <v>66400000</v>
      </c>
      <c r="L3363">
        <f t="shared" si="155"/>
        <v>67867440</v>
      </c>
    </row>
    <row r="3364" spans="1:12" x14ac:dyDescent="0.25">
      <c r="A3364" s="15" t="s">
        <v>348</v>
      </c>
      <c r="B3364" s="7" t="s">
        <v>355</v>
      </c>
      <c r="C3364" s="15" t="s">
        <v>349</v>
      </c>
      <c r="D3364" s="9">
        <v>44393</v>
      </c>
      <c r="E3364" s="16">
        <v>1.0203</v>
      </c>
      <c r="F3364" s="20">
        <v>4.3</v>
      </c>
      <c r="G3364" s="18">
        <v>44259</v>
      </c>
      <c r="H3364" s="18">
        <v>44439</v>
      </c>
      <c r="I3364">
        <f t="shared" si="154"/>
        <v>180</v>
      </c>
      <c r="J3364" s="15" t="s">
        <v>10</v>
      </c>
      <c r="K3364" s="19">
        <v>68120000</v>
      </c>
      <c r="L3364">
        <f t="shared" si="155"/>
        <v>69502836</v>
      </c>
    </row>
    <row r="3365" spans="1:12" x14ac:dyDescent="0.25">
      <c r="A3365" s="15" t="s">
        <v>350</v>
      </c>
      <c r="B3365" s="7" t="s">
        <v>356</v>
      </c>
      <c r="C3365" s="15" t="s">
        <v>351</v>
      </c>
      <c r="D3365" s="9">
        <v>44393</v>
      </c>
      <c r="E3365" s="16">
        <v>1.0203</v>
      </c>
      <c r="F3365" s="20">
        <v>4.4000000000000004</v>
      </c>
      <c r="G3365" s="18">
        <v>44259</v>
      </c>
      <c r="H3365" s="18">
        <v>44502</v>
      </c>
      <c r="I3365">
        <f t="shared" si="154"/>
        <v>243</v>
      </c>
      <c r="J3365" s="15" t="s">
        <v>10</v>
      </c>
      <c r="K3365" s="19">
        <v>20620000</v>
      </c>
      <c r="L3365">
        <f t="shared" si="155"/>
        <v>21038586</v>
      </c>
    </row>
    <row r="3366" spans="1:12" x14ac:dyDescent="0.25">
      <c r="A3366" s="15" t="s">
        <v>352</v>
      </c>
      <c r="B3366" s="7" t="s">
        <v>357</v>
      </c>
      <c r="C3366" s="15" t="s">
        <v>353</v>
      </c>
      <c r="D3366" s="9">
        <v>44393</v>
      </c>
      <c r="E3366" s="16">
        <v>1.0203</v>
      </c>
      <c r="F3366" s="20">
        <v>4.5</v>
      </c>
      <c r="G3366" s="18">
        <v>44259</v>
      </c>
      <c r="H3366" s="18">
        <v>44586</v>
      </c>
      <c r="I3366">
        <f t="shared" si="154"/>
        <v>327</v>
      </c>
      <c r="J3366" s="15" t="s">
        <v>10</v>
      </c>
      <c r="K3366" s="19">
        <v>59880000</v>
      </c>
      <c r="L3366">
        <f t="shared" si="155"/>
        <v>61095564</v>
      </c>
    </row>
    <row r="3367" spans="1:12" x14ac:dyDescent="0.25">
      <c r="A3367" s="15" t="s">
        <v>361</v>
      </c>
      <c r="B3367" s="7" t="s">
        <v>368</v>
      </c>
      <c r="C3367" s="15" t="s">
        <v>362</v>
      </c>
      <c r="D3367" s="9">
        <v>44393</v>
      </c>
      <c r="E3367" s="16">
        <v>1.0194000000000001</v>
      </c>
      <c r="F3367" s="20">
        <v>4.3</v>
      </c>
      <c r="G3367" s="18">
        <v>44266</v>
      </c>
      <c r="H3367" s="18">
        <v>44446</v>
      </c>
      <c r="I3367">
        <f t="shared" si="154"/>
        <v>180</v>
      </c>
      <c r="J3367" s="15" t="s">
        <v>10</v>
      </c>
      <c r="K3367" s="19">
        <v>32530000</v>
      </c>
      <c r="L3367">
        <f t="shared" si="155"/>
        <v>33161082.000000004</v>
      </c>
    </row>
    <row r="3368" spans="1:12" x14ac:dyDescent="0.25">
      <c r="A3368" s="15" t="s">
        <v>363</v>
      </c>
      <c r="B3368" s="7" t="s">
        <v>369</v>
      </c>
      <c r="C3368" s="15" t="s">
        <v>364</v>
      </c>
      <c r="D3368" s="9">
        <v>44393</v>
      </c>
      <c r="E3368" s="16">
        <v>1.0194000000000001</v>
      </c>
      <c r="F3368" s="20">
        <v>4.4000000000000004</v>
      </c>
      <c r="G3368" s="18">
        <v>44266</v>
      </c>
      <c r="H3368" s="18">
        <v>44509</v>
      </c>
      <c r="I3368">
        <f t="shared" si="154"/>
        <v>243</v>
      </c>
      <c r="J3368" s="15" t="s">
        <v>10</v>
      </c>
      <c r="K3368" s="19">
        <v>24490000</v>
      </c>
      <c r="L3368">
        <f t="shared" si="155"/>
        <v>24965106.000000004</v>
      </c>
    </row>
    <row r="3369" spans="1:12" x14ac:dyDescent="0.25">
      <c r="A3369" s="15" t="s">
        <v>365</v>
      </c>
      <c r="B3369" s="7" t="s">
        <v>370</v>
      </c>
      <c r="C3369" s="15" t="s">
        <v>366</v>
      </c>
      <c r="D3369" s="9">
        <v>44393</v>
      </c>
      <c r="E3369" s="16">
        <v>1.0201</v>
      </c>
      <c r="F3369" s="20">
        <v>4.5</v>
      </c>
      <c r="G3369" s="18">
        <v>44266</v>
      </c>
      <c r="H3369" s="18">
        <v>44614</v>
      </c>
      <c r="I3369">
        <f t="shared" si="154"/>
        <v>348</v>
      </c>
      <c r="J3369" s="15" t="s">
        <v>10</v>
      </c>
      <c r="K3369" s="19">
        <v>34780000</v>
      </c>
      <c r="L3369">
        <f t="shared" si="155"/>
        <v>35479078</v>
      </c>
    </row>
    <row r="3370" spans="1:12" x14ac:dyDescent="0.25">
      <c r="A3370" s="15" t="s">
        <v>373</v>
      </c>
      <c r="B3370" s="7" t="s">
        <v>380</v>
      </c>
      <c r="C3370" s="15" t="s">
        <v>374</v>
      </c>
      <c r="D3370" s="9">
        <v>44393</v>
      </c>
      <c r="E3370" s="16">
        <v>1.0184</v>
      </c>
      <c r="F3370" s="20">
        <v>4.3</v>
      </c>
      <c r="G3370" s="18">
        <v>44273</v>
      </c>
      <c r="H3370" s="18">
        <v>44453</v>
      </c>
      <c r="I3370">
        <f t="shared" si="154"/>
        <v>180</v>
      </c>
      <c r="J3370" s="15" t="s">
        <v>10</v>
      </c>
      <c r="K3370" s="19">
        <v>47700000</v>
      </c>
      <c r="L3370">
        <f t="shared" si="155"/>
        <v>48577680</v>
      </c>
    </row>
    <row r="3371" spans="1:12" x14ac:dyDescent="0.25">
      <c r="A3371" s="15" t="s">
        <v>375</v>
      </c>
      <c r="B3371" s="7" t="s">
        <v>381</v>
      </c>
      <c r="C3371" s="15" t="s">
        <v>376</v>
      </c>
      <c r="D3371" s="9">
        <v>44393</v>
      </c>
      <c r="E3371" s="16">
        <v>1.0184</v>
      </c>
      <c r="F3371" s="20">
        <v>4.4000000000000004</v>
      </c>
      <c r="G3371" s="18">
        <v>44273</v>
      </c>
      <c r="H3371" s="18">
        <v>44516</v>
      </c>
      <c r="I3371">
        <f t="shared" si="154"/>
        <v>243</v>
      </c>
      <c r="J3371" s="15" t="s">
        <v>10</v>
      </c>
      <c r="K3371" s="19">
        <v>32050000</v>
      </c>
      <c r="L3371">
        <f t="shared" si="155"/>
        <v>32639720</v>
      </c>
    </row>
    <row r="3372" spans="1:12" x14ac:dyDescent="0.25">
      <c r="A3372" s="15" t="s">
        <v>377</v>
      </c>
      <c r="B3372" s="7" t="s">
        <v>382</v>
      </c>
      <c r="C3372" s="15" t="s">
        <v>378</v>
      </c>
      <c r="D3372" s="9">
        <v>44393</v>
      </c>
      <c r="E3372" s="16">
        <v>1.0184</v>
      </c>
      <c r="F3372" s="20">
        <v>4.5</v>
      </c>
      <c r="G3372" s="18">
        <v>44273</v>
      </c>
      <c r="H3372" s="18">
        <v>44628</v>
      </c>
      <c r="I3372">
        <f t="shared" si="154"/>
        <v>355</v>
      </c>
      <c r="J3372" s="15" t="s">
        <v>10</v>
      </c>
      <c r="K3372" s="19">
        <v>38890000</v>
      </c>
      <c r="L3372">
        <f t="shared" si="155"/>
        <v>39605576</v>
      </c>
    </row>
    <row r="3373" spans="1:12" x14ac:dyDescent="0.25">
      <c r="A3373" s="15" t="s">
        <v>402</v>
      </c>
      <c r="B3373" s="7" t="s">
        <v>404</v>
      </c>
      <c r="C3373" s="15" t="s">
        <v>403</v>
      </c>
      <c r="D3373" s="9">
        <v>44393</v>
      </c>
      <c r="E3373" s="16">
        <v>1.0162</v>
      </c>
      <c r="F3373" s="20">
        <v>4.5999999999999996</v>
      </c>
      <c r="G3373" s="18">
        <v>44288</v>
      </c>
      <c r="H3373" s="18">
        <v>44407</v>
      </c>
      <c r="I3373">
        <f t="shared" si="154"/>
        <v>119</v>
      </c>
      <c r="J3373" s="15" t="s">
        <v>10</v>
      </c>
      <c r="K3373" s="19">
        <v>200000000</v>
      </c>
      <c r="L3373">
        <f t="shared" si="155"/>
        <v>203240000</v>
      </c>
    </row>
    <row r="3374" spans="1:12" x14ac:dyDescent="0.25">
      <c r="A3374" s="15" t="s">
        <v>386</v>
      </c>
      <c r="B3374" s="7" t="s">
        <v>383</v>
      </c>
      <c r="C3374" s="15" t="s">
        <v>389</v>
      </c>
      <c r="D3374" s="9">
        <v>44393</v>
      </c>
      <c r="E3374" s="16">
        <v>1.0174000000000001</v>
      </c>
      <c r="F3374" s="20">
        <v>4.3</v>
      </c>
      <c r="G3374" s="18">
        <v>44280</v>
      </c>
      <c r="H3374" s="18">
        <v>44467</v>
      </c>
      <c r="I3374">
        <f t="shared" si="154"/>
        <v>187</v>
      </c>
      <c r="J3374" s="15" t="s">
        <v>10</v>
      </c>
      <c r="K3374" s="19">
        <v>62520000</v>
      </c>
      <c r="L3374">
        <f t="shared" si="155"/>
        <v>63607848.000000007</v>
      </c>
    </row>
    <row r="3375" spans="1:12" x14ac:dyDescent="0.25">
      <c r="A3375" s="15" t="s">
        <v>387</v>
      </c>
      <c r="B3375" s="7" t="s">
        <v>384</v>
      </c>
      <c r="C3375" s="15" t="s">
        <v>390</v>
      </c>
      <c r="D3375" s="9">
        <v>44393</v>
      </c>
      <c r="E3375" s="16">
        <v>1.0178</v>
      </c>
      <c r="F3375" s="20">
        <v>4.4000000000000004</v>
      </c>
      <c r="G3375" s="18">
        <v>44280</v>
      </c>
      <c r="H3375" s="18">
        <v>44523</v>
      </c>
      <c r="I3375">
        <f t="shared" si="154"/>
        <v>243</v>
      </c>
      <c r="J3375" s="15" t="s">
        <v>10</v>
      </c>
      <c r="K3375" s="19">
        <v>30360000</v>
      </c>
      <c r="L3375">
        <f t="shared" si="155"/>
        <v>30900408</v>
      </c>
    </row>
    <row r="3376" spans="1:12" x14ac:dyDescent="0.25">
      <c r="A3376" s="15" t="s">
        <v>388</v>
      </c>
      <c r="B3376" s="7" t="s">
        <v>385</v>
      </c>
      <c r="C3376" s="15" t="s">
        <v>391</v>
      </c>
      <c r="D3376" s="9">
        <v>44393</v>
      </c>
      <c r="E3376" s="16">
        <v>1.0174000000000001</v>
      </c>
      <c r="F3376" s="20">
        <v>4.5</v>
      </c>
      <c r="G3376" s="18">
        <v>44280</v>
      </c>
      <c r="H3376" s="18">
        <v>44635</v>
      </c>
      <c r="I3376">
        <f t="shared" si="154"/>
        <v>355</v>
      </c>
      <c r="J3376" s="15" t="s">
        <v>10</v>
      </c>
      <c r="K3376" s="19">
        <v>35740000</v>
      </c>
      <c r="L3376">
        <f t="shared" si="155"/>
        <v>36361876</v>
      </c>
    </row>
    <row r="3377" spans="1:12" x14ac:dyDescent="0.25">
      <c r="A3377" s="15" t="s">
        <v>393</v>
      </c>
      <c r="B3377" s="7" t="s">
        <v>399</v>
      </c>
      <c r="C3377" s="15" t="s">
        <v>394</v>
      </c>
      <c r="D3377" s="9">
        <v>44393</v>
      </c>
      <c r="E3377" s="16">
        <v>1.0165</v>
      </c>
      <c r="F3377" s="21">
        <v>4.3</v>
      </c>
      <c r="G3377" s="18">
        <v>44288</v>
      </c>
      <c r="H3377" s="18">
        <v>44467</v>
      </c>
      <c r="I3377">
        <f t="shared" si="154"/>
        <v>179</v>
      </c>
      <c r="J3377" s="15" t="s">
        <v>10</v>
      </c>
      <c r="K3377" s="19">
        <v>33440000</v>
      </c>
      <c r="L3377">
        <f t="shared" si="155"/>
        <v>33991760</v>
      </c>
    </row>
    <row r="3378" spans="1:12" x14ac:dyDescent="0.25">
      <c r="A3378" s="15" t="s">
        <v>395</v>
      </c>
      <c r="B3378" s="7" t="s">
        <v>400</v>
      </c>
      <c r="C3378" s="15" t="s">
        <v>396</v>
      </c>
      <c r="D3378" s="9">
        <v>44393</v>
      </c>
      <c r="E3378" s="16">
        <v>1.0165</v>
      </c>
      <c r="F3378" s="21">
        <v>4.4000000000000004</v>
      </c>
      <c r="G3378" s="18">
        <v>44288</v>
      </c>
      <c r="H3378" s="18">
        <v>44530</v>
      </c>
      <c r="I3378">
        <f t="shared" si="154"/>
        <v>242</v>
      </c>
      <c r="J3378" s="15" t="s">
        <v>10</v>
      </c>
      <c r="K3378" s="19">
        <v>33420000</v>
      </c>
      <c r="L3378">
        <f t="shared" si="155"/>
        <v>33971430</v>
      </c>
    </row>
    <row r="3379" spans="1:12" x14ac:dyDescent="0.25">
      <c r="A3379" s="15" t="s">
        <v>397</v>
      </c>
      <c r="B3379" s="7" t="s">
        <v>401</v>
      </c>
      <c r="C3379" s="15" t="s">
        <v>398</v>
      </c>
      <c r="D3379" s="9">
        <v>44393</v>
      </c>
      <c r="E3379" s="16">
        <v>1.0165</v>
      </c>
      <c r="F3379" s="21">
        <v>4.5</v>
      </c>
      <c r="G3379" s="18">
        <v>44288</v>
      </c>
      <c r="H3379" s="18">
        <v>44642</v>
      </c>
      <c r="I3379">
        <f t="shared" si="154"/>
        <v>354</v>
      </c>
      <c r="J3379" s="15" t="s">
        <v>10</v>
      </c>
      <c r="K3379" s="19">
        <v>44810000</v>
      </c>
      <c r="L3379">
        <f t="shared" si="155"/>
        <v>45549365</v>
      </c>
    </row>
    <row r="3380" spans="1:12" x14ac:dyDescent="0.25">
      <c r="A3380" s="15" t="s">
        <v>405</v>
      </c>
      <c r="B3380" s="7" t="s">
        <v>410</v>
      </c>
      <c r="C3380" s="15" t="s">
        <v>413</v>
      </c>
      <c r="D3380" s="9">
        <v>44393</v>
      </c>
      <c r="E3380" s="16">
        <v>1.0161</v>
      </c>
      <c r="F3380" s="21">
        <v>4.5999999999999996</v>
      </c>
      <c r="G3380" s="18">
        <v>44292</v>
      </c>
      <c r="H3380" s="18">
        <v>44439</v>
      </c>
      <c r="I3380">
        <f t="shared" si="154"/>
        <v>147</v>
      </c>
      <c r="J3380" s="15" t="s">
        <v>10</v>
      </c>
      <c r="K3380" s="19">
        <v>11480000</v>
      </c>
      <c r="L3380">
        <f t="shared" si="155"/>
        <v>11664828</v>
      </c>
    </row>
    <row r="3381" spans="1:12" x14ac:dyDescent="0.25">
      <c r="A3381" s="15" t="s">
        <v>406</v>
      </c>
      <c r="B3381" s="7" t="s">
        <v>411</v>
      </c>
      <c r="C3381" s="15" t="s">
        <v>407</v>
      </c>
      <c r="D3381" s="9">
        <v>44393</v>
      </c>
      <c r="E3381" s="16">
        <v>1.0143</v>
      </c>
      <c r="F3381" s="21">
        <v>4.3</v>
      </c>
      <c r="G3381" s="18">
        <v>44294</v>
      </c>
      <c r="H3381" s="18">
        <v>44467</v>
      </c>
      <c r="I3381">
        <f t="shared" si="154"/>
        <v>173</v>
      </c>
      <c r="J3381" s="15" t="s">
        <v>10</v>
      </c>
      <c r="K3381" s="19">
        <v>70690000</v>
      </c>
      <c r="L3381">
        <f t="shared" si="155"/>
        <v>71700867</v>
      </c>
    </row>
    <row r="3382" spans="1:12" x14ac:dyDescent="0.25">
      <c r="A3382" s="15" t="s">
        <v>415</v>
      </c>
      <c r="B3382" s="7" t="s">
        <v>417</v>
      </c>
      <c r="C3382" s="15" t="s">
        <v>419</v>
      </c>
      <c r="D3382" s="9">
        <v>44393</v>
      </c>
      <c r="E3382" s="16">
        <v>1.0145999999999999</v>
      </c>
      <c r="F3382" s="21">
        <v>4.0999999999999996</v>
      </c>
      <c r="G3382" s="18">
        <v>44299</v>
      </c>
      <c r="H3382" s="18">
        <v>44404</v>
      </c>
      <c r="I3382">
        <f t="shared" si="154"/>
        <v>105</v>
      </c>
      <c r="J3382" s="15" t="s">
        <v>10</v>
      </c>
      <c r="K3382" s="19">
        <v>65670000</v>
      </c>
      <c r="L3382">
        <f t="shared" si="155"/>
        <v>66628782</v>
      </c>
    </row>
    <row r="3383" spans="1:12" x14ac:dyDescent="0.25">
      <c r="A3383" s="15" t="s">
        <v>416</v>
      </c>
      <c r="B3383" s="7" t="s">
        <v>418</v>
      </c>
      <c r="C3383" s="15" t="s">
        <v>420</v>
      </c>
      <c r="D3383" s="9">
        <v>44393</v>
      </c>
      <c r="E3383" s="16">
        <v>1.0148999999999999</v>
      </c>
      <c r="F3383" s="21">
        <v>4.5</v>
      </c>
      <c r="G3383" s="18">
        <v>44299</v>
      </c>
      <c r="H3383" s="18">
        <v>44649</v>
      </c>
      <c r="I3383">
        <f t="shared" si="154"/>
        <v>350</v>
      </c>
      <c r="J3383" s="15" t="s">
        <v>10</v>
      </c>
      <c r="K3383" s="19">
        <v>57510000</v>
      </c>
      <c r="L3383">
        <f t="shared" si="155"/>
        <v>58366898.999999993</v>
      </c>
    </row>
    <row r="3384" spans="1:12" x14ac:dyDescent="0.25">
      <c r="A3384" s="15" t="s">
        <v>421</v>
      </c>
      <c r="B3384" s="7" t="s">
        <v>429</v>
      </c>
      <c r="C3384" s="15" t="s">
        <v>422</v>
      </c>
      <c r="D3384" s="9">
        <v>44393</v>
      </c>
      <c r="E3384" s="16">
        <v>1.0121</v>
      </c>
      <c r="F3384" s="21">
        <v>4.3</v>
      </c>
      <c r="G3384" s="18">
        <v>44306</v>
      </c>
      <c r="H3384" s="18">
        <v>44481</v>
      </c>
      <c r="I3384">
        <f t="shared" si="154"/>
        <v>175</v>
      </c>
      <c r="J3384" s="15" t="s">
        <v>10</v>
      </c>
      <c r="K3384" s="19">
        <v>85820000</v>
      </c>
      <c r="L3384">
        <f t="shared" si="155"/>
        <v>86858422</v>
      </c>
    </row>
    <row r="3385" spans="1:12" x14ac:dyDescent="0.25">
      <c r="A3385" s="15" t="s">
        <v>423</v>
      </c>
      <c r="B3385" s="7" t="s">
        <v>430</v>
      </c>
      <c r="C3385" s="15" t="s">
        <v>424</v>
      </c>
      <c r="D3385" s="9">
        <v>44393</v>
      </c>
      <c r="E3385" s="16">
        <v>1.0121</v>
      </c>
      <c r="F3385" s="21">
        <v>4.4000000000000004</v>
      </c>
      <c r="G3385" s="18">
        <v>44306</v>
      </c>
      <c r="H3385" s="18">
        <v>44530</v>
      </c>
      <c r="I3385">
        <f t="shared" si="154"/>
        <v>224</v>
      </c>
      <c r="J3385" s="15" t="s">
        <v>10</v>
      </c>
      <c r="K3385" s="19">
        <v>74020000</v>
      </c>
      <c r="L3385">
        <f t="shared" si="155"/>
        <v>74915642</v>
      </c>
    </row>
    <row r="3386" spans="1:12" x14ac:dyDescent="0.25">
      <c r="A3386" s="15" t="s">
        <v>425</v>
      </c>
      <c r="B3386" s="7" t="s">
        <v>431</v>
      </c>
      <c r="C3386" s="15" t="s">
        <v>426</v>
      </c>
      <c r="D3386" s="9">
        <v>44393</v>
      </c>
      <c r="E3386" s="16">
        <v>1.0122</v>
      </c>
      <c r="F3386" s="21">
        <v>4.0999999999999996</v>
      </c>
      <c r="G3386" s="18">
        <v>44308</v>
      </c>
      <c r="H3386" s="18">
        <v>44418</v>
      </c>
      <c r="I3386">
        <f t="shared" si="154"/>
        <v>110</v>
      </c>
      <c r="J3386" s="15" t="s">
        <v>10</v>
      </c>
      <c r="K3386" s="19">
        <v>39180000</v>
      </c>
      <c r="L3386">
        <f t="shared" si="155"/>
        <v>39657996</v>
      </c>
    </row>
    <row r="3387" spans="1:12" x14ac:dyDescent="0.25">
      <c r="A3387" s="15" t="s">
        <v>427</v>
      </c>
      <c r="B3387" s="7" t="s">
        <v>432</v>
      </c>
      <c r="C3387" s="15" t="s">
        <v>428</v>
      </c>
      <c r="D3387" s="9">
        <v>44393</v>
      </c>
      <c r="E3387" s="16">
        <v>1.0122</v>
      </c>
      <c r="F3387" s="21">
        <v>4.5</v>
      </c>
      <c r="G3387" s="18">
        <v>44308</v>
      </c>
      <c r="H3387" s="18">
        <v>44663</v>
      </c>
      <c r="I3387">
        <f t="shared" si="154"/>
        <v>355</v>
      </c>
      <c r="J3387" s="15" t="s">
        <v>10</v>
      </c>
      <c r="K3387" s="19">
        <v>97180000</v>
      </c>
      <c r="L3387">
        <f t="shared" si="155"/>
        <v>98365596</v>
      </c>
    </row>
    <row r="3388" spans="1:12" x14ac:dyDescent="0.25">
      <c r="A3388" s="15" t="s">
        <v>408</v>
      </c>
      <c r="B3388" s="7" t="s">
        <v>412</v>
      </c>
      <c r="C3388" s="15" t="s">
        <v>409</v>
      </c>
      <c r="D3388" s="9">
        <v>44393</v>
      </c>
      <c r="E3388" s="16">
        <v>1.0164</v>
      </c>
      <c r="F3388" s="21">
        <v>4.1500000000000004</v>
      </c>
      <c r="G3388" s="18">
        <v>44292</v>
      </c>
      <c r="H3388" s="18">
        <v>44403</v>
      </c>
      <c r="I3388">
        <f t="shared" ref="I3388:I3451" si="156">H3388-G3388</f>
        <v>111</v>
      </c>
      <c r="J3388" s="15" t="s">
        <v>10</v>
      </c>
      <c r="K3388" s="19">
        <v>35000000</v>
      </c>
      <c r="L3388">
        <f t="shared" ref="L3388:L3451" si="157">E3388*K3388</f>
        <v>35574000</v>
      </c>
    </row>
    <row r="3389" spans="1:12" x14ac:dyDescent="0.25">
      <c r="A3389" s="15" t="s">
        <v>433</v>
      </c>
      <c r="B3389" s="7" t="s">
        <v>442</v>
      </c>
      <c r="C3389" s="15" t="s">
        <v>447</v>
      </c>
      <c r="D3389" s="9">
        <v>44393</v>
      </c>
      <c r="E3389" s="16">
        <v>1.0126999999999999</v>
      </c>
      <c r="F3389" s="21">
        <v>4.5</v>
      </c>
      <c r="G3389" s="18">
        <v>44313</v>
      </c>
      <c r="H3389" s="18">
        <v>44425</v>
      </c>
      <c r="I3389">
        <f t="shared" si="156"/>
        <v>112</v>
      </c>
      <c r="J3389" s="15" t="s">
        <v>10</v>
      </c>
      <c r="K3389" s="19">
        <v>20000000</v>
      </c>
      <c r="L3389">
        <f t="shared" si="157"/>
        <v>20254000</v>
      </c>
    </row>
    <row r="3390" spans="1:12" x14ac:dyDescent="0.25">
      <c r="A3390" s="15" t="s">
        <v>434</v>
      </c>
      <c r="B3390" s="7" t="s">
        <v>443</v>
      </c>
      <c r="C3390" s="15" t="s">
        <v>435</v>
      </c>
      <c r="D3390" s="9">
        <v>44393</v>
      </c>
      <c r="E3390" s="16">
        <v>1.0116000000000001</v>
      </c>
      <c r="F3390" s="21">
        <v>4.3</v>
      </c>
      <c r="G3390" s="18">
        <v>44313</v>
      </c>
      <c r="H3390" s="18">
        <v>44495</v>
      </c>
      <c r="I3390">
        <f t="shared" si="156"/>
        <v>182</v>
      </c>
      <c r="J3390" s="15" t="s">
        <v>10</v>
      </c>
      <c r="K3390" s="19">
        <v>24530000</v>
      </c>
      <c r="L3390">
        <f t="shared" si="157"/>
        <v>24814548</v>
      </c>
    </row>
    <row r="3391" spans="1:12" x14ac:dyDescent="0.25">
      <c r="A3391" s="15" t="s">
        <v>436</v>
      </c>
      <c r="B3391" s="7" t="s">
        <v>444</v>
      </c>
      <c r="C3391" s="15" t="s">
        <v>437</v>
      </c>
      <c r="D3391" s="9">
        <v>44393</v>
      </c>
      <c r="E3391" s="16">
        <v>1.0116000000000001</v>
      </c>
      <c r="F3391" s="21">
        <v>4.4000000000000004</v>
      </c>
      <c r="G3391" s="18">
        <v>44313</v>
      </c>
      <c r="H3391" s="18">
        <v>44551</v>
      </c>
      <c r="I3391">
        <f t="shared" si="156"/>
        <v>238</v>
      </c>
      <c r="J3391" s="15" t="s">
        <v>10</v>
      </c>
      <c r="K3391" s="19">
        <v>21160000</v>
      </c>
      <c r="L3391">
        <f t="shared" si="157"/>
        <v>21405456</v>
      </c>
    </row>
    <row r="3392" spans="1:12" x14ac:dyDescent="0.25">
      <c r="A3392" s="15" t="s">
        <v>438</v>
      </c>
      <c r="B3392" s="7" t="s">
        <v>445</v>
      </c>
      <c r="C3392" s="15" t="s">
        <v>439</v>
      </c>
      <c r="D3392" s="9">
        <v>44393</v>
      </c>
      <c r="E3392" s="16">
        <v>1.0123</v>
      </c>
      <c r="F3392" s="21">
        <v>4.0999999999999996</v>
      </c>
      <c r="G3392" s="18">
        <v>44315</v>
      </c>
      <c r="H3392" s="18">
        <v>44425</v>
      </c>
      <c r="I3392">
        <f t="shared" si="156"/>
        <v>110</v>
      </c>
      <c r="J3392" s="15" t="s">
        <v>10</v>
      </c>
      <c r="K3392" s="19">
        <v>28270000</v>
      </c>
      <c r="L3392">
        <f t="shared" si="157"/>
        <v>28617721</v>
      </c>
    </row>
    <row r="3393" spans="1:12" x14ac:dyDescent="0.25">
      <c r="A3393" s="15" t="s">
        <v>440</v>
      </c>
      <c r="B3393" s="7" t="s">
        <v>446</v>
      </c>
      <c r="C3393" s="15" t="s">
        <v>441</v>
      </c>
      <c r="D3393" s="9">
        <v>44393</v>
      </c>
      <c r="E3393" s="16">
        <v>1.0123</v>
      </c>
      <c r="F3393" s="21">
        <v>4.5</v>
      </c>
      <c r="G3393" s="18">
        <v>44315</v>
      </c>
      <c r="H3393" s="18">
        <v>44670</v>
      </c>
      <c r="I3393">
        <f t="shared" si="156"/>
        <v>355</v>
      </c>
      <c r="J3393" s="15" t="s">
        <v>10</v>
      </c>
      <c r="K3393" s="19">
        <v>48240000</v>
      </c>
      <c r="L3393">
        <f t="shared" si="157"/>
        <v>48833352</v>
      </c>
    </row>
    <row r="3394" spans="1:12" x14ac:dyDescent="0.25">
      <c r="A3394" s="15" t="s">
        <v>448</v>
      </c>
      <c r="B3394" s="7" t="s">
        <v>449</v>
      </c>
      <c r="C3394" s="15" t="s">
        <v>450</v>
      </c>
      <c r="D3394" s="9">
        <v>44393</v>
      </c>
      <c r="E3394" s="16">
        <v>1.012</v>
      </c>
      <c r="F3394" s="21">
        <v>4.3</v>
      </c>
      <c r="G3394" s="18">
        <v>44322</v>
      </c>
      <c r="H3394" s="18">
        <v>44502</v>
      </c>
      <c r="I3394">
        <f t="shared" si="156"/>
        <v>180</v>
      </c>
      <c r="J3394" s="15" t="s">
        <v>10</v>
      </c>
      <c r="K3394" s="19">
        <v>32610000</v>
      </c>
      <c r="L3394">
        <f t="shared" si="157"/>
        <v>33001320</v>
      </c>
    </row>
    <row r="3395" spans="1:12" x14ac:dyDescent="0.25">
      <c r="A3395" s="15" t="s">
        <v>451</v>
      </c>
      <c r="B3395" s="7" t="s">
        <v>452</v>
      </c>
      <c r="C3395" s="15" t="s">
        <v>453</v>
      </c>
      <c r="D3395" s="9">
        <v>44393</v>
      </c>
      <c r="E3395" s="16">
        <v>1.012</v>
      </c>
      <c r="F3395" s="21">
        <v>4.4000000000000004</v>
      </c>
      <c r="G3395" s="18">
        <v>44322</v>
      </c>
      <c r="H3395" s="18">
        <v>44558</v>
      </c>
      <c r="I3395">
        <f t="shared" si="156"/>
        <v>236</v>
      </c>
      <c r="J3395" s="15" t="s">
        <v>10</v>
      </c>
      <c r="K3395" s="19">
        <v>11280000</v>
      </c>
      <c r="L3395">
        <f t="shared" si="157"/>
        <v>11415360</v>
      </c>
    </row>
    <row r="3396" spans="1:12" x14ac:dyDescent="0.25">
      <c r="A3396" s="15" t="s">
        <v>454</v>
      </c>
      <c r="B3396" s="7" t="s">
        <v>455</v>
      </c>
      <c r="C3396" s="15" t="s">
        <v>456</v>
      </c>
      <c r="D3396" s="9">
        <v>44393</v>
      </c>
      <c r="E3396" s="16">
        <v>1.012</v>
      </c>
      <c r="F3396" s="21">
        <v>4.0999999999999996</v>
      </c>
      <c r="G3396" s="18">
        <v>44322</v>
      </c>
      <c r="H3396" s="18">
        <v>44439</v>
      </c>
      <c r="I3396">
        <f t="shared" si="156"/>
        <v>117</v>
      </c>
      <c r="J3396" s="15" t="s">
        <v>10</v>
      </c>
      <c r="K3396" s="19">
        <v>15570000</v>
      </c>
      <c r="L3396">
        <f t="shared" si="157"/>
        <v>15756840</v>
      </c>
    </row>
    <row r="3397" spans="1:12" x14ac:dyDescent="0.25">
      <c r="A3397" s="15" t="s">
        <v>457</v>
      </c>
      <c r="B3397" s="7" t="s">
        <v>458</v>
      </c>
      <c r="C3397" s="15" t="s">
        <v>459</v>
      </c>
      <c r="D3397" s="9">
        <v>44393</v>
      </c>
      <c r="E3397" s="16">
        <v>1.012</v>
      </c>
      <c r="F3397" s="21">
        <v>4.5</v>
      </c>
      <c r="G3397" s="18">
        <v>44322</v>
      </c>
      <c r="H3397" s="18">
        <v>44677</v>
      </c>
      <c r="I3397">
        <f t="shared" si="156"/>
        <v>355</v>
      </c>
      <c r="J3397" s="15" t="s">
        <v>10</v>
      </c>
      <c r="K3397" s="19">
        <v>35320000</v>
      </c>
      <c r="L3397">
        <f t="shared" si="157"/>
        <v>35743840</v>
      </c>
    </row>
    <row r="3398" spans="1:12" x14ac:dyDescent="0.25">
      <c r="A3398" s="15" t="s">
        <v>460</v>
      </c>
      <c r="B3398" s="7" t="s">
        <v>461</v>
      </c>
      <c r="C3398" s="15" t="s">
        <v>462</v>
      </c>
      <c r="D3398" s="9">
        <v>44393</v>
      </c>
      <c r="E3398" s="16">
        <v>1.012</v>
      </c>
      <c r="F3398" s="21">
        <v>4.5999999999999996</v>
      </c>
      <c r="G3398" s="18">
        <v>44322</v>
      </c>
      <c r="H3398" s="18">
        <v>44439</v>
      </c>
      <c r="I3398">
        <f t="shared" si="156"/>
        <v>117</v>
      </c>
      <c r="J3398" s="15" t="s">
        <v>10</v>
      </c>
      <c r="K3398" s="19">
        <v>10000000</v>
      </c>
      <c r="L3398">
        <f t="shared" si="157"/>
        <v>10120000</v>
      </c>
    </row>
    <row r="3399" spans="1:12" x14ac:dyDescent="0.25">
      <c r="A3399" s="15" t="s">
        <v>463</v>
      </c>
      <c r="B3399" s="7" t="s">
        <v>464</v>
      </c>
      <c r="C3399" s="15" t="s">
        <v>465</v>
      </c>
      <c r="D3399" s="9">
        <v>44393</v>
      </c>
      <c r="E3399" s="16">
        <v>1.0102</v>
      </c>
      <c r="F3399" s="21">
        <v>4.3</v>
      </c>
      <c r="G3399" s="18">
        <v>44329</v>
      </c>
      <c r="H3399" s="18">
        <v>44509</v>
      </c>
      <c r="I3399">
        <f t="shared" si="156"/>
        <v>180</v>
      </c>
      <c r="J3399" s="15" t="s">
        <v>10</v>
      </c>
      <c r="K3399" s="19">
        <v>59090000</v>
      </c>
      <c r="L3399">
        <f t="shared" si="157"/>
        <v>59692718</v>
      </c>
    </row>
    <row r="3400" spans="1:12" x14ac:dyDescent="0.25">
      <c r="A3400" s="15" t="s">
        <v>466</v>
      </c>
      <c r="B3400" s="7" t="s">
        <v>467</v>
      </c>
      <c r="C3400" s="15" t="s">
        <v>468</v>
      </c>
      <c r="D3400" s="9">
        <v>44393</v>
      </c>
      <c r="E3400" s="16">
        <v>1.0102</v>
      </c>
      <c r="F3400" s="21">
        <v>4.4000000000000004</v>
      </c>
      <c r="G3400" s="18">
        <v>44329</v>
      </c>
      <c r="H3400" s="18">
        <v>44586</v>
      </c>
      <c r="I3400">
        <f t="shared" si="156"/>
        <v>257</v>
      </c>
      <c r="J3400" s="15" t="s">
        <v>10</v>
      </c>
      <c r="K3400" s="19">
        <v>40350000</v>
      </c>
      <c r="L3400">
        <f t="shared" si="157"/>
        <v>40761570</v>
      </c>
    </row>
    <row r="3401" spans="1:12" x14ac:dyDescent="0.25">
      <c r="A3401" s="15" t="s">
        <v>469</v>
      </c>
      <c r="B3401" s="7" t="s">
        <v>470</v>
      </c>
      <c r="C3401" s="15" t="s">
        <v>471</v>
      </c>
      <c r="D3401" s="9">
        <v>44393</v>
      </c>
      <c r="E3401" s="16">
        <v>1.0096000000000001</v>
      </c>
      <c r="F3401" s="21">
        <v>4.0999999999999996</v>
      </c>
      <c r="G3401" s="18">
        <v>44334</v>
      </c>
      <c r="H3401" s="18">
        <v>44453</v>
      </c>
      <c r="I3401">
        <f t="shared" si="156"/>
        <v>119</v>
      </c>
      <c r="J3401" s="15" t="s">
        <v>10</v>
      </c>
      <c r="K3401" s="19">
        <v>70020000</v>
      </c>
      <c r="L3401">
        <f t="shared" si="157"/>
        <v>70692192</v>
      </c>
    </row>
    <row r="3402" spans="1:12" x14ac:dyDescent="0.25">
      <c r="A3402" s="15" t="s">
        <v>472</v>
      </c>
      <c r="B3402" s="7" t="s">
        <v>473</v>
      </c>
      <c r="C3402" s="15" t="s">
        <v>474</v>
      </c>
      <c r="D3402" s="9">
        <v>44393</v>
      </c>
      <c r="E3402" s="16">
        <v>1.0097</v>
      </c>
      <c r="F3402" s="21">
        <v>4.5</v>
      </c>
      <c r="G3402" s="18">
        <v>44334</v>
      </c>
      <c r="H3402" s="18">
        <v>44691</v>
      </c>
      <c r="I3402">
        <f t="shared" si="156"/>
        <v>357</v>
      </c>
      <c r="J3402" s="15" t="s">
        <v>10</v>
      </c>
      <c r="K3402" s="19">
        <v>63450000</v>
      </c>
      <c r="L3402">
        <f t="shared" si="157"/>
        <v>64065465</v>
      </c>
    </row>
    <row r="3403" spans="1:12" x14ac:dyDescent="0.25">
      <c r="A3403" s="15" t="s">
        <v>475</v>
      </c>
      <c r="B3403" s="7" t="s">
        <v>476</v>
      </c>
      <c r="C3403" s="15" t="s">
        <v>477</v>
      </c>
      <c r="D3403" s="9">
        <v>44393</v>
      </c>
      <c r="E3403" s="16">
        <v>1.0096000000000001</v>
      </c>
      <c r="F3403" s="21">
        <v>4.5999999999999996</v>
      </c>
      <c r="G3403" s="18">
        <v>44334</v>
      </c>
      <c r="H3403" s="18">
        <v>44453</v>
      </c>
      <c r="I3403">
        <f t="shared" si="156"/>
        <v>119</v>
      </c>
      <c r="J3403" s="15" t="s">
        <v>10</v>
      </c>
      <c r="K3403" s="19">
        <v>10000000</v>
      </c>
      <c r="L3403">
        <f t="shared" si="157"/>
        <v>10096000</v>
      </c>
    </row>
    <row r="3404" spans="1:12" x14ac:dyDescent="0.25">
      <c r="A3404" s="15" t="s">
        <v>489</v>
      </c>
      <c r="B3404" s="7" t="s">
        <v>479</v>
      </c>
      <c r="C3404" s="15" t="s">
        <v>480</v>
      </c>
      <c r="D3404" s="9">
        <v>44393</v>
      </c>
      <c r="E3404" s="16">
        <v>1.0076000000000001</v>
      </c>
      <c r="F3404" s="21">
        <v>4.3</v>
      </c>
      <c r="G3404" s="18">
        <v>44341</v>
      </c>
      <c r="H3404" s="18">
        <v>44530</v>
      </c>
      <c r="I3404">
        <f t="shared" si="156"/>
        <v>189</v>
      </c>
      <c r="J3404" s="15" t="s">
        <v>10</v>
      </c>
      <c r="K3404" s="19">
        <v>54910000</v>
      </c>
      <c r="L3404">
        <f t="shared" si="157"/>
        <v>55327316</v>
      </c>
    </row>
    <row r="3405" spans="1:12" x14ac:dyDescent="0.25">
      <c r="A3405" s="15" t="s">
        <v>490</v>
      </c>
      <c r="B3405" s="7" t="s">
        <v>481</v>
      </c>
      <c r="C3405" s="15" t="s">
        <v>482</v>
      </c>
      <c r="D3405" s="9">
        <v>44393</v>
      </c>
      <c r="E3405" s="16">
        <v>1.0076000000000001</v>
      </c>
      <c r="F3405" s="21">
        <v>4.4000000000000004</v>
      </c>
      <c r="G3405" s="18">
        <v>44341</v>
      </c>
      <c r="H3405" s="18">
        <v>44607</v>
      </c>
      <c r="I3405">
        <f t="shared" si="156"/>
        <v>266</v>
      </c>
      <c r="J3405" s="15" t="s">
        <v>10</v>
      </c>
      <c r="K3405" s="19">
        <v>17280000</v>
      </c>
      <c r="L3405">
        <f t="shared" si="157"/>
        <v>17411328</v>
      </c>
    </row>
    <row r="3406" spans="1:12" x14ac:dyDescent="0.25">
      <c r="A3406" s="15" t="s">
        <v>491</v>
      </c>
      <c r="B3406" s="7" t="s">
        <v>483</v>
      </c>
      <c r="C3406" s="15" t="s">
        <v>484</v>
      </c>
      <c r="D3406" s="9">
        <v>44393</v>
      </c>
      <c r="E3406" s="16">
        <v>1.0084</v>
      </c>
      <c r="F3406" s="21">
        <v>4.0999999999999996</v>
      </c>
      <c r="G3406" s="18">
        <v>44343</v>
      </c>
      <c r="H3406" s="18">
        <v>44453</v>
      </c>
      <c r="I3406">
        <f t="shared" si="156"/>
        <v>110</v>
      </c>
      <c r="J3406" s="15" t="s">
        <v>10</v>
      </c>
      <c r="K3406" s="19">
        <v>31860000</v>
      </c>
      <c r="L3406">
        <f t="shared" si="157"/>
        <v>32127624</v>
      </c>
    </row>
    <row r="3407" spans="1:12" x14ac:dyDescent="0.25">
      <c r="A3407" s="15" t="s">
        <v>492</v>
      </c>
      <c r="B3407" s="7" t="s">
        <v>485</v>
      </c>
      <c r="C3407" s="15" t="s">
        <v>486</v>
      </c>
      <c r="D3407" s="9">
        <v>44393</v>
      </c>
      <c r="E3407" s="16">
        <v>1.0074000000000001</v>
      </c>
      <c r="F3407" s="21">
        <v>4.5</v>
      </c>
      <c r="G3407" s="18">
        <v>44343</v>
      </c>
      <c r="H3407" s="18">
        <v>44698</v>
      </c>
      <c r="I3407">
        <f t="shared" si="156"/>
        <v>355</v>
      </c>
      <c r="J3407" s="15" t="s">
        <v>10</v>
      </c>
      <c r="K3407" s="19">
        <v>58270000</v>
      </c>
      <c r="L3407">
        <f t="shared" si="157"/>
        <v>58701198.000000007</v>
      </c>
    </row>
    <row r="3408" spans="1:12" x14ac:dyDescent="0.25">
      <c r="A3408" s="15" t="s">
        <v>493</v>
      </c>
      <c r="B3408" s="7" t="s">
        <v>487</v>
      </c>
      <c r="C3408" s="15" t="s">
        <v>488</v>
      </c>
      <c r="D3408" s="9">
        <v>44393</v>
      </c>
      <c r="E3408" s="16">
        <v>1.0084</v>
      </c>
      <c r="F3408" s="21">
        <v>4.5999999999999996</v>
      </c>
      <c r="G3408" s="18">
        <v>44343</v>
      </c>
      <c r="H3408" s="18">
        <v>44453</v>
      </c>
      <c r="I3408">
        <f t="shared" si="156"/>
        <v>110</v>
      </c>
      <c r="J3408" s="15" t="s">
        <v>10</v>
      </c>
      <c r="K3408" s="19">
        <v>10000000</v>
      </c>
      <c r="L3408">
        <f t="shared" si="157"/>
        <v>10084000</v>
      </c>
    </row>
    <row r="3409" spans="1:12" x14ac:dyDescent="0.25">
      <c r="A3409" s="15" t="s">
        <v>494</v>
      </c>
      <c r="B3409" s="7" t="s">
        <v>499</v>
      </c>
      <c r="C3409" s="15" t="s">
        <v>500</v>
      </c>
      <c r="D3409" s="9">
        <v>44393</v>
      </c>
      <c r="E3409" s="16">
        <v>1.0065999999999999</v>
      </c>
      <c r="F3409" s="21">
        <v>4.3</v>
      </c>
      <c r="G3409" s="18">
        <v>44349</v>
      </c>
      <c r="H3409" s="18">
        <v>44530</v>
      </c>
      <c r="I3409">
        <f t="shared" si="156"/>
        <v>181</v>
      </c>
      <c r="J3409" s="15" t="s">
        <v>10</v>
      </c>
      <c r="K3409" s="19">
        <v>50240000</v>
      </c>
      <c r="L3409">
        <f t="shared" si="157"/>
        <v>50571584</v>
      </c>
    </row>
    <row r="3410" spans="1:12" x14ac:dyDescent="0.25">
      <c r="A3410" s="15" t="s">
        <v>495</v>
      </c>
      <c r="B3410" s="7" t="s">
        <v>501</v>
      </c>
      <c r="C3410" s="15" t="s">
        <v>502</v>
      </c>
      <c r="D3410" s="9">
        <v>44393</v>
      </c>
      <c r="E3410" s="16">
        <v>1.0065999999999999</v>
      </c>
      <c r="F3410" s="21">
        <v>4.4000000000000004</v>
      </c>
      <c r="G3410" s="18">
        <v>44349</v>
      </c>
      <c r="H3410" s="18">
        <v>44614</v>
      </c>
      <c r="I3410">
        <f t="shared" si="156"/>
        <v>265</v>
      </c>
      <c r="J3410" s="15" t="s">
        <v>10</v>
      </c>
      <c r="K3410" s="19">
        <v>37520000</v>
      </c>
      <c r="L3410">
        <f t="shared" si="157"/>
        <v>37767632</v>
      </c>
    </row>
    <row r="3411" spans="1:12" x14ac:dyDescent="0.25">
      <c r="A3411" s="15" t="s">
        <v>496</v>
      </c>
      <c r="B3411" s="7" t="s">
        <v>503</v>
      </c>
      <c r="C3411" s="15" t="s">
        <v>504</v>
      </c>
      <c r="D3411" s="9">
        <v>44393</v>
      </c>
      <c r="E3411" s="16">
        <v>1.0065999999999999</v>
      </c>
      <c r="F3411" s="21">
        <v>4.0999999999999996</v>
      </c>
      <c r="G3411" s="18">
        <v>44350</v>
      </c>
      <c r="H3411" s="18">
        <v>44467</v>
      </c>
      <c r="I3411">
        <f t="shared" si="156"/>
        <v>117</v>
      </c>
      <c r="J3411" s="15" t="s">
        <v>10</v>
      </c>
      <c r="K3411" s="19">
        <v>54970000</v>
      </c>
      <c r="L3411">
        <f t="shared" si="157"/>
        <v>55332802</v>
      </c>
    </row>
    <row r="3412" spans="1:12" x14ac:dyDescent="0.25">
      <c r="A3412" s="15" t="s">
        <v>497</v>
      </c>
      <c r="B3412" s="7" t="s">
        <v>505</v>
      </c>
      <c r="C3412" s="15" t="s">
        <v>506</v>
      </c>
      <c r="D3412" s="9">
        <v>44393</v>
      </c>
      <c r="E3412" s="16">
        <v>1.0065999999999999</v>
      </c>
      <c r="F3412" s="21">
        <v>4.5</v>
      </c>
      <c r="G3412" s="18">
        <v>44350</v>
      </c>
      <c r="H3412" s="18">
        <v>44712</v>
      </c>
      <c r="I3412">
        <f t="shared" si="156"/>
        <v>362</v>
      </c>
      <c r="J3412" s="15" t="s">
        <v>10</v>
      </c>
      <c r="K3412" s="19">
        <v>56440000</v>
      </c>
      <c r="L3412">
        <f t="shared" si="157"/>
        <v>56812504</v>
      </c>
    </row>
    <row r="3413" spans="1:12" x14ac:dyDescent="0.25">
      <c r="A3413" s="15" t="s">
        <v>498</v>
      </c>
      <c r="B3413" s="7" t="s">
        <v>507</v>
      </c>
      <c r="C3413" s="15" t="s">
        <v>508</v>
      </c>
      <c r="D3413" s="9">
        <v>44393</v>
      </c>
      <c r="E3413" s="16">
        <v>1.0065999999999999</v>
      </c>
      <c r="F3413" s="21">
        <v>4.5999999999999996</v>
      </c>
      <c r="G3413" s="18">
        <v>44350</v>
      </c>
      <c r="H3413" s="18">
        <v>44467</v>
      </c>
      <c r="I3413">
        <f t="shared" si="156"/>
        <v>117</v>
      </c>
      <c r="J3413" s="15" t="s">
        <v>10</v>
      </c>
      <c r="K3413" s="19">
        <v>10000000</v>
      </c>
      <c r="L3413">
        <f t="shared" si="157"/>
        <v>10066000</v>
      </c>
    </row>
    <row r="3414" spans="1:12" x14ac:dyDescent="0.25">
      <c r="A3414" s="15" t="s">
        <v>521</v>
      </c>
      <c r="B3414" s="7" t="s">
        <v>522</v>
      </c>
      <c r="C3414" s="15" t="s">
        <v>523</v>
      </c>
      <c r="D3414" s="9">
        <v>44393</v>
      </c>
      <c r="E3414" s="16">
        <v>1.0059</v>
      </c>
      <c r="F3414" s="21">
        <v>4.3</v>
      </c>
      <c r="G3414" s="18">
        <v>44355</v>
      </c>
      <c r="H3414" s="18">
        <v>44544</v>
      </c>
      <c r="I3414">
        <f t="shared" si="156"/>
        <v>189</v>
      </c>
      <c r="J3414" s="15" t="s">
        <v>10</v>
      </c>
      <c r="K3414" s="19">
        <v>41450000</v>
      </c>
      <c r="L3414">
        <f t="shared" si="157"/>
        <v>41694555</v>
      </c>
    </row>
    <row r="3415" spans="1:12" x14ac:dyDescent="0.25">
      <c r="A3415" s="15" t="s">
        <v>518</v>
      </c>
      <c r="B3415" s="7" t="s">
        <v>519</v>
      </c>
      <c r="C3415" s="15" t="s">
        <v>520</v>
      </c>
      <c r="D3415" s="9">
        <v>44393</v>
      </c>
      <c r="E3415" s="16">
        <v>1.0059</v>
      </c>
      <c r="F3415" s="21">
        <v>4.4000000000000004</v>
      </c>
      <c r="G3415" s="18">
        <v>44355</v>
      </c>
      <c r="H3415" s="18">
        <v>44628</v>
      </c>
      <c r="I3415">
        <f t="shared" si="156"/>
        <v>273</v>
      </c>
      <c r="J3415" s="15" t="s">
        <v>10</v>
      </c>
      <c r="K3415" s="19">
        <v>27060000</v>
      </c>
      <c r="L3415">
        <f t="shared" si="157"/>
        <v>27219654</v>
      </c>
    </row>
    <row r="3416" spans="1:12" x14ac:dyDescent="0.25">
      <c r="A3416" s="15" t="s">
        <v>515</v>
      </c>
      <c r="B3416" s="7" t="s">
        <v>516</v>
      </c>
      <c r="C3416" s="15" t="s">
        <v>517</v>
      </c>
      <c r="D3416" s="9">
        <v>44393</v>
      </c>
      <c r="E3416" s="16">
        <v>1.0056</v>
      </c>
      <c r="F3416" s="21">
        <v>4.0999999999999996</v>
      </c>
      <c r="G3416" s="18">
        <v>44357</v>
      </c>
      <c r="H3416" s="18">
        <v>44467</v>
      </c>
      <c r="I3416">
        <f t="shared" si="156"/>
        <v>110</v>
      </c>
      <c r="J3416" s="15" t="s">
        <v>10</v>
      </c>
      <c r="K3416" s="19">
        <v>30270000</v>
      </c>
      <c r="L3416">
        <f t="shared" si="157"/>
        <v>30439512</v>
      </c>
    </row>
    <row r="3417" spans="1:12" x14ac:dyDescent="0.25">
      <c r="A3417" s="15" t="s">
        <v>512</v>
      </c>
      <c r="B3417" s="7" t="s">
        <v>513</v>
      </c>
      <c r="C3417" s="15" t="s">
        <v>514</v>
      </c>
      <c r="D3417" s="9">
        <v>44393</v>
      </c>
      <c r="E3417" s="16">
        <v>1.0073000000000001</v>
      </c>
      <c r="F3417" s="21">
        <v>4.5</v>
      </c>
      <c r="G3417" s="18">
        <v>44357</v>
      </c>
      <c r="H3417" s="18">
        <v>44712</v>
      </c>
      <c r="I3417">
        <f t="shared" si="156"/>
        <v>355</v>
      </c>
      <c r="J3417" s="15" t="s">
        <v>10</v>
      </c>
      <c r="K3417" s="19">
        <v>70730000</v>
      </c>
      <c r="L3417">
        <f t="shared" si="157"/>
        <v>71246329</v>
      </c>
    </row>
    <row r="3418" spans="1:12" x14ac:dyDescent="0.25">
      <c r="A3418" s="15" t="s">
        <v>509</v>
      </c>
      <c r="B3418" s="7" t="s">
        <v>510</v>
      </c>
      <c r="C3418" s="15" t="s">
        <v>511</v>
      </c>
      <c r="D3418" s="9">
        <v>44393</v>
      </c>
      <c r="E3418" s="16">
        <v>1.0063</v>
      </c>
      <c r="F3418" s="21">
        <v>4.5999999999999996</v>
      </c>
      <c r="G3418" s="18">
        <v>44357</v>
      </c>
      <c r="H3418" s="18">
        <v>44467</v>
      </c>
      <c r="I3418">
        <f t="shared" si="156"/>
        <v>110</v>
      </c>
      <c r="J3418" s="15" t="s">
        <v>10</v>
      </c>
      <c r="K3418" s="19">
        <v>5000000</v>
      </c>
      <c r="L3418">
        <f t="shared" si="157"/>
        <v>5031500</v>
      </c>
    </row>
    <row r="3419" spans="1:12" x14ac:dyDescent="0.25">
      <c r="A3419" s="15" t="s">
        <v>524</v>
      </c>
      <c r="B3419" s="7" t="s">
        <v>525</v>
      </c>
      <c r="C3419" s="15" t="s">
        <v>526</v>
      </c>
      <c r="D3419" s="9">
        <v>44393</v>
      </c>
      <c r="E3419" s="16">
        <v>1.0064</v>
      </c>
      <c r="F3419" s="21">
        <v>4.3</v>
      </c>
      <c r="G3419" s="18">
        <v>44362</v>
      </c>
      <c r="H3419" s="18">
        <v>44551</v>
      </c>
      <c r="I3419">
        <f t="shared" si="156"/>
        <v>189</v>
      </c>
      <c r="J3419" s="15" t="s">
        <v>10</v>
      </c>
      <c r="K3419" s="19">
        <v>32890000</v>
      </c>
      <c r="L3419">
        <f t="shared" si="157"/>
        <v>33100496</v>
      </c>
    </row>
    <row r="3420" spans="1:12" x14ac:dyDescent="0.25">
      <c r="A3420" s="15" t="s">
        <v>527</v>
      </c>
      <c r="B3420" s="7" t="s">
        <v>528</v>
      </c>
      <c r="C3420" s="15" t="s">
        <v>529</v>
      </c>
      <c r="D3420" s="9">
        <v>44393</v>
      </c>
      <c r="E3420" s="16">
        <v>1.0064</v>
      </c>
      <c r="F3420" s="21">
        <v>4.4000000000000004</v>
      </c>
      <c r="G3420" s="18">
        <v>44362</v>
      </c>
      <c r="H3420" s="18">
        <v>44642</v>
      </c>
      <c r="I3420">
        <f t="shared" si="156"/>
        <v>280</v>
      </c>
      <c r="J3420" s="15" t="s">
        <v>10</v>
      </c>
      <c r="K3420" s="19">
        <v>11770000</v>
      </c>
      <c r="L3420">
        <f t="shared" si="157"/>
        <v>11845328</v>
      </c>
    </row>
    <row r="3421" spans="1:12" x14ac:dyDescent="0.25">
      <c r="A3421" s="15" t="s">
        <v>530</v>
      </c>
      <c r="B3421" s="7" t="s">
        <v>531</v>
      </c>
      <c r="C3421" s="15" t="s">
        <v>532</v>
      </c>
      <c r="D3421" s="9">
        <v>44393</v>
      </c>
      <c r="E3421" s="16">
        <v>1.0053000000000001</v>
      </c>
      <c r="F3421" s="21">
        <v>4.0999999999999996</v>
      </c>
      <c r="G3421" s="18">
        <v>44364</v>
      </c>
      <c r="H3421" s="18">
        <v>44481</v>
      </c>
      <c r="I3421">
        <f t="shared" si="156"/>
        <v>117</v>
      </c>
      <c r="J3421" s="15" t="s">
        <v>10</v>
      </c>
      <c r="K3421" s="19">
        <v>41470000</v>
      </c>
      <c r="L3421">
        <f t="shared" si="157"/>
        <v>41689791</v>
      </c>
    </row>
    <row r="3422" spans="1:12" x14ac:dyDescent="0.25">
      <c r="A3422" s="15" t="s">
        <v>533</v>
      </c>
      <c r="B3422" s="7" t="s">
        <v>534</v>
      </c>
      <c r="C3422" s="15" t="s">
        <v>535</v>
      </c>
      <c r="D3422" s="9">
        <v>44393</v>
      </c>
      <c r="E3422" s="16">
        <v>1.0053000000000001</v>
      </c>
      <c r="F3422" s="21">
        <v>4.5</v>
      </c>
      <c r="G3422" s="18">
        <v>44364</v>
      </c>
      <c r="H3422" s="18">
        <v>44726</v>
      </c>
      <c r="I3422">
        <f t="shared" si="156"/>
        <v>362</v>
      </c>
      <c r="J3422" s="15" t="s">
        <v>10</v>
      </c>
      <c r="K3422" s="19">
        <v>43950000</v>
      </c>
      <c r="L3422">
        <f t="shared" si="157"/>
        <v>44182935</v>
      </c>
    </row>
    <row r="3423" spans="1:12" x14ac:dyDescent="0.25">
      <c r="A3423" s="15" t="s">
        <v>536</v>
      </c>
      <c r="B3423" s="7" t="s">
        <v>537</v>
      </c>
      <c r="C3423" s="15" t="s">
        <v>538</v>
      </c>
      <c r="D3423" s="9">
        <v>44393</v>
      </c>
      <c r="E3423" s="16">
        <v>1.0053000000000001</v>
      </c>
      <c r="F3423" s="21">
        <v>4.5999999999999996</v>
      </c>
      <c r="G3423" s="18">
        <v>44364</v>
      </c>
      <c r="H3423" s="18">
        <v>44481</v>
      </c>
      <c r="I3423">
        <f t="shared" si="156"/>
        <v>117</v>
      </c>
      <c r="J3423" s="15" t="s">
        <v>10</v>
      </c>
      <c r="K3423" s="19">
        <v>5000000</v>
      </c>
      <c r="L3423">
        <f t="shared" si="157"/>
        <v>5026500</v>
      </c>
    </row>
    <row r="3424" spans="1:12" x14ac:dyDescent="0.25">
      <c r="A3424" s="15" t="s">
        <v>539</v>
      </c>
      <c r="B3424" s="7" t="s">
        <v>540</v>
      </c>
      <c r="C3424" s="15" t="s">
        <v>541</v>
      </c>
      <c r="D3424" s="9">
        <v>44393</v>
      </c>
      <c r="E3424" s="16">
        <v>1.0045999999999999</v>
      </c>
      <c r="F3424" s="21">
        <v>4.3</v>
      </c>
      <c r="G3424" s="18">
        <v>44369</v>
      </c>
      <c r="H3424" s="18">
        <v>44558</v>
      </c>
      <c r="I3424">
        <f t="shared" si="156"/>
        <v>189</v>
      </c>
      <c r="J3424" s="15" t="s">
        <v>10</v>
      </c>
      <c r="K3424" s="19">
        <v>46930000</v>
      </c>
      <c r="L3424">
        <f t="shared" si="157"/>
        <v>47145878</v>
      </c>
    </row>
    <row r="3425" spans="1:12" x14ac:dyDescent="0.25">
      <c r="A3425" s="15" t="s">
        <v>542</v>
      </c>
      <c r="B3425" s="7" t="s">
        <v>543</v>
      </c>
      <c r="C3425" s="15" t="s">
        <v>544</v>
      </c>
      <c r="D3425" s="9">
        <v>44393</v>
      </c>
      <c r="E3425" s="16">
        <v>1.0045999999999999</v>
      </c>
      <c r="F3425" s="21">
        <v>4.4000000000000004</v>
      </c>
      <c r="G3425" s="18">
        <v>44369</v>
      </c>
      <c r="H3425" s="18">
        <v>44642</v>
      </c>
      <c r="I3425">
        <f t="shared" si="156"/>
        <v>273</v>
      </c>
      <c r="J3425" s="15" t="s">
        <v>10</v>
      </c>
      <c r="K3425" s="19">
        <v>9300000</v>
      </c>
      <c r="L3425">
        <f t="shared" si="157"/>
        <v>9342780</v>
      </c>
    </row>
    <row r="3426" spans="1:12" x14ac:dyDescent="0.25">
      <c r="A3426" s="15" t="s">
        <v>545</v>
      </c>
      <c r="B3426" s="7" t="s">
        <v>546</v>
      </c>
      <c r="C3426" s="15" t="s">
        <v>547</v>
      </c>
      <c r="D3426" s="9">
        <v>44393</v>
      </c>
      <c r="E3426" s="16">
        <v>1.0043</v>
      </c>
      <c r="F3426" s="21">
        <v>4.0999999999999996</v>
      </c>
      <c r="G3426" s="18">
        <v>44371</v>
      </c>
      <c r="H3426" s="18">
        <v>44481</v>
      </c>
      <c r="I3426">
        <f t="shared" si="156"/>
        <v>110</v>
      </c>
      <c r="J3426" s="15" t="s">
        <v>10</v>
      </c>
      <c r="K3426" s="19">
        <v>37480000</v>
      </c>
      <c r="L3426">
        <f t="shared" si="157"/>
        <v>37641164</v>
      </c>
    </row>
    <row r="3427" spans="1:12" x14ac:dyDescent="0.25">
      <c r="A3427" s="15" t="s">
        <v>548</v>
      </c>
      <c r="B3427" s="7" t="s">
        <v>549</v>
      </c>
      <c r="C3427" s="15" t="s">
        <v>550</v>
      </c>
      <c r="D3427" s="9">
        <v>44393</v>
      </c>
      <c r="E3427" s="16">
        <v>1.0043</v>
      </c>
      <c r="F3427" s="21">
        <v>4.5</v>
      </c>
      <c r="G3427" s="18">
        <v>44371</v>
      </c>
      <c r="H3427" s="18">
        <v>44733</v>
      </c>
      <c r="I3427">
        <f t="shared" si="156"/>
        <v>362</v>
      </c>
      <c r="J3427" s="15" t="s">
        <v>10</v>
      </c>
      <c r="K3427" s="19">
        <v>56860000</v>
      </c>
      <c r="L3427">
        <f t="shared" si="157"/>
        <v>57104498</v>
      </c>
    </row>
    <row r="3428" spans="1:12" x14ac:dyDescent="0.25">
      <c r="A3428" s="15" t="s">
        <v>551</v>
      </c>
      <c r="B3428" s="7" t="s">
        <v>552</v>
      </c>
      <c r="C3428" s="15" t="s">
        <v>553</v>
      </c>
      <c r="D3428" s="9">
        <v>44393</v>
      </c>
      <c r="E3428" s="16">
        <v>1.0043</v>
      </c>
      <c r="F3428" s="21">
        <v>4.5999999999999996</v>
      </c>
      <c r="G3428" s="18">
        <v>44371</v>
      </c>
      <c r="H3428" s="18">
        <v>44481</v>
      </c>
      <c r="I3428">
        <f t="shared" si="156"/>
        <v>110</v>
      </c>
      <c r="J3428" s="15" t="s">
        <v>10</v>
      </c>
      <c r="K3428" s="19">
        <v>5000000</v>
      </c>
      <c r="L3428">
        <f t="shared" si="157"/>
        <v>5021500</v>
      </c>
    </row>
    <row r="3429" spans="1:12" x14ac:dyDescent="0.25">
      <c r="A3429" s="15" t="s">
        <v>562</v>
      </c>
      <c r="B3429" s="7" t="s">
        <v>571</v>
      </c>
      <c r="C3429" s="15" t="s">
        <v>572</v>
      </c>
      <c r="D3429" s="9">
        <v>44393</v>
      </c>
      <c r="E3429">
        <v>1.0024999999999999</v>
      </c>
      <c r="F3429" s="21">
        <v>4.2</v>
      </c>
      <c r="G3429" s="18">
        <v>44379</v>
      </c>
      <c r="H3429" s="18">
        <v>44558</v>
      </c>
      <c r="I3429">
        <f t="shared" si="156"/>
        <v>179</v>
      </c>
      <c r="J3429" s="15" t="s">
        <v>10</v>
      </c>
      <c r="K3429" s="19">
        <v>81820000</v>
      </c>
      <c r="L3429">
        <f t="shared" si="157"/>
        <v>82024550</v>
      </c>
    </row>
    <row r="3430" spans="1:12" x14ac:dyDescent="0.25">
      <c r="A3430" s="15" t="s">
        <v>561</v>
      </c>
      <c r="B3430" s="7" t="s">
        <v>569</v>
      </c>
      <c r="C3430" s="15" t="s">
        <v>570</v>
      </c>
      <c r="D3430" s="9">
        <v>44393</v>
      </c>
      <c r="E3430">
        <v>1.0024999999999999</v>
      </c>
      <c r="F3430" s="21">
        <v>4.3</v>
      </c>
      <c r="G3430" s="18">
        <v>44379</v>
      </c>
      <c r="H3430" s="18">
        <v>44649</v>
      </c>
      <c r="I3430">
        <f t="shared" si="156"/>
        <v>270</v>
      </c>
      <c r="J3430" s="15" t="s">
        <v>10</v>
      </c>
      <c r="K3430" s="19">
        <v>17160000</v>
      </c>
      <c r="L3430">
        <f t="shared" si="157"/>
        <v>17202900</v>
      </c>
    </row>
    <row r="3431" spans="1:12" x14ac:dyDescent="0.25">
      <c r="A3431" s="15" t="s">
        <v>560</v>
      </c>
      <c r="B3431" s="7" t="s">
        <v>567</v>
      </c>
      <c r="C3431" s="15" t="s">
        <v>568</v>
      </c>
      <c r="D3431" s="9">
        <v>44393</v>
      </c>
      <c r="E3431">
        <v>1.0035000000000001</v>
      </c>
      <c r="F3431" s="21">
        <v>4.0999999999999996</v>
      </c>
      <c r="G3431" s="18">
        <v>44379</v>
      </c>
      <c r="H3431" s="18">
        <v>44488</v>
      </c>
      <c r="I3431">
        <f t="shared" si="156"/>
        <v>109</v>
      </c>
      <c r="J3431" s="15" t="s">
        <v>10</v>
      </c>
      <c r="K3431" s="19">
        <v>52410000</v>
      </c>
      <c r="L3431">
        <f t="shared" si="157"/>
        <v>52593435</v>
      </c>
    </row>
    <row r="3432" spans="1:12" x14ac:dyDescent="0.25">
      <c r="A3432" s="15" t="s">
        <v>559</v>
      </c>
      <c r="B3432" s="7" t="s">
        <v>565</v>
      </c>
      <c r="C3432" s="15" t="s">
        <v>566</v>
      </c>
      <c r="D3432" s="9">
        <v>44393</v>
      </c>
      <c r="E3432">
        <v>1.0027999999999999</v>
      </c>
      <c r="F3432" s="21">
        <v>4.4000000000000004</v>
      </c>
      <c r="G3432" s="18">
        <v>44379</v>
      </c>
      <c r="H3432" s="18">
        <v>44740</v>
      </c>
      <c r="I3432">
        <f t="shared" si="156"/>
        <v>361</v>
      </c>
      <c r="J3432" s="15" t="s">
        <v>10</v>
      </c>
      <c r="K3432" s="19">
        <v>45720000</v>
      </c>
      <c r="L3432">
        <f t="shared" si="157"/>
        <v>45848015.999999993</v>
      </c>
    </row>
    <row r="3433" spans="1:12" x14ac:dyDescent="0.25">
      <c r="A3433" s="15" t="s">
        <v>558</v>
      </c>
      <c r="B3433" s="7" t="s">
        <v>563</v>
      </c>
      <c r="C3433" s="15" t="s">
        <v>564</v>
      </c>
      <c r="D3433" s="9">
        <v>44393</v>
      </c>
      <c r="E3433">
        <v>1.0024999999999999</v>
      </c>
      <c r="F3433" s="21">
        <v>4.5</v>
      </c>
      <c r="G3433" s="18">
        <v>44379</v>
      </c>
      <c r="H3433" s="18">
        <v>44488</v>
      </c>
      <c r="I3433">
        <f t="shared" si="156"/>
        <v>109</v>
      </c>
      <c r="J3433" s="15" t="s">
        <v>10</v>
      </c>
      <c r="K3433" s="19">
        <v>10000000</v>
      </c>
      <c r="L3433">
        <f t="shared" si="157"/>
        <v>10025000</v>
      </c>
    </row>
    <row r="3434" spans="1:12" x14ac:dyDescent="0.25">
      <c r="A3434" s="15" t="s">
        <v>554</v>
      </c>
      <c r="B3434" s="7" t="s">
        <v>555</v>
      </c>
      <c r="C3434" s="15" t="s">
        <v>556</v>
      </c>
      <c r="D3434" s="9">
        <v>44393</v>
      </c>
      <c r="E3434">
        <v>1.0044</v>
      </c>
      <c r="F3434" s="21">
        <v>4.2</v>
      </c>
      <c r="G3434" s="18">
        <v>44368</v>
      </c>
      <c r="H3434" s="18">
        <v>44461</v>
      </c>
      <c r="I3434">
        <f t="shared" si="156"/>
        <v>93</v>
      </c>
      <c r="J3434" s="15" t="s">
        <v>10</v>
      </c>
      <c r="K3434" s="19">
        <v>10000000</v>
      </c>
      <c r="L3434">
        <f t="shared" si="157"/>
        <v>10044000</v>
      </c>
    </row>
    <row r="3435" spans="1:12" x14ac:dyDescent="0.25">
      <c r="A3435" s="15" t="s">
        <v>573</v>
      </c>
      <c r="B3435" s="7" t="s">
        <v>574</v>
      </c>
      <c r="C3435" s="15" t="s">
        <v>575</v>
      </c>
      <c r="D3435" s="9">
        <v>44393</v>
      </c>
      <c r="E3435">
        <v>1.0006999999999999</v>
      </c>
      <c r="F3435" s="21">
        <v>4.3</v>
      </c>
      <c r="G3435" s="18">
        <v>44390</v>
      </c>
      <c r="H3435" s="18">
        <v>44663</v>
      </c>
      <c r="I3435">
        <f t="shared" si="156"/>
        <v>273</v>
      </c>
      <c r="J3435" s="15" t="s">
        <v>10</v>
      </c>
      <c r="K3435" s="19">
        <v>39230000</v>
      </c>
      <c r="L3435">
        <f t="shared" si="157"/>
        <v>39257461</v>
      </c>
    </row>
    <row r="3436" spans="1:12" x14ac:dyDescent="0.25">
      <c r="A3436" s="15" t="s">
        <v>576</v>
      </c>
      <c r="B3436" s="7" t="s">
        <v>577</v>
      </c>
      <c r="C3436" s="15" t="s">
        <v>578</v>
      </c>
      <c r="D3436" s="9">
        <v>44393</v>
      </c>
      <c r="E3436">
        <v>1.0004</v>
      </c>
      <c r="F3436" s="21">
        <v>4.0999999999999996</v>
      </c>
      <c r="G3436" s="18">
        <v>44392</v>
      </c>
      <c r="H3436" s="18">
        <v>44502</v>
      </c>
      <c r="I3436">
        <f t="shared" si="156"/>
        <v>110</v>
      </c>
      <c r="J3436" s="15" t="s">
        <v>10</v>
      </c>
      <c r="K3436" s="19">
        <v>65540000</v>
      </c>
      <c r="L3436">
        <f t="shared" si="157"/>
        <v>65566216</v>
      </c>
    </row>
    <row r="3437" spans="1:12" x14ac:dyDescent="0.25">
      <c r="A3437" s="15" t="s">
        <v>579</v>
      </c>
      <c r="B3437" s="7" t="s">
        <v>580</v>
      </c>
      <c r="C3437" s="15" t="s">
        <v>581</v>
      </c>
      <c r="D3437" s="9">
        <v>44393</v>
      </c>
      <c r="E3437">
        <v>1.0003</v>
      </c>
      <c r="F3437" s="21">
        <v>4.4000000000000004</v>
      </c>
      <c r="G3437" s="18">
        <v>44392</v>
      </c>
      <c r="H3437" s="18">
        <v>44754</v>
      </c>
      <c r="I3437">
        <f t="shared" si="156"/>
        <v>362</v>
      </c>
      <c r="J3437" s="15" t="s">
        <v>10</v>
      </c>
      <c r="K3437" s="19">
        <v>60530000</v>
      </c>
      <c r="L3437">
        <f t="shared" si="157"/>
        <v>60548159</v>
      </c>
    </row>
    <row r="3438" spans="1:12" x14ac:dyDescent="0.25">
      <c r="A3438" s="15" t="s">
        <v>582</v>
      </c>
      <c r="B3438" s="7" t="s">
        <v>583</v>
      </c>
      <c r="C3438" s="15" t="s">
        <v>584</v>
      </c>
      <c r="D3438" s="9">
        <v>44393</v>
      </c>
      <c r="E3438">
        <v>1.0004</v>
      </c>
      <c r="F3438" s="21">
        <v>4.5</v>
      </c>
      <c r="G3438" s="18">
        <v>44392</v>
      </c>
      <c r="H3438" s="18">
        <v>44502</v>
      </c>
      <c r="I3438">
        <f t="shared" si="156"/>
        <v>110</v>
      </c>
      <c r="J3438" s="15" t="s">
        <v>10</v>
      </c>
      <c r="K3438" s="19">
        <v>10000000</v>
      </c>
      <c r="L3438">
        <f t="shared" si="157"/>
        <v>10004000</v>
      </c>
    </row>
    <row r="3439" spans="1:12" x14ac:dyDescent="0.25">
      <c r="A3439" s="15" t="s">
        <v>585</v>
      </c>
      <c r="B3439" s="7" t="s">
        <v>586</v>
      </c>
      <c r="C3439" s="15" t="s">
        <v>587</v>
      </c>
      <c r="D3439" s="9">
        <v>44393</v>
      </c>
      <c r="E3439">
        <v>1.0004</v>
      </c>
      <c r="F3439" s="21">
        <v>4.2</v>
      </c>
      <c r="G3439" s="18">
        <v>44392</v>
      </c>
      <c r="H3439" s="18">
        <v>44572</v>
      </c>
      <c r="I3439">
        <f t="shared" si="156"/>
        <v>180</v>
      </c>
      <c r="J3439" s="15" t="s">
        <v>10</v>
      </c>
      <c r="K3439" s="19">
        <v>22480000</v>
      </c>
      <c r="L3439">
        <f t="shared" si="157"/>
        <v>22488992</v>
      </c>
    </row>
    <row r="3440" spans="1:12" x14ac:dyDescent="0.25">
      <c r="A3440" s="7" t="s">
        <v>94</v>
      </c>
      <c r="B3440" s="7" t="s">
        <v>97</v>
      </c>
      <c r="C3440" s="7" t="s">
        <v>100</v>
      </c>
      <c r="D3440" s="9">
        <v>44400</v>
      </c>
      <c r="E3440" s="4">
        <v>1.0510999999999999</v>
      </c>
      <c r="F3440" s="3">
        <v>4.3</v>
      </c>
      <c r="G3440" s="1">
        <v>44075</v>
      </c>
      <c r="H3440" s="1">
        <v>44404</v>
      </c>
      <c r="I3440">
        <f t="shared" si="156"/>
        <v>329</v>
      </c>
      <c r="J3440" t="s">
        <v>10</v>
      </c>
      <c r="K3440" s="5">
        <v>15240000</v>
      </c>
      <c r="L3440">
        <f t="shared" si="157"/>
        <v>16018763.999999998</v>
      </c>
    </row>
    <row r="3441" spans="1:12" x14ac:dyDescent="0.25">
      <c r="A3441" t="s">
        <v>103</v>
      </c>
      <c r="B3441" t="s">
        <v>106</v>
      </c>
      <c r="C3441" t="s">
        <v>109</v>
      </c>
      <c r="D3441" s="9">
        <v>44400</v>
      </c>
      <c r="E3441" s="4">
        <v>1.0503</v>
      </c>
      <c r="F3441" s="3">
        <v>4.3</v>
      </c>
      <c r="G3441" s="1">
        <v>44083</v>
      </c>
      <c r="H3441" s="1">
        <v>44411</v>
      </c>
      <c r="I3441">
        <f t="shared" si="156"/>
        <v>328</v>
      </c>
      <c r="J3441" t="s">
        <v>10</v>
      </c>
      <c r="K3441" s="5">
        <v>14700000</v>
      </c>
      <c r="L3441">
        <f t="shared" si="157"/>
        <v>15439410</v>
      </c>
    </row>
    <row r="3442" spans="1:12" x14ac:dyDescent="0.25">
      <c r="A3442" s="7" t="s">
        <v>112</v>
      </c>
      <c r="B3442" s="7" t="s">
        <v>115</v>
      </c>
      <c r="C3442" s="7" t="s">
        <v>118</v>
      </c>
      <c r="D3442" s="9">
        <v>44400</v>
      </c>
      <c r="E3442" s="4">
        <v>1.0492999999999999</v>
      </c>
      <c r="F3442" s="3">
        <v>4.3</v>
      </c>
      <c r="G3442" s="1">
        <v>44090</v>
      </c>
      <c r="H3442" s="1">
        <v>44418</v>
      </c>
      <c r="I3442">
        <f t="shared" si="156"/>
        <v>328</v>
      </c>
      <c r="J3442" t="s">
        <v>10</v>
      </c>
      <c r="K3442" s="5">
        <v>8720000</v>
      </c>
      <c r="L3442">
        <f t="shared" si="157"/>
        <v>9149896</v>
      </c>
    </row>
    <row r="3443" spans="1:12" x14ac:dyDescent="0.25">
      <c r="A3443" s="8" t="s">
        <v>121</v>
      </c>
      <c r="B3443" s="8" t="s">
        <v>124</v>
      </c>
      <c r="C3443" s="8" t="s">
        <v>127</v>
      </c>
      <c r="D3443" s="9">
        <v>44400</v>
      </c>
      <c r="E3443" s="4">
        <v>1.0427999999999999</v>
      </c>
      <c r="F3443" s="3">
        <v>4.3</v>
      </c>
      <c r="G3443" s="1">
        <v>44098</v>
      </c>
      <c r="H3443" s="1">
        <v>44425</v>
      </c>
      <c r="I3443">
        <f t="shared" si="156"/>
        <v>327</v>
      </c>
      <c r="J3443" t="s">
        <v>10</v>
      </c>
      <c r="K3443" s="5">
        <v>8210000</v>
      </c>
      <c r="L3443">
        <f t="shared" si="157"/>
        <v>8561388</v>
      </c>
    </row>
    <row r="3444" spans="1:12" x14ac:dyDescent="0.25">
      <c r="A3444" s="8" t="s">
        <v>603</v>
      </c>
      <c r="B3444" s="8" t="s">
        <v>604</v>
      </c>
      <c r="C3444" s="8" t="s">
        <v>136</v>
      </c>
      <c r="D3444" s="9">
        <v>44400</v>
      </c>
      <c r="E3444" s="4">
        <v>1.0474000000000001</v>
      </c>
      <c r="F3444" s="3">
        <v>4.5</v>
      </c>
      <c r="G3444" s="1">
        <v>44113</v>
      </c>
      <c r="H3444" s="1">
        <v>44432</v>
      </c>
      <c r="I3444">
        <f t="shared" si="156"/>
        <v>319</v>
      </c>
      <c r="J3444" t="s">
        <v>10</v>
      </c>
      <c r="K3444" s="5">
        <v>39150000</v>
      </c>
      <c r="L3444">
        <f t="shared" si="157"/>
        <v>41005710.000000007</v>
      </c>
    </row>
    <row r="3445" spans="1:12" x14ac:dyDescent="0.25">
      <c r="A3445" t="s">
        <v>139</v>
      </c>
      <c r="B3445" t="s">
        <v>142</v>
      </c>
      <c r="C3445" s="7" t="s">
        <v>145</v>
      </c>
      <c r="D3445" s="9">
        <v>44400</v>
      </c>
      <c r="E3445" s="4">
        <v>1.0492999999999999</v>
      </c>
      <c r="F3445" s="3">
        <v>4.4000000000000004</v>
      </c>
      <c r="G3445" s="1">
        <v>44119</v>
      </c>
      <c r="H3445" s="1">
        <v>44446</v>
      </c>
      <c r="I3445">
        <f t="shared" si="156"/>
        <v>327</v>
      </c>
      <c r="J3445" t="s">
        <v>10</v>
      </c>
      <c r="K3445" s="5">
        <v>18250000</v>
      </c>
      <c r="L3445">
        <f t="shared" si="157"/>
        <v>19149725</v>
      </c>
    </row>
    <row r="3446" spans="1:12" x14ac:dyDescent="0.25">
      <c r="A3446" t="s">
        <v>150</v>
      </c>
      <c r="B3446" t="s">
        <v>605</v>
      </c>
      <c r="C3446" s="7" t="s">
        <v>151</v>
      </c>
      <c r="D3446" s="9">
        <v>44400</v>
      </c>
      <c r="E3446" s="4">
        <v>1.0406</v>
      </c>
      <c r="F3446" s="3">
        <v>4.3499999999999996</v>
      </c>
      <c r="G3446" s="1">
        <v>44126</v>
      </c>
      <c r="H3446" s="1">
        <v>44453</v>
      </c>
      <c r="I3446">
        <f t="shared" si="156"/>
        <v>327</v>
      </c>
      <c r="J3446" t="s">
        <v>10</v>
      </c>
      <c r="K3446" s="5">
        <v>12310000</v>
      </c>
      <c r="L3446">
        <f t="shared" si="157"/>
        <v>12809786</v>
      </c>
    </row>
    <row r="3447" spans="1:12" x14ac:dyDescent="0.25">
      <c r="A3447" t="s">
        <v>159</v>
      </c>
      <c r="B3447" t="s">
        <v>606</v>
      </c>
      <c r="C3447" s="7" t="s">
        <v>160</v>
      </c>
      <c r="D3447" s="9">
        <v>44400</v>
      </c>
      <c r="E3447" s="4">
        <v>1.0386</v>
      </c>
      <c r="F3447" s="3">
        <v>4.3</v>
      </c>
      <c r="G3447" s="1">
        <v>44138</v>
      </c>
      <c r="H3447" s="1">
        <v>44453</v>
      </c>
      <c r="I3447">
        <f t="shared" si="156"/>
        <v>315</v>
      </c>
      <c r="J3447" t="s">
        <v>10</v>
      </c>
      <c r="K3447" s="5">
        <v>19360000</v>
      </c>
      <c r="L3447">
        <f t="shared" si="157"/>
        <v>20107296</v>
      </c>
    </row>
    <row r="3448" spans="1:12" x14ac:dyDescent="0.25">
      <c r="A3448" t="s">
        <v>170</v>
      </c>
      <c r="B3448" t="s">
        <v>607</v>
      </c>
      <c r="C3448" s="7" t="s">
        <v>171</v>
      </c>
      <c r="D3448" s="9">
        <v>44400</v>
      </c>
      <c r="E3448" s="4">
        <v>1.0348999999999999</v>
      </c>
      <c r="F3448" s="3">
        <v>4.4000000000000004</v>
      </c>
      <c r="G3448" s="1">
        <v>44146</v>
      </c>
      <c r="H3448" s="1">
        <v>44467</v>
      </c>
      <c r="I3448">
        <f t="shared" si="156"/>
        <v>321</v>
      </c>
      <c r="J3448" t="s">
        <v>10</v>
      </c>
      <c r="K3448" s="5">
        <v>18970000</v>
      </c>
      <c r="L3448">
        <f t="shared" si="157"/>
        <v>19632053</v>
      </c>
    </row>
    <row r="3449" spans="1:12" x14ac:dyDescent="0.25">
      <c r="A3449" t="s">
        <v>179</v>
      </c>
      <c r="B3449" t="s">
        <v>187</v>
      </c>
      <c r="C3449" s="7" t="s">
        <v>183</v>
      </c>
      <c r="D3449" s="9">
        <v>44400</v>
      </c>
      <c r="E3449" s="4">
        <v>1.0367999999999999</v>
      </c>
      <c r="F3449" s="3">
        <v>4.4000000000000004</v>
      </c>
      <c r="G3449" s="1">
        <v>44153</v>
      </c>
      <c r="H3449" s="1">
        <v>44481</v>
      </c>
      <c r="I3449">
        <f t="shared" si="156"/>
        <v>328</v>
      </c>
      <c r="J3449" t="s">
        <v>10</v>
      </c>
      <c r="K3449" s="5">
        <v>11220000</v>
      </c>
      <c r="L3449">
        <f t="shared" si="157"/>
        <v>11632896</v>
      </c>
    </row>
    <row r="3450" spans="1:12" x14ac:dyDescent="0.25">
      <c r="A3450" t="s">
        <v>194</v>
      </c>
      <c r="B3450" s="7" t="s">
        <v>199</v>
      </c>
      <c r="C3450" s="7" t="s">
        <v>195</v>
      </c>
      <c r="D3450" s="9">
        <v>44400</v>
      </c>
      <c r="E3450" s="4">
        <v>1.0361</v>
      </c>
      <c r="F3450" s="3">
        <v>4.4000000000000004</v>
      </c>
      <c r="G3450" s="1">
        <v>44160</v>
      </c>
      <c r="H3450" s="1">
        <v>44488</v>
      </c>
      <c r="I3450">
        <f t="shared" si="156"/>
        <v>328</v>
      </c>
      <c r="J3450" t="s">
        <v>10</v>
      </c>
      <c r="K3450" s="5">
        <v>17380000</v>
      </c>
      <c r="L3450">
        <f t="shared" si="157"/>
        <v>18007418</v>
      </c>
    </row>
    <row r="3451" spans="1:12" x14ac:dyDescent="0.25">
      <c r="A3451" t="s">
        <v>204</v>
      </c>
      <c r="B3451" s="7" t="s">
        <v>210</v>
      </c>
      <c r="C3451" s="7" t="s">
        <v>205</v>
      </c>
      <c r="D3451" s="9">
        <v>44400</v>
      </c>
      <c r="E3451" s="4">
        <v>1.0337000000000001</v>
      </c>
      <c r="F3451" s="3">
        <v>4.3</v>
      </c>
      <c r="G3451" s="1">
        <v>44167</v>
      </c>
      <c r="H3451" s="1">
        <v>44411</v>
      </c>
      <c r="I3451">
        <f t="shared" si="156"/>
        <v>244</v>
      </c>
      <c r="J3451" t="s">
        <v>10</v>
      </c>
      <c r="K3451" s="5">
        <v>4940000</v>
      </c>
      <c r="L3451">
        <f t="shared" si="157"/>
        <v>5106478</v>
      </c>
    </row>
    <row r="3452" spans="1:12" x14ac:dyDescent="0.25">
      <c r="A3452" t="s">
        <v>206</v>
      </c>
      <c r="B3452" s="7" t="s">
        <v>211</v>
      </c>
      <c r="C3452" s="7" t="s">
        <v>207</v>
      </c>
      <c r="D3452" s="9">
        <v>44400</v>
      </c>
      <c r="E3452" s="4">
        <v>1.0337000000000001</v>
      </c>
      <c r="F3452" s="3">
        <v>4.4000000000000004</v>
      </c>
      <c r="G3452" s="1">
        <v>44167</v>
      </c>
      <c r="H3452" s="1">
        <v>44495</v>
      </c>
      <c r="I3452">
        <f t="shared" ref="I3452:I3515" si="158">H3452-G3452</f>
        <v>328</v>
      </c>
      <c r="J3452" t="s">
        <v>10</v>
      </c>
      <c r="K3452" s="5">
        <v>12050000</v>
      </c>
      <c r="L3452">
        <f t="shared" ref="L3452:L3515" si="159">E3452*K3452</f>
        <v>12456085</v>
      </c>
    </row>
    <row r="3453" spans="1:12" x14ac:dyDescent="0.25">
      <c r="A3453" s="15" t="s">
        <v>218</v>
      </c>
      <c r="B3453" s="15" t="s">
        <v>219</v>
      </c>
      <c r="C3453" s="15" t="s">
        <v>220</v>
      </c>
      <c r="D3453" s="9">
        <v>44400</v>
      </c>
      <c r="E3453" s="4">
        <v>1.0341</v>
      </c>
      <c r="F3453" s="17">
        <v>4.3</v>
      </c>
      <c r="G3453" s="18">
        <v>44174</v>
      </c>
      <c r="H3453" s="18">
        <v>44418</v>
      </c>
      <c r="I3453">
        <f t="shared" si="158"/>
        <v>244</v>
      </c>
      <c r="J3453" s="15" t="s">
        <v>10</v>
      </c>
      <c r="K3453" s="19">
        <v>14060000</v>
      </c>
      <c r="L3453">
        <f t="shared" si="159"/>
        <v>14539446</v>
      </c>
    </row>
    <row r="3454" spans="1:12" x14ac:dyDescent="0.25">
      <c r="A3454" s="15" t="s">
        <v>221</v>
      </c>
      <c r="B3454" s="15" t="s">
        <v>222</v>
      </c>
      <c r="C3454" s="15" t="s">
        <v>223</v>
      </c>
      <c r="D3454" s="9">
        <v>44400</v>
      </c>
      <c r="E3454" s="4">
        <v>1.0341</v>
      </c>
      <c r="F3454" s="17">
        <v>4.4000000000000004</v>
      </c>
      <c r="G3454" s="18">
        <v>44174</v>
      </c>
      <c r="H3454" s="18">
        <v>44509</v>
      </c>
      <c r="I3454">
        <f t="shared" si="158"/>
        <v>335</v>
      </c>
      <c r="J3454" s="15" t="s">
        <v>10</v>
      </c>
      <c r="K3454" s="19">
        <v>17270000</v>
      </c>
      <c r="L3454">
        <f t="shared" si="159"/>
        <v>17858907</v>
      </c>
    </row>
    <row r="3455" spans="1:12" x14ac:dyDescent="0.25">
      <c r="A3455" s="15" t="s">
        <v>228</v>
      </c>
      <c r="B3455" s="15" t="s">
        <v>234</v>
      </c>
      <c r="C3455" s="15" t="s">
        <v>229</v>
      </c>
      <c r="D3455" s="9">
        <v>44400</v>
      </c>
      <c r="E3455" s="4">
        <v>1.0321</v>
      </c>
      <c r="F3455" s="17">
        <v>4.4000000000000004</v>
      </c>
      <c r="G3455" s="18">
        <v>44181</v>
      </c>
      <c r="H3455" s="18">
        <v>44425</v>
      </c>
      <c r="I3455">
        <f t="shared" si="158"/>
        <v>244</v>
      </c>
      <c r="J3455" s="15" t="s">
        <v>10</v>
      </c>
      <c r="K3455" s="19">
        <v>5130000</v>
      </c>
      <c r="L3455">
        <f t="shared" si="159"/>
        <v>5294673</v>
      </c>
    </row>
    <row r="3456" spans="1:12" x14ac:dyDescent="0.25">
      <c r="A3456" s="15" t="s">
        <v>230</v>
      </c>
      <c r="B3456" s="15" t="s">
        <v>235</v>
      </c>
      <c r="C3456" s="15" t="s">
        <v>231</v>
      </c>
      <c r="D3456" s="9">
        <v>44400</v>
      </c>
      <c r="E3456" s="4">
        <v>1.0331999999999999</v>
      </c>
      <c r="F3456" s="17">
        <v>4.5</v>
      </c>
      <c r="G3456" s="18">
        <v>44181</v>
      </c>
      <c r="H3456" s="18">
        <v>44516</v>
      </c>
      <c r="I3456">
        <f t="shared" si="158"/>
        <v>335</v>
      </c>
      <c r="J3456" s="15" t="s">
        <v>10</v>
      </c>
      <c r="K3456" s="19">
        <v>31550000</v>
      </c>
      <c r="L3456">
        <f t="shared" si="159"/>
        <v>32597459.999999996</v>
      </c>
    </row>
    <row r="3457" spans="1:12" x14ac:dyDescent="0.25">
      <c r="A3457" s="15" t="s">
        <v>240</v>
      </c>
      <c r="B3457" s="7" t="s">
        <v>246</v>
      </c>
      <c r="C3457" s="15" t="s">
        <v>241</v>
      </c>
      <c r="D3457" s="9">
        <v>44400</v>
      </c>
      <c r="E3457" s="4">
        <v>1.0311999999999999</v>
      </c>
      <c r="F3457" s="17">
        <v>4.4000000000000004</v>
      </c>
      <c r="G3457" s="18">
        <v>44188</v>
      </c>
      <c r="H3457" s="18">
        <v>44432</v>
      </c>
      <c r="I3457">
        <f t="shared" si="158"/>
        <v>244</v>
      </c>
      <c r="J3457" s="15" t="s">
        <v>10</v>
      </c>
      <c r="K3457" s="19">
        <v>15840000</v>
      </c>
      <c r="L3457">
        <f t="shared" si="159"/>
        <v>16334207.999999998</v>
      </c>
    </row>
    <row r="3458" spans="1:12" x14ac:dyDescent="0.25">
      <c r="A3458" s="15" t="s">
        <v>242</v>
      </c>
      <c r="B3458" s="7" t="s">
        <v>247</v>
      </c>
      <c r="C3458" s="15" t="s">
        <v>243</v>
      </c>
      <c r="D3458" s="9">
        <v>44400</v>
      </c>
      <c r="E3458" s="4">
        <v>1.0311999999999999</v>
      </c>
      <c r="F3458" s="17">
        <v>4.5</v>
      </c>
      <c r="G3458" s="18">
        <v>44188</v>
      </c>
      <c r="H3458" s="18">
        <v>44523</v>
      </c>
      <c r="I3458">
        <f t="shared" si="158"/>
        <v>335</v>
      </c>
      <c r="J3458" s="15" t="s">
        <v>10</v>
      </c>
      <c r="K3458" s="19">
        <v>21730000</v>
      </c>
      <c r="L3458">
        <f t="shared" si="159"/>
        <v>22407975.999999996</v>
      </c>
    </row>
    <row r="3459" spans="1:12" x14ac:dyDescent="0.25">
      <c r="A3459" s="15" t="s">
        <v>250</v>
      </c>
      <c r="B3459" s="7" t="s">
        <v>254</v>
      </c>
      <c r="C3459" s="15" t="s">
        <v>258</v>
      </c>
      <c r="D3459" s="9">
        <v>44400</v>
      </c>
      <c r="E3459" s="4">
        <v>1.0299</v>
      </c>
      <c r="F3459" s="17">
        <v>4.4000000000000004</v>
      </c>
      <c r="G3459" s="18">
        <v>44201</v>
      </c>
      <c r="H3459" s="18">
        <v>44446</v>
      </c>
      <c r="I3459">
        <f t="shared" si="158"/>
        <v>245</v>
      </c>
      <c r="J3459" s="15" t="s">
        <v>10</v>
      </c>
      <c r="K3459" s="19">
        <v>9640000</v>
      </c>
      <c r="L3459">
        <f t="shared" si="159"/>
        <v>9928236</v>
      </c>
    </row>
    <row r="3460" spans="1:12" x14ac:dyDescent="0.25">
      <c r="A3460" s="15" t="s">
        <v>251</v>
      </c>
      <c r="B3460" s="7" t="s">
        <v>255</v>
      </c>
      <c r="C3460" s="15" t="s">
        <v>259</v>
      </c>
      <c r="D3460" s="9">
        <v>44400</v>
      </c>
      <c r="E3460" s="4">
        <v>1.0299</v>
      </c>
      <c r="F3460" s="17">
        <v>4.5</v>
      </c>
      <c r="G3460" s="18">
        <v>44201</v>
      </c>
      <c r="H3460" s="18">
        <v>44537</v>
      </c>
      <c r="I3460">
        <f t="shared" si="158"/>
        <v>336</v>
      </c>
      <c r="J3460" s="15" t="s">
        <v>10</v>
      </c>
      <c r="K3460" s="19">
        <v>57010000</v>
      </c>
      <c r="L3460">
        <f t="shared" si="159"/>
        <v>58714599</v>
      </c>
    </row>
    <row r="3461" spans="1:12" x14ac:dyDescent="0.25">
      <c r="A3461" s="15" t="s">
        <v>262</v>
      </c>
      <c r="B3461" s="7" t="s">
        <v>267</v>
      </c>
      <c r="C3461" s="15" t="s">
        <v>272</v>
      </c>
      <c r="D3461" s="9">
        <v>44400</v>
      </c>
      <c r="E3461" s="4">
        <v>1.0283</v>
      </c>
      <c r="F3461" s="17">
        <v>4.4000000000000004</v>
      </c>
      <c r="G3461" s="18">
        <v>44209</v>
      </c>
      <c r="H3461" s="18">
        <v>44453</v>
      </c>
      <c r="I3461">
        <f t="shared" si="158"/>
        <v>244</v>
      </c>
      <c r="J3461" s="15" t="s">
        <v>10</v>
      </c>
      <c r="K3461" s="19">
        <v>8060000</v>
      </c>
      <c r="L3461">
        <f t="shared" si="159"/>
        <v>8288098</v>
      </c>
    </row>
    <row r="3462" spans="1:12" x14ac:dyDescent="0.25">
      <c r="A3462" s="15" t="s">
        <v>263</v>
      </c>
      <c r="B3462" s="7" t="s">
        <v>268</v>
      </c>
      <c r="C3462" s="15" t="s">
        <v>273</v>
      </c>
      <c r="D3462" s="9">
        <v>44400</v>
      </c>
      <c r="E3462" s="4">
        <v>1.0283</v>
      </c>
      <c r="F3462" s="17">
        <v>4.5</v>
      </c>
      <c r="G3462" s="18">
        <v>44209</v>
      </c>
      <c r="H3462" s="18">
        <v>44544</v>
      </c>
      <c r="I3462">
        <f t="shared" si="158"/>
        <v>335</v>
      </c>
      <c r="J3462" s="15" t="s">
        <v>10</v>
      </c>
      <c r="K3462" s="19">
        <v>34580000</v>
      </c>
      <c r="L3462">
        <f t="shared" si="159"/>
        <v>35558614</v>
      </c>
    </row>
    <row r="3463" spans="1:12" x14ac:dyDescent="0.25">
      <c r="A3463" s="15" t="s">
        <v>277</v>
      </c>
      <c r="B3463" s="7" t="s">
        <v>281</v>
      </c>
      <c r="C3463" s="15" t="s">
        <v>285</v>
      </c>
      <c r="D3463" s="9">
        <v>44400</v>
      </c>
      <c r="E3463" s="4">
        <v>1.0274000000000001</v>
      </c>
      <c r="F3463" s="17">
        <v>4.4000000000000004</v>
      </c>
      <c r="G3463" s="18">
        <v>44217</v>
      </c>
      <c r="H3463" s="18">
        <v>44467</v>
      </c>
      <c r="I3463">
        <f t="shared" si="158"/>
        <v>250</v>
      </c>
      <c r="J3463" s="15" t="s">
        <v>10</v>
      </c>
      <c r="K3463" s="19">
        <v>12790000</v>
      </c>
      <c r="L3463">
        <f t="shared" si="159"/>
        <v>13140446.000000002</v>
      </c>
    </row>
    <row r="3464" spans="1:12" x14ac:dyDescent="0.25">
      <c r="A3464" s="15" t="s">
        <v>278</v>
      </c>
      <c r="B3464" s="7" t="s">
        <v>282</v>
      </c>
      <c r="C3464" s="15" t="s">
        <v>286</v>
      </c>
      <c r="D3464" s="9">
        <v>44400</v>
      </c>
      <c r="E3464" s="4">
        <v>1.0274000000000001</v>
      </c>
      <c r="F3464" s="17">
        <v>4.5</v>
      </c>
      <c r="G3464" s="18">
        <v>44217</v>
      </c>
      <c r="H3464" s="18">
        <v>44551</v>
      </c>
      <c r="I3464">
        <f t="shared" si="158"/>
        <v>334</v>
      </c>
      <c r="J3464" s="15" t="s">
        <v>10</v>
      </c>
      <c r="K3464" s="19">
        <v>38730000</v>
      </c>
      <c r="L3464">
        <f t="shared" si="159"/>
        <v>39791202</v>
      </c>
    </row>
    <row r="3465" spans="1:12" x14ac:dyDescent="0.25">
      <c r="A3465" s="15" t="s">
        <v>264</v>
      </c>
      <c r="B3465" s="7" t="s">
        <v>269</v>
      </c>
      <c r="C3465" s="15" t="s">
        <v>274</v>
      </c>
      <c r="D3465" s="9">
        <v>44400</v>
      </c>
      <c r="E3465" s="4">
        <v>1.0283</v>
      </c>
      <c r="F3465" s="19">
        <v>4.75</v>
      </c>
      <c r="G3465" s="18">
        <v>44209</v>
      </c>
      <c r="H3465" s="18">
        <v>44936</v>
      </c>
      <c r="I3465">
        <f t="shared" si="158"/>
        <v>727</v>
      </c>
      <c r="J3465" s="15" t="s">
        <v>10</v>
      </c>
      <c r="K3465" s="19">
        <v>10000000</v>
      </c>
      <c r="L3465">
        <f t="shared" si="159"/>
        <v>10283000</v>
      </c>
    </row>
    <row r="3466" spans="1:12" x14ac:dyDescent="0.25">
      <c r="A3466" s="15" t="s">
        <v>288</v>
      </c>
      <c r="B3466" s="7" t="s">
        <v>292</v>
      </c>
      <c r="C3466" s="15" t="s">
        <v>296</v>
      </c>
      <c r="D3466" s="9">
        <v>44400</v>
      </c>
      <c r="E3466" s="4">
        <v>1.0264</v>
      </c>
      <c r="F3466" s="17">
        <v>4.3</v>
      </c>
      <c r="G3466" s="18">
        <v>44224</v>
      </c>
      <c r="H3466" s="18">
        <v>44404</v>
      </c>
      <c r="I3466">
        <f t="shared" si="158"/>
        <v>180</v>
      </c>
      <c r="J3466" s="15" t="s">
        <v>10</v>
      </c>
      <c r="K3466" s="19">
        <v>26040000</v>
      </c>
      <c r="L3466">
        <f t="shared" si="159"/>
        <v>26727456</v>
      </c>
    </row>
    <row r="3467" spans="1:12" x14ac:dyDescent="0.25">
      <c r="A3467" s="15" t="s">
        <v>289</v>
      </c>
      <c r="B3467" s="7" t="s">
        <v>293</v>
      </c>
      <c r="C3467" s="15" t="s">
        <v>297</v>
      </c>
      <c r="D3467" s="9">
        <v>44400</v>
      </c>
      <c r="E3467" s="4">
        <v>1.0268999999999999</v>
      </c>
      <c r="F3467" s="17">
        <v>4.4000000000000004</v>
      </c>
      <c r="G3467" s="18">
        <v>44224</v>
      </c>
      <c r="H3467" s="18">
        <v>44481</v>
      </c>
      <c r="I3467">
        <f t="shared" si="158"/>
        <v>257</v>
      </c>
      <c r="J3467" s="15" t="s">
        <v>10</v>
      </c>
      <c r="K3467" s="19">
        <v>1730000</v>
      </c>
      <c r="L3467">
        <f t="shared" si="159"/>
        <v>1776536.9999999998</v>
      </c>
    </row>
    <row r="3468" spans="1:12" x14ac:dyDescent="0.25">
      <c r="A3468" s="15" t="s">
        <v>290</v>
      </c>
      <c r="B3468" s="7" t="s">
        <v>294</v>
      </c>
      <c r="C3468" s="15" t="s">
        <v>298</v>
      </c>
      <c r="D3468" s="9">
        <v>44400</v>
      </c>
      <c r="E3468" s="4">
        <v>1.0264</v>
      </c>
      <c r="F3468" s="17">
        <v>4.5</v>
      </c>
      <c r="G3468" s="18">
        <v>44224</v>
      </c>
      <c r="H3468" s="18">
        <v>44551</v>
      </c>
      <c r="I3468">
        <f t="shared" si="158"/>
        <v>327</v>
      </c>
      <c r="J3468" s="15" t="s">
        <v>10</v>
      </c>
      <c r="K3468" s="19">
        <v>31310000</v>
      </c>
      <c r="L3468">
        <f t="shared" si="159"/>
        <v>32136584</v>
      </c>
    </row>
    <row r="3469" spans="1:12" x14ac:dyDescent="0.25">
      <c r="A3469" s="15" t="s">
        <v>301</v>
      </c>
      <c r="B3469" s="7" t="s">
        <v>308</v>
      </c>
      <c r="C3469" s="15" t="s">
        <v>302</v>
      </c>
      <c r="D3469" s="9">
        <v>44400</v>
      </c>
      <c r="E3469" s="4">
        <v>1.0255000000000001</v>
      </c>
      <c r="F3469" s="17">
        <v>4.3</v>
      </c>
      <c r="G3469" s="18">
        <v>44230</v>
      </c>
      <c r="H3469" s="18">
        <v>44411</v>
      </c>
      <c r="I3469">
        <f t="shared" si="158"/>
        <v>181</v>
      </c>
      <c r="J3469" s="15" t="s">
        <v>10</v>
      </c>
      <c r="K3469" s="19">
        <v>19580000</v>
      </c>
      <c r="L3469">
        <f t="shared" si="159"/>
        <v>20079290</v>
      </c>
    </row>
    <row r="3470" spans="1:12" x14ac:dyDescent="0.25">
      <c r="A3470" s="15" t="s">
        <v>303</v>
      </c>
      <c r="B3470" s="7" t="s">
        <v>309</v>
      </c>
      <c r="C3470" s="15" t="s">
        <v>304</v>
      </c>
      <c r="D3470" s="9">
        <v>44400</v>
      </c>
      <c r="E3470" s="4">
        <v>1.0255000000000001</v>
      </c>
      <c r="F3470" s="17">
        <v>4.4000000000000004</v>
      </c>
      <c r="G3470" s="18">
        <v>44230</v>
      </c>
      <c r="H3470" s="18">
        <v>44488</v>
      </c>
      <c r="I3470">
        <f t="shared" si="158"/>
        <v>258</v>
      </c>
      <c r="J3470" s="15" t="s">
        <v>10</v>
      </c>
      <c r="K3470" s="19">
        <v>7170000</v>
      </c>
      <c r="L3470">
        <f t="shared" si="159"/>
        <v>7352835.0000000009</v>
      </c>
    </row>
    <row r="3471" spans="1:12" x14ac:dyDescent="0.25">
      <c r="A3471" s="15" t="s">
        <v>305</v>
      </c>
      <c r="B3471" s="7" t="s">
        <v>310</v>
      </c>
      <c r="C3471" s="15" t="s">
        <v>306</v>
      </c>
      <c r="D3471" s="9">
        <v>44400</v>
      </c>
      <c r="E3471" s="4">
        <v>1.0261</v>
      </c>
      <c r="F3471" s="17">
        <v>4.5</v>
      </c>
      <c r="G3471" s="18">
        <v>44230</v>
      </c>
      <c r="H3471" s="18">
        <v>44551</v>
      </c>
      <c r="I3471">
        <f t="shared" si="158"/>
        <v>321</v>
      </c>
      <c r="J3471" s="15" t="s">
        <v>10</v>
      </c>
      <c r="K3471" s="19">
        <v>33480000</v>
      </c>
      <c r="L3471">
        <f t="shared" si="159"/>
        <v>34353828</v>
      </c>
    </row>
    <row r="3472" spans="1:12" x14ac:dyDescent="0.25">
      <c r="A3472" s="15" t="s">
        <v>313</v>
      </c>
      <c r="B3472" s="7" t="s">
        <v>320</v>
      </c>
      <c r="C3472" s="15" t="s">
        <v>314</v>
      </c>
      <c r="D3472" s="9">
        <v>44400</v>
      </c>
      <c r="E3472" s="4">
        <v>1.0253000000000001</v>
      </c>
      <c r="F3472" s="17">
        <v>4.3</v>
      </c>
      <c r="G3472" s="18">
        <v>44236</v>
      </c>
      <c r="H3472" s="18">
        <v>44418</v>
      </c>
      <c r="I3472">
        <f t="shared" si="158"/>
        <v>182</v>
      </c>
      <c r="J3472" s="15" t="s">
        <v>10</v>
      </c>
      <c r="K3472" s="19">
        <v>24840000</v>
      </c>
      <c r="L3472">
        <f t="shared" si="159"/>
        <v>25468452.000000004</v>
      </c>
    </row>
    <row r="3473" spans="1:12" x14ac:dyDescent="0.25">
      <c r="A3473" s="15" t="s">
        <v>315</v>
      </c>
      <c r="B3473" s="7" t="s">
        <v>321</v>
      </c>
      <c r="C3473" s="15" t="s">
        <v>316</v>
      </c>
      <c r="D3473" s="9">
        <v>44400</v>
      </c>
      <c r="E3473" s="4">
        <v>1.0253000000000001</v>
      </c>
      <c r="F3473" s="17">
        <v>4.4000000000000004</v>
      </c>
      <c r="G3473" s="18">
        <v>44236</v>
      </c>
      <c r="H3473" s="18">
        <v>44495</v>
      </c>
      <c r="I3473">
        <f t="shared" si="158"/>
        <v>259</v>
      </c>
      <c r="J3473" s="15" t="s">
        <v>10</v>
      </c>
      <c r="K3473" s="19">
        <v>10450000</v>
      </c>
      <c r="L3473">
        <f t="shared" si="159"/>
        <v>10714385.000000002</v>
      </c>
    </row>
    <row r="3474" spans="1:12" x14ac:dyDescent="0.25">
      <c r="A3474" s="15" t="s">
        <v>317</v>
      </c>
      <c r="B3474" s="7" t="s">
        <v>322</v>
      </c>
      <c r="C3474" s="15" t="s">
        <v>318</v>
      </c>
      <c r="D3474" s="9">
        <v>44400</v>
      </c>
      <c r="E3474" s="4">
        <v>1.0253000000000001</v>
      </c>
      <c r="F3474" s="17">
        <v>4.5</v>
      </c>
      <c r="G3474" s="18">
        <v>44236</v>
      </c>
      <c r="H3474" s="18">
        <v>44558</v>
      </c>
      <c r="I3474">
        <f t="shared" si="158"/>
        <v>322</v>
      </c>
      <c r="J3474" s="15" t="s">
        <v>10</v>
      </c>
      <c r="K3474" s="19">
        <v>38420000</v>
      </c>
      <c r="L3474">
        <f t="shared" si="159"/>
        <v>39392026.000000007</v>
      </c>
    </row>
    <row r="3475" spans="1:12" x14ac:dyDescent="0.25">
      <c r="A3475" s="15" t="s">
        <v>323</v>
      </c>
      <c r="B3475" s="7" t="s">
        <v>329</v>
      </c>
      <c r="C3475" s="15" t="s">
        <v>324</v>
      </c>
      <c r="D3475" s="9">
        <v>44400</v>
      </c>
      <c r="E3475" s="4">
        <v>1.0249999999999999</v>
      </c>
      <c r="F3475" s="20">
        <v>4.3</v>
      </c>
      <c r="G3475" s="18">
        <v>44245</v>
      </c>
      <c r="H3475" s="18">
        <v>44425</v>
      </c>
      <c r="I3475">
        <f t="shared" si="158"/>
        <v>180</v>
      </c>
      <c r="J3475" s="15" t="s">
        <v>10</v>
      </c>
      <c r="K3475" s="19">
        <v>54630000</v>
      </c>
      <c r="L3475">
        <f t="shared" si="159"/>
        <v>55995749.999999993</v>
      </c>
    </row>
    <row r="3476" spans="1:12" x14ac:dyDescent="0.25">
      <c r="A3476" s="15" t="s">
        <v>325</v>
      </c>
      <c r="B3476" s="7" t="s">
        <v>330</v>
      </c>
      <c r="C3476" s="15" t="s">
        <v>326</v>
      </c>
      <c r="D3476" s="9">
        <v>44400</v>
      </c>
      <c r="E3476" s="4">
        <v>1.0241</v>
      </c>
      <c r="F3476" s="20">
        <v>4.4000000000000004</v>
      </c>
      <c r="G3476" s="18">
        <v>44245</v>
      </c>
      <c r="H3476" s="18">
        <v>44502</v>
      </c>
      <c r="I3476">
        <f t="shared" si="158"/>
        <v>257</v>
      </c>
      <c r="J3476" s="15" t="s">
        <v>10</v>
      </c>
      <c r="K3476" s="19">
        <v>27450000</v>
      </c>
      <c r="L3476">
        <f t="shared" si="159"/>
        <v>28111545</v>
      </c>
    </row>
    <row r="3477" spans="1:12" x14ac:dyDescent="0.25">
      <c r="A3477" s="15" t="s">
        <v>327</v>
      </c>
      <c r="B3477" s="7" t="s">
        <v>331</v>
      </c>
      <c r="C3477" s="15" t="s">
        <v>328</v>
      </c>
      <c r="D3477" s="9">
        <v>44400</v>
      </c>
      <c r="E3477" s="4">
        <v>1.0249999999999999</v>
      </c>
      <c r="F3477" s="20">
        <v>4.5</v>
      </c>
      <c r="G3477" s="18">
        <v>44245</v>
      </c>
      <c r="H3477" s="18">
        <v>44558</v>
      </c>
      <c r="I3477">
        <f t="shared" si="158"/>
        <v>313</v>
      </c>
      <c r="J3477" s="15" t="s">
        <v>10</v>
      </c>
      <c r="K3477" s="19">
        <v>61880000</v>
      </c>
      <c r="L3477">
        <f t="shared" si="159"/>
        <v>63426999.999999993</v>
      </c>
    </row>
    <row r="3478" spans="1:12" x14ac:dyDescent="0.25">
      <c r="A3478" s="15" t="s">
        <v>336</v>
      </c>
      <c r="B3478" s="7" t="s">
        <v>343</v>
      </c>
      <c r="C3478" s="15" t="s">
        <v>337</v>
      </c>
      <c r="D3478" s="9">
        <v>44400</v>
      </c>
      <c r="E3478" s="4">
        <v>1.0232000000000001</v>
      </c>
      <c r="F3478" s="20">
        <v>4.3</v>
      </c>
      <c r="G3478" s="18">
        <v>44252</v>
      </c>
      <c r="H3478" s="18">
        <v>44432</v>
      </c>
      <c r="I3478">
        <f t="shared" si="158"/>
        <v>180</v>
      </c>
      <c r="J3478" s="15" t="s">
        <v>10</v>
      </c>
      <c r="K3478" s="19">
        <v>54090000</v>
      </c>
      <c r="L3478">
        <f t="shared" si="159"/>
        <v>55344888.000000007</v>
      </c>
    </row>
    <row r="3479" spans="1:12" x14ac:dyDescent="0.25">
      <c r="A3479" s="15" t="s">
        <v>338</v>
      </c>
      <c r="B3479" s="7" t="s">
        <v>344</v>
      </c>
      <c r="C3479" s="15" t="s">
        <v>339</v>
      </c>
      <c r="D3479" s="9">
        <v>44400</v>
      </c>
      <c r="E3479" s="4">
        <v>1.0225</v>
      </c>
      <c r="F3479" s="20">
        <v>4.4000000000000004</v>
      </c>
      <c r="G3479" s="18">
        <v>44252</v>
      </c>
      <c r="H3479" s="18">
        <v>44495</v>
      </c>
      <c r="I3479">
        <f t="shared" si="158"/>
        <v>243</v>
      </c>
      <c r="J3479" s="15" t="s">
        <v>10</v>
      </c>
      <c r="K3479" s="19">
        <v>43870000</v>
      </c>
      <c r="L3479">
        <f t="shared" si="159"/>
        <v>44857075</v>
      </c>
    </row>
    <row r="3480" spans="1:12" x14ac:dyDescent="0.25">
      <c r="A3480" s="15" t="s">
        <v>340</v>
      </c>
      <c r="B3480" s="7" t="s">
        <v>345</v>
      </c>
      <c r="C3480" s="15" t="s">
        <v>341</v>
      </c>
      <c r="D3480" s="9">
        <v>44400</v>
      </c>
      <c r="E3480" s="4">
        <v>1.0232000000000001</v>
      </c>
      <c r="F3480" s="20">
        <v>4.5</v>
      </c>
      <c r="G3480" s="18">
        <v>44252</v>
      </c>
      <c r="H3480" s="18">
        <v>44558</v>
      </c>
      <c r="I3480">
        <f t="shared" si="158"/>
        <v>306</v>
      </c>
      <c r="J3480" s="15" t="s">
        <v>10</v>
      </c>
      <c r="K3480" s="19">
        <v>66400000</v>
      </c>
      <c r="L3480">
        <f t="shared" si="159"/>
        <v>67940480</v>
      </c>
    </row>
    <row r="3481" spans="1:12" x14ac:dyDescent="0.25">
      <c r="A3481" s="15" t="s">
        <v>348</v>
      </c>
      <c r="B3481" s="7" t="s">
        <v>355</v>
      </c>
      <c r="C3481" s="15" t="s">
        <v>349</v>
      </c>
      <c r="D3481" s="9">
        <v>44400</v>
      </c>
      <c r="E3481" s="4">
        <v>1.0214000000000001</v>
      </c>
      <c r="F3481" s="20">
        <v>4.3</v>
      </c>
      <c r="G3481" s="18">
        <v>44259</v>
      </c>
      <c r="H3481" s="18">
        <v>44439</v>
      </c>
      <c r="I3481">
        <f t="shared" si="158"/>
        <v>180</v>
      </c>
      <c r="J3481" s="15" t="s">
        <v>10</v>
      </c>
      <c r="K3481" s="19">
        <v>68120000</v>
      </c>
      <c r="L3481">
        <f t="shared" si="159"/>
        <v>69577768</v>
      </c>
    </row>
    <row r="3482" spans="1:12" x14ac:dyDescent="0.25">
      <c r="A3482" s="15" t="s">
        <v>350</v>
      </c>
      <c r="B3482" s="7" t="s">
        <v>356</v>
      </c>
      <c r="C3482" s="15" t="s">
        <v>351</v>
      </c>
      <c r="D3482" s="9">
        <v>44400</v>
      </c>
      <c r="E3482" s="4">
        <v>1.0214000000000001</v>
      </c>
      <c r="F3482" s="20">
        <v>4.4000000000000004</v>
      </c>
      <c r="G3482" s="18">
        <v>44259</v>
      </c>
      <c r="H3482" s="18">
        <v>44502</v>
      </c>
      <c r="I3482">
        <f t="shared" si="158"/>
        <v>243</v>
      </c>
      <c r="J3482" s="15" t="s">
        <v>10</v>
      </c>
      <c r="K3482" s="19">
        <v>20620000</v>
      </c>
      <c r="L3482">
        <f t="shared" si="159"/>
        <v>21061268</v>
      </c>
    </row>
    <row r="3483" spans="1:12" x14ac:dyDescent="0.25">
      <c r="A3483" s="15" t="s">
        <v>352</v>
      </c>
      <c r="B3483" s="7" t="s">
        <v>357</v>
      </c>
      <c r="C3483" s="15" t="s">
        <v>353</v>
      </c>
      <c r="D3483" s="9">
        <v>44400</v>
      </c>
      <c r="E3483" s="4">
        <v>1.0214000000000001</v>
      </c>
      <c r="F3483" s="20">
        <v>4.5</v>
      </c>
      <c r="G3483" s="18">
        <v>44259</v>
      </c>
      <c r="H3483" s="18">
        <v>44586</v>
      </c>
      <c r="I3483">
        <f t="shared" si="158"/>
        <v>327</v>
      </c>
      <c r="J3483" s="15" t="s">
        <v>10</v>
      </c>
      <c r="K3483" s="19">
        <v>59880000</v>
      </c>
      <c r="L3483">
        <f t="shared" si="159"/>
        <v>61161432.000000007</v>
      </c>
    </row>
    <row r="3484" spans="1:12" x14ac:dyDescent="0.25">
      <c r="A3484" s="15" t="s">
        <v>361</v>
      </c>
      <c r="B3484" s="7" t="s">
        <v>368</v>
      </c>
      <c r="C3484" s="15" t="s">
        <v>362</v>
      </c>
      <c r="D3484" s="9">
        <v>44400</v>
      </c>
      <c r="E3484" s="4">
        <v>1.0205</v>
      </c>
      <c r="F3484" s="20">
        <v>4.3</v>
      </c>
      <c r="G3484" s="18">
        <v>44266</v>
      </c>
      <c r="H3484" s="18">
        <v>44446</v>
      </c>
      <c r="I3484">
        <f t="shared" si="158"/>
        <v>180</v>
      </c>
      <c r="J3484" s="15" t="s">
        <v>10</v>
      </c>
      <c r="K3484" s="19">
        <v>32530000</v>
      </c>
      <c r="L3484">
        <f t="shared" si="159"/>
        <v>33196865</v>
      </c>
    </row>
    <row r="3485" spans="1:12" x14ac:dyDescent="0.25">
      <c r="A3485" s="15" t="s">
        <v>363</v>
      </c>
      <c r="B3485" s="7" t="s">
        <v>369</v>
      </c>
      <c r="C3485" s="15" t="s">
        <v>364</v>
      </c>
      <c r="D3485" s="9">
        <v>44400</v>
      </c>
      <c r="E3485" s="4">
        <v>1.0205</v>
      </c>
      <c r="F3485" s="20">
        <v>4.4000000000000004</v>
      </c>
      <c r="G3485" s="18">
        <v>44266</v>
      </c>
      <c r="H3485" s="18">
        <v>44509</v>
      </c>
      <c r="I3485">
        <f t="shared" si="158"/>
        <v>243</v>
      </c>
      <c r="J3485" s="15" t="s">
        <v>10</v>
      </c>
      <c r="K3485" s="19">
        <v>24490000</v>
      </c>
      <c r="L3485">
        <f t="shared" si="159"/>
        <v>24992045</v>
      </c>
    </row>
    <row r="3486" spans="1:12" x14ac:dyDescent="0.25">
      <c r="A3486" s="15" t="s">
        <v>365</v>
      </c>
      <c r="B3486" s="7" t="s">
        <v>370</v>
      </c>
      <c r="C3486" s="15" t="s">
        <v>366</v>
      </c>
      <c r="D3486" s="9">
        <v>44400</v>
      </c>
      <c r="E3486" s="4">
        <v>1.0210999999999999</v>
      </c>
      <c r="F3486" s="20">
        <v>4.5</v>
      </c>
      <c r="G3486" s="18">
        <v>44266</v>
      </c>
      <c r="H3486" s="18">
        <v>44614</v>
      </c>
      <c r="I3486">
        <f t="shared" si="158"/>
        <v>348</v>
      </c>
      <c r="J3486" s="15" t="s">
        <v>10</v>
      </c>
      <c r="K3486" s="19">
        <v>34780000</v>
      </c>
      <c r="L3486">
        <f t="shared" si="159"/>
        <v>35513858</v>
      </c>
    </row>
    <row r="3487" spans="1:12" x14ac:dyDescent="0.25">
      <c r="A3487" s="15" t="s">
        <v>373</v>
      </c>
      <c r="B3487" s="7" t="s">
        <v>380</v>
      </c>
      <c r="C3487" s="15" t="s">
        <v>374</v>
      </c>
      <c r="D3487" s="9">
        <v>44400</v>
      </c>
      <c r="E3487" s="4">
        <v>1.0195000000000001</v>
      </c>
      <c r="F3487" s="20">
        <v>4.3</v>
      </c>
      <c r="G3487" s="18">
        <v>44273</v>
      </c>
      <c r="H3487" s="18">
        <v>44453</v>
      </c>
      <c r="I3487">
        <f t="shared" si="158"/>
        <v>180</v>
      </c>
      <c r="J3487" s="15" t="s">
        <v>10</v>
      </c>
      <c r="K3487" s="19">
        <v>47700000</v>
      </c>
      <c r="L3487">
        <f t="shared" si="159"/>
        <v>48630150</v>
      </c>
    </row>
    <row r="3488" spans="1:12" x14ac:dyDescent="0.25">
      <c r="A3488" s="15" t="s">
        <v>375</v>
      </c>
      <c r="B3488" s="7" t="s">
        <v>381</v>
      </c>
      <c r="C3488" s="15" t="s">
        <v>376</v>
      </c>
      <c r="D3488" s="9">
        <v>44400</v>
      </c>
      <c r="E3488" s="4">
        <v>1.0195000000000001</v>
      </c>
      <c r="F3488" s="20">
        <v>4.4000000000000004</v>
      </c>
      <c r="G3488" s="18">
        <v>44273</v>
      </c>
      <c r="H3488" s="18">
        <v>44516</v>
      </c>
      <c r="I3488">
        <f t="shared" si="158"/>
        <v>243</v>
      </c>
      <c r="J3488" s="15" t="s">
        <v>10</v>
      </c>
      <c r="K3488" s="19">
        <v>32050000</v>
      </c>
      <c r="L3488">
        <f t="shared" si="159"/>
        <v>32674975.000000004</v>
      </c>
    </row>
    <row r="3489" spans="1:12" x14ac:dyDescent="0.25">
      <c r="A3489" s="15" t="s">
        <v>377</v>
      </c>
      <c r="B3489" s="7" t="s">
        <v>382</v>
      </c>
      <c r="C3489" s="15" t="s">
        <v>378</v>
      </c>
      <c r="D3489" s="9">
        <v>44400</v>
      </c>
      <c r="E3489" s="4">
        <v>1.0195000000000001</v>
      </c>
      <c r="F3489" s="20">
        <v>4.5</v>
      </c>
      <c r="G3489" s="18">
        <v>44273</v>
      </c>
      <c r="H3489" s="18">
        <v>44628</v>
      </c>
      <c r="I3489">
        <f t="shared" si="158"/>
        <v>355</v>
      </c>
      <c r="J3489" s="15" t="s">
        <v>10</v>
      </c>
      <c r="K3489" s="19">
        <v>38890000</v>
      </c>
      <c r="L3489">
        <f t="shared" si="159"/>
        <v>39648355</v>
      </c>
    </row>
    <row r="3490" spans="1:12" x14ac:dyDescent="0.25">
      <c r="A3490" s="15" t="s">
        <v>402</v>
      </c>
      <c r="B3490" s="7" t="s">
        <v>404</v>
      </c>
      <c r="C3490" s="15" t="s">
        <v>403</v>
      </c>
      <c r="D3490" s="9">
        <v>44400</v>
      </c>
      <c r="E3490" s="4">
        <v>1.0173000000000001</v>
      </c>
      <c r="F3490" s="20">
        <v>4.5999999999999996</v>
      </c>
      <c r="G3490" s="18">
        <v>44288</v>
      </c>
      <c r="H3490" s="18">
        <v>44407</v>
      </c>
      <c r="I3490">
        <f t="shared" si="158"/>
        <v>119</v>
      </c>
      <c r="J3490" s="15" t="s">
        <v>10</v>
      </c>
      <c r="K3490" s="19">
        <v>200000000</v>
      </c>
      <c r="L3490">
        <f t="shared" si="159"/>
        <v>203460000.00000003</v>
      </c>
    </row>
    <row r="3491" spans="1:12" x14ac:dyDescent="0.25">
      <c r="A3491" s="15" t="s">
        <v>608</v>
      </c>
      <c r="B3491" s="7" t="s">
        <v>383</v>
      </c>
      <c r="C3491" s="15" t="s">
        <v>609</v>
      </c>
      <c r="D3491" s="9">
        <v>44400</v>
      </c>
      <c r="E3491" s="4">
        <v>1.0185</v>
      </c>
      <c r="F3491" s="20">
        <v>4.3</v>
      </c>
      <c r="G3491" s="18">
        <v>44280</v>
      </c>
      <c r="H3491" s="18">
        <v>44467</v>
      </c>
      <c r="I3491">
        <f t="shared" si="158"/>
        <v>187</v>
      </c>
      <c r="J3491" s="15" t="s">
        <v>10</v>
      </c>
      <c r="K3491" s="19">
        <v>62520000</v>
      </c>
      <c r="L3491">
        <f t="shared" si="159"/>
        <v>63676620</v>
      </c>
    </row>
    <row r="3492" spans="1:12" x14ac:dyDescent="0.25">
      <c r="A3492" s="15" t="s">
        <v>610</v>
      </c>
      <c r="B3492" s="7" t="s">
        <v>384</v>
      </c>
      <c r="C3492" s="15" t="s">
        <v>611</v>
      </c>
      <c r="D3492" s="9">
        <v>44400</v>
      </c>
      <c r="E3492" s="4">
        <v>1.0188999999999999</v>
      </c>
      <c r="F3492" s="20">
        <v>4.4000000000000004</v>
      </c>
      <c r="G3492" s="18">
        <v>44280</v>
      </c>
      <c r="H3492" s="18">
        <v>44523</v>
      </c>
      <c r="I3492">
        <f t="shared" si="158"/>
        <v>243</v>
      </c>
      <c r="J3492" s="15" t="s">
        <v>10</v>
      </c>
      <c r="K3492" s="19">
        <v>30360000</v>
      </c>
      <c r="L3492">
        <f t="shared" si="159"/>
        <v>30933803.999999996</v>
      </c>
    </row>
    <row r="3493" spans="1:12" x14ac:dyDescent="0.25">
      <c r="A3493" s="15" t="s">
        <v>612</v>
      </c>
      <c r="B3493" s="7" t="s">
        <v>385</v>
      </c>
      <c r="C3493" s="15" t="s">
        <v>613</v>
      </c>
      <c r="D3493" s="9">
        <v>44400</v>
      </c>
      <c r="E3493" s="4">
        <v>1.0185</v>
      </c>
      <c r="F3493" s="20">
        <v>4.5</v>
      </c>
      <c r="G3493" s="18">
        <v>44280</v>
      </c>
      <c r="H3493" s="18">
        <v>44635</v>
      </c>
      <c r="I3493">
        <f t="shared" si="158"/>
        <v>355</v>
      </c>
      <c r="J3493" s="15" t="s">
        <v>10</v>
      </c>
      <c r="K3493" s="19">
        <v>35740000</v>
      </c>
      <c r="L3493">
        <f t="shared" si="159"/>
        <v>36401190</v>
      </c>
    </row>
    <row r="3494" spans="1:12" x14ac:dyDescent="0.25">
      <c r="A3494" s="15" t="s">
        <v>393</v>
      </c>
      <c r="B3494" s="7" t="s">
        <v>399</v>
      </c>
      <c r="C3494" s="15" t="s">
        <v>394</v>
      </c>
      <c r="D3494" s="9">
        <v>44400</v>
      </c>
      <c r="E3494" s="4">
        <v>1.0176000000000001</v>
      </c>
      <c r="F3494" s="21">
        <v>4.3</v>
      </c>
      <c r="G3494" s="18">
        <v>44288</v>
      </c>
      <c r="H3494" s="18">
        <v>44467</v>
      </c>
      <c r="I3494">
        <f t="shared" si="158"/>
        <v>179</v>
      </c>
      <c r="J3494" s="15" t="s">
        <v>10</v>
      </c>
      <c r="K3494" s="19">
        <v>33440000</v>
      </c>
      <c r="L3494">
        <f t="shared" si="159"/>
        <v>34028544</v>
      </c>
    </row>
    <row r="3495" spans="1:12" x14ac:dyDescent="0.25">
      <c r="A3495" s="15" t="s">
        <v>395</v>
      </c>
      <c r="B3495" s="7" t="s">
        <v>400</v>
      </c>
      <c r="C3495" s="15" t="s">
        <v>396</v>
      </c>
      <c r="D3495" s="9">
        <v>44400</v>
      </c>
      <c r="E3495" s="4">
        <v>1.0176000000000001</v>
      </c>
      <c r="F3495" s="21">
        <v>4.4000000000000004</v>
      </c>
      <c r="G3495" s="18">
        <v>44288</v>
      </c>
      <c r="H3495" s="18">
        <v>44530</v>
      </c>
      <c r="I3495">
        <f t="shared" si="158"/>
        <v>242</v>
      </c>
      <c r="J3495" s="15" t="s">
        <v>10</v>
      </c>
      <c r="K3495" s="19">
        <v>33420000</v>
      </c>
      <c r="L3495">
        <f t="shared" si="159"/>
        <v>34008192</v>
      </c>
    </row>
    <row r="3496" spans="1:12" x14ac:dyDescent="0.25">
      <c r="A3496" s="15" t="s">
        <v>397</v>
      </c>
      <c r="B3496" s="7" t="s">
        <v>401</v>
      </c>
      <c r="C3496" s="15" t="s">
        <v>398</v>
      </c>
      <c r="D3496" s="9">
        <v>44400</v>
      </c>
      <c r="E3496" s="4">
        <v>1.0176000000000001</v>
      </c>
      <c r="F3496" s="21">
        <v>4.5</v>
      </c>
      <c r="G3496" s="18">
        <v>44288</v>
      </c>
      <c r="H3496" s="18">
        <v>44642</v>
      </c>
      <c r="I3496">
        <f t="shared" si="158"/>
        <v>354</v>
      </c>
      <c r="J3496" s="15" t="s">
        <v>10</v>
      </c>
      <c r="K3496" s="19">
        <v>44810000</v>
      </c>
      <c r="L3496">
        <f t="shared" si="159"/>
        <v>45598656</v>
      </c>
    </row>
    <row r="3497" spans="1:12" x14ac:dyDescent="0.25">
      <c r="A3497" s="15" t="s">
        <v>405</v>
      </c>
      <c r="B3497" s="7" t="s">
        <v>410</v>
      </c>
      <c r="C3497" s="15" t="s">
        <v>413</v>
      </c>
      <c r="D3497" s="9">
        <v>44400</v>
      </c>
      <c r="E3497" s="4">
        <v>1.0172000000000001</v>
      </c>
      <c r="F3497" s="21">
        <v>4.5999999999999996</v>
      </c>
      <c r="G3497" s="18">
        <v>44292</v>
      </c>
      <c r="H3497" s="18">
        <v>44439</v>
      </c>
      <c r="I3497">
        <f t="shared" si="158"/>
        <v>147</v>
      </c>
      <c r="J3497" s="15" t="s">
        <v>10</v>
      </c>
      <c r="K3497" s="19">
        <v>11480000</v>
      </c>
      <c r="L3497">
        <f t="shared" si="159"/>
        <v>11677456.000000002</v>
      </c>
    </row>
    <row r="3498" spans="1:12" x14ac:dyDescent="0.25">
      <c r="A3498" s="15" t="s">
        <v>406</v>
      </c>
      <c r="B3498" s="7" t="s">
        <v>411</v>
      </c>
      <c r="C3498" s="15" t="s">
        <v>407</v>
      </c>
      <c r="D3498" s="9">
        <v>44400</v>
      </c>
      <c r="E3498" s="4">
        <v>1.0154000000000001</v>
      </c>
      <c r="F3498" s="21">
        <v>4.3</v>
      </c>
      <c r="G3498" s="18">
        <v>44294</v>
      </c>
      <c r="H3498" s="18">
        <v>44467</v>
      </c>
      <c r="I3498">
        <f t="shared" si="158"/>
        <v>173</v>
      </c>
      <c r="J3498" s="15" t="s">
        <v>10</v>
      </c>
      <c r="K3498" s="19">
        <v>70690000</v>
      </c>
      <c r="L3498">
        <f t="shared" si="159"/>
        <v>71778626</v>
      </c>
    </row>
    <row r="3499" spans="1:12" x14ac:dyDescent="0.25">
      <c r="A3499" s="15" t="s">
        <v>415</v>
      </c>
      <c r="B3499" s="7" t="s">
        <v>417</v>
      </c>
      <c r="C3499" s="15" t="s">
        <v>419</v>
      </c>
      <c r="D3499" s="9">
        <v>44400</v>
      </c>
      <c r="E3499" s="4">
        <v>1.0157</v>
      </c>
      <c r="F3499" s="21">
        <v>4.0999999999999996</v>
      </c>
      <c r="G3499" s="18">
        <v>44299</v>
      </c>
      <c r="H3499" s="18">
        <v>44404</v>
      </c>
      <c r="I3499">
        <f t="shared" si="158"/>
        <v>105</v>
      </c>
      <c r="J3499" s="15" t="s">
        <v>10</v>
      </c>
      <c r="K3499" s="19">
        <v>65670000</v>
      </c>
      <c r="L3499">
        <f t="shared" si="159"/>
        <v>66701019</v>
      </c>
    </row>
    <row r="3500" spans="1:12" x14ac:dyDescent="0.25">
      <c r="A3500" s="15" t="s">
        <v>416</v>
      </c>
      <c r="B3500" s="7" t="s">
        <v>418</v>
      </c>
      <c r="C3500" s="15" t="s">
        <v>420</v>
      </c>
      <c r="D3500" s="9">
        <v>44400</v>
      </c>
      <c r="E3500" s="4">
        <v>1.0156000000000001</v>
      </c>
      <c r="F3500" s="21">
        <v>4.5</v>
      </c>
      <c r="G3500" s="18">
        <v>44299</v>
      </c>
      <c r="H3500" s="18">
        <v>44649</v>
      </c>
      <c r="I3500">
        <f t="shared" si="158"/>
        <v>350</v>
      </c>
      <c r="J3500" s="15" t="s">
        <v>10</v>
      </c>
      <c r="K3500" s="19">
        <v>57510000</v>
      </c>
      <c r="L3500">
        <f t="shared" si="159"/>
        <v>58407156</v>
      </c>
    </row>
    <row r="3501" spans="1:12" x14ac:dyDescent="0.25">
      <c r="A3501" s="15" t="s">
        <v>421</v>
      </c>
      <c r="B3501" s="7" t="s">
        <v>429</v>
      </c>
      <c r="C3501" s="15" t="s">
        <v>422</v>
      </c>
      <c r="D3501" s="9">
        <v>44400</v>
      </c>
      <c r="E3501" s="4">
        <v>1.0132000000000001</v>
      </c>
      <c r="F3501" s="21">
        <v>4.3</v>
      </c>
      <c r="G3501" s="18">
        <v>44306</v>
      </c>
      <c r="H3501" s="18">
        <v>44481</v>
      </c>
      <c r="I3501">
        <f t="shared" si="158"/>
        <v>175</v>
      </c>
      <c r="J3501" s="15" t="s">
        <v>10</v>
      </c>
      <c r="K3501" s="19">
        <v>85820000</v>
      </c>
      <c r="L3501">
        <f t="shared" si="159"/>
        <v>86952824.000000015</v>
      </c>
    </row>
    <row r="3502" spans="1:12" x14ac:dyDescent="0.25">
      <c r="A3502" s="15" t="s">
        <v>423</v>
      </c>
      <c r="B3502" s="7" t="s">
        <v>430</v>
      </c>
      <c r="C3502" s="15" t="s">
        <v>424</v>
      </c>
      <c r="D3502" s="9">
        <v>44400</v>
      </c>
      <c r="E3502" s="4">
        <v>1.0132000000000001</v>
      </c>
      <c r="F3502" s="21">
        <v>4.4000000000000004</v>
      </c>
      <c r="G3502" s="18">
        <v>44306</v>
      </c>
      <c r="H3502" s="18">
        <v>44530</v>
      </c>
      <c r="I3502">
        <f t="shared" si="158"/>
        <v>224</v>
      </c>
      <c r="J3502" s="15" t="s">
        <v>10</v>
      </c>
      <c r="K3502" s="19">
        <v>74020000</v>
      </c>
      <c r="L3502">
        <f t="shared" si="159"/>
        <v>74997064</v>
      </c>
    </row>
    <row r="3503" spans="1:12" x14ac:dyDescent="0.25">
      <c r="A3503" s="15" t="s">
        <v>425</v>
      </c>
      <c r="B3503" s="7" t="s">
        <v>431</v>
      </c>
      <c r="C3503" s="15" t="s">
        <v>426</v>
      </c>
      <c r="D3503" s="9">
        <v>44400</v>
      </c>
      <c r="E3503" s="4">
        <v>1.0132000000000001</v>
      </c>
      <c r="F3503" s="21">
        <v>4.0999999999999996</v>
      </c>
      <c r="G3503" s="18">
        <v>44308</v>
      </c>
      <c r="H3503" s="18">
        <v>44418</v>
      </c>
      <c r="I3503">
        <f t="shared" si="158"/>
        <v>110</v>
      </c>
      <c r="J3503" s="15" t="s">
        <v>10</v>
      </c>
      <c r="K3503" s="19">
        <v>39180000</v>
      </c>
      <c r="L3503">
        <f t="shared" si="159"/>
        <v>39697176.000000007</v>
      </c>
    </row>
    <row r="3504" spans="1:12" x14ac:dyDescent="0.25">
      <c r="A3504" s="15" t="s">
        <v>427</v>
      </c>
      <c r="B3504" s="7" t="s">
        <v>432</v>
      </c>
      <c r="C3504" s="15" t="s">
        <v>428</v>
      </c>
      <c r="D3504" s="9">
        <v>44400</v>
      </c>
      <c r="E3504" s="4">
        <v>1.0132000000000001</v>
      </c>
      <c r="F3504" s="21">
        <v>4.5</v>
      </c>
      <c r="G3504" s="18">
        <v>44308</v>
      </c>
      <c r="H3504" s="18">
        <v>44663</v>
      </c>
      <c r="I3504">
        <f t="shared" si="158"/>
        <v>355</v>
      </c>
      <c r="J3504" s="15" t="s">
        <v>10</v>
      </c>
      <c r="K3504" s="19">
        <v>97180000</v>
      </c>
      <c r="L3504">
        <f t="shared" si="159"/>
        <v>98462776.000000015</v>
      </c>
    </row>
    <row r="3505" spans="1:12" x14ac:dyDescent="0.25">
      <c r="A3505" s="15" t="s">
        <v>614</v>
      </c>
      <c r="B3505" s="7" t="s">
        <v>412</v>
      </c>
      <c r="C3505" s="15" t="s">
        <v>615</v>
      </c>
      <c r="D3505" s="9">
        <v>44400</v>
      </c>
      <c r="E3505" s="4">
        <v>1.0175000000000001</v>
      </c>
      <c r="F3505" s="21">
        <v>4.1500000000000004</v>
      </c>
      <c r="G3505" s="18">
        <v>44292</v>
      </c>
      <c r="H3505" s="18">
        <v>44403</v>
      </c>
      <c r="I3505">
        <f t="shared" si="158"/>
        <v>111</v>
      </c>
      <c r="J3505" s="15" t="s">
        <v>10</v>
      </c>
      <c r="K3505" s="19">
        <v>35000000</v>
      </c>
      <c r="L3505">
        <f t="shared" si="159"/>
        <v>35612500</v>
      </c>
    </row>
    <row r="3506" spans="1:12" x14ac:dyDescent="0.25">
      <c r="A3506" s="15" t="s">
        <v>433</v>
      </c>
      <c r="B3506" s="7" t="s">
        <v>442</v>
      </c>
      <c r="C3506" s="15" t="s">
        <v>447</v>
      </c>
      <c r="D3506" s="9">
        <v>44400</v>
      </c>
      <c r="E3506" s="4">
        <v>1.0138</v>
      </c>
      <c r="F3506" s="21">
        <v>4.5</v>
      </c>
      <c r="G3506" s="18">
        <v>44313</v>
      </c>
      <c r="H3506" s="18">
        <v>44425</v>
      </c>
      <c r="I3506">
        <f t="shared" si="158"/>
        <v>112</v>
      </c>
      <c r="J3506" s="15" t="s">
        <v>10</v>
      </c>
      <c r="K3506" s="19">
        <v>20000000</v>
      </c>
      <c r="L3506">
        <f t="shared" si="159"/>
        <v>20276000</v>
      </c>
    </row>
    <row r="3507" spans="1:12" x14ac:dyDescent="0.25">
      <c r="A3507" s="15" t="s">
        <v>434</v>
      </c>
      <c r="B3507" s="7" t="s">
        <v>443</v>
      </c>
      <c r="C3507" s="15" t="s">
        <v>435</v>
      </c>
      <c r="D3507" s="9">
        <v>44400</v>
      </c>
      <c r="E3507" s="4">
        <v>1.0126999999999999</v>
      </c>
      <c r="F3507" s="21">
        <v>4.3</v>
      </c>
      <c r="G3507" s="18">
        <v>44313</v>
      </c>
      <c r="H3507" s="18">
        <v>44495</v>
      </c>
      <c r="I3507">
        <f t="shared" si="158"/>
        <v>182</v>
      </c>
      <c r="J3507" s="15" t="s">
        <v>10</v>
      </c>
      <c r="K3507" s="19">
        <v>24530000</v>
      </c>
      <c r="L3507">
        <f t="shared" si="159"/>
        <v>24841531</v>
      </c>
    </row>
    <row r="3508" spans="1:12" x14ac:dyDescent="0.25">
      <c r="A3508" s="15" t="s">
        <v>436</v>
      </c>
      <c r="B3508" s="7" t="s">
        <v>444</v>
      </c>
      <c r="C3508" s="15" t="s">
        <v>437</v>
      </c>
      <c r="D3508" s="9">
        <v>44400</v>
      </c>
      <c r="E3508" s="4">
        <v>1.0126999999999999</v>
      </c>
      <c r="F3508" s="21">
        <v>4.4000000000000004</v>
      </c>
      <c r="G3508" s="18">
        <v>44313</v>
      </c>
      <c r="H3508" s="18">
        <v>44551</v>
      </c>
      <c r="I3508">
        <f t="shared" si="158"/>
        <v>238</v>
      </c>
      <c r="J3508" s="15" t="s">
        <v>10</v>
      </c>
      <c r="K3508" s="19">
        <v>21160000</v>
      </c>
      <c r="L3508">
        <f t="shared" si="159"/>
        <v>21428732</v>
      </c>
    </row>
    <row r="3509" spans="1:12" x14ac:dyDescent="0.25">
      <c r="A3509" s="15" t="s">
        <v>438</v>
      </c>
      <c r="B3509" s="7" t="s">
        <v>445</v>
      </c>
      <c r="C3509" s="15" t="s">
        <v>439</v>
      </c>
      <c r="D3509" s="9">
        <v>44400</v>
      </c>
      <c r="E3509" s="4">
        <v>1.0134000000000001</v>
      </c>
      <c r="F3509" s="21">
        <v>4.0999999999999996</v>
      </c>
      <c r="G3509" s="18">
        <v>44315</v>
      </c>
      <c r="H3509" s="18">
        <v>44425</v>
      </c>
      <c r="I3509">
        <f t="shared" si="158"/>
        <v>110</v>
      </c>
      <c r="J3509" s="15" t="s">
        <v>10</v>
      </c>
      <c r="K3509" s="19">
        <v>28270000</v>
      </c>
      <c r="L3509">
        <f t="shared" si="159"/>
        <v>28648818.000000004</v>
      </c>
    </row>
    <row r="3510" spans="1:12" x14ac:dyDescent="0.25">
      <c r="A3510" s="15" t="s">
        <v>440</v>
      </c>
      <c r="B3510" s="7" t="s">
        <v>446</v>
      </c>
      <c r="C3510" s="15" t="s">
        <v>441</v>
      </c>
      <c r="D3510" s="9">
        <v>44400</v>
      </c>
      <c r="E3510" s="4">
        <v>1.0134000000000001</v>
      </c>
      <c r="F3510" s="21">
        <v>4.5</v>
      </c>
      <c r="G3510" s="18">
        <v>44315</v>
      </c>
      <c r="H3510" s="18">
        <v>44670</v>
      </c>
      <c r="I3510">
        <f t="shared" si="158"/>
        <v>355</v>
      </c>
      <c r="J3510" s="15" t="s">
        <v>10</v>
      </c>
      <c r="K3510" s="19">
        <v>48240000</v>
      </c>
      <c r="L3510">
        <f t="shared" si="159"/>
        <v>48886416.000000007</v>
      </c>
    </row>
    <row r="3511" spans="1:12" x14ac:dyDescent="0.25">
      <c r="A3511" s="15" t="s">
        <v>448</v>
      </c>
      <c r="B3511" s="7" t="s">
        <v>449</v>
      </c>
      <c r="C3511" s="15" t="s">
        <v>450</v>
      </c>
      <c r="D3511" s="9">
        <v>44400</v>
      </c>
      <c r="E3511" s="4">
        <v>1.0130999999999999</v>
      </c>
      <c r="F3511" s="21">
        <v>4.3</v>
      </c>
      <c r="G3511" s="18">
        <v>44322</v>
      </c>
      <c r="H3511" s="18">
        <v>44502</v>
      </c>
      <c r="I3511">
        <f t="shared" si="158"/>
        <v>180</v>
      </c>
      <c r="J3511" s="15" t="s">
        <v>10</v>
      </c>
      <c r="K3511" s="19">
        <v>32610000</v>
      </c>
      <c r="L3511">
        <f t="shared" si="159"/>
        <v>33037190.999999996</v>
      </c>
    </row>
    <row r="3512" spans="1:12" x14ac:dyDescent="0.25">
      <c r="A3512" s="15" t="s">
        <v>451</v>
      </c>
      <c r="B3512" s="7" t="s">
        <v>452</v>
      </c>
      <c r="C3512" s="15" t="s">
        <v>453</v>
      </c>
      <c r="D3512" s="9">
        <v>44400</v>
      </c>
      <c r="E3512" s="4">
        <v>1.0130999999999999</v>
      </c>
      <c r="F3512" s="21">
        <v>4.4000000000000004</v>
      </c>
      <c r="G3512" s="18">
        <v>44322</v>
      </c>
      <c r="H3512" s="18">
        <v>44558</v>
      </c>
      <c r="I3512">
        <f t="shared" si="158"/>
        <v>236</v>
      </c>
      <c r="J3512" s="15" t="s">
        <v>10</v>
      </c>
      <c r="K3512" s="19">
        <v>11280000</v>
      </c>
      <c r="L3512">
        <f t="shared" si="159"/>
        <v>11427767.999999998</v>
      </c>
    </row>
    <row r="3513" spans="1:12" x14ac:dyDescent="0.25">
      <c r="A3513" s="15" t="s">
        <v>454</v>
      </c>
      <c r="B3513" s="7" t="s">
        <v>455</v>
      </c>
      <c r="C3513" s="15" t="s">
        <v>456</v>
      </c>
      <c r="D3513" s="9">
        <v>44400</v>
      </c>
      <c r="E3513" s="4">
        <v>1.0130999999999999</v>
      </c>
      <c r="F3513" s="21">
        <v>4.0999999999999996</v>
      </c>
      <c r="G3513" s="18">
        <v>44322</v>
      </c>
      <c r="H3513" s="18">
        <v>44439</v>
      </c>
      <c r="I3513">
        <f t="shared" si="158"/>
        <v>117</v>
      </c>
      <c r="J3513" s="15" t="s">
        <v>10</v>
      </c>
      <c r="K3513" s="19">
        <v>15570000</v>
      </c>
      <c r="L3513">
        <f t="shared" si="159"/>
        <v>15773966.999999998</v>
      </c>
    </row>
    <row r="3514" spans="1:12" x14ac:dyDescent="0.25">
      <c r="A3514" s="15" t="s">
        <v>457</v>
      </c>
      <c r="B3514" s="7" t="s">
        <v>458</v>
      </c>
      <c r="C3514" s="15" t="s">
        <v>459</v>
      </c>
      <c r="D3514" s="9">
        <v>44400</v>
      </c>
      <c r="E3514" s="4">
        <v>1.0130999999999999</v>
      </c>
      <c r="F3514" s="21">
        <v>4.5</v>
      </c>
      <c r="G3514" s="18">
        <v>44322</v>
      </c>
      <c r="H3514" s="18">
        <v>44677</v>
      </c>
      <c r="I3514">
        <f t="shared" si="158"/>
        <v>355</v>
      </c>
      <c r="J3514" s="15" t="s">
        <v>10</v>
      </c>
      <c r="K3514" s="19">
        <v>35320000</v>
      </c>
      <c r="L3514">
        <f t="shared" si="159"/>
        <v>35782691.999999993</v>
      </c>
    </row>
    <row r="3515" spans="1:12" x14ac:dyDescent="0.25">
      <c r="A3515" s="15" t="s">
        <v>460</v>
      </c>
      <c r="B3515" s="7" t="s">
        <v>461</v>
      </c>
      <c r="C3515" s="15" t="s">
        <v>462</v>
      </c>
      <c r="D3515" s="9">
        <v>44400</v>
      </c>
      <c r="E3515" s="4">
        <v>1.0130999999999999</v>
      </c>
      <c r="F3515" s="21">
        <v>4.5999999999999996</v>
      </c>
      <c r="G3515" s="18">
        <v>44322</v>
      </c>
      <c r="H3515" s="18">
        <v>44439</v>
      </c>
      <c r="I3515">
        <f t="shared" si="158"/>
        <v>117</v>
      </c>
      <c r="J3515" s="15" t="s">
        <v>10</v>
      </c>
      <c r="K3515" s="19">
        <v>10000000</v>
      </c>
      <c r="L3515">
        <f t="shared" si="159"/>
        <v>10130999.999999998</v>
      </c>
    </row>
    <row r="3516" spans="1:12" x14ac:dyDescent="0.25">
      <c r="A3516" s="15" t="s">
        <v>463</v>
      </c>
      <c r="B3516" s="7" t="s">
        <v>464</v>
      </c>
      <c r="C3516" s="15" t="s">
        <v>465</v>
      </c>
      <c r="D3516" s="9">
        <v>44400</v>
      </c>
      <c r="E3516" s="4">
        <v>1.0113000000000001</v>
      </c>
      <c r="F3516" s="21">
        <v>4.3</v>
      </c>
      <c r="G3516" s="18">
        <v>44329</v>
      </c>
      <c r="H3516" s="18">
        <v>44509</v>
      </c>
      <c r="I3516">
        <f t="shared" ref="I3516:I3561" si="160">H3516-G3516</f>
        <v>180</v>
      </c>
      <c r="J3516" s="15" t="s">
        <v>10</v>
      </c>
      <c r="K3516" s="19">
        <v>59090000</v>
      </c>
      <c r="L3516">
        <f t="shared" ref="L3516:L3561" si="161">E3516*K3516</f>
        <v>59757717.000000007</v>
      </c>
    </row>
    <row r="3517" spans="1:12" x14ac:dyDescent="0.25">
      <c r="A3517" s="15" t="s">
        <v>466</v>
      </c>
      <c r="B3517" s="7" t="s">
        <v>467</v>
      </c>
      <c r="C3517" s="15" t="s">
        <v>468</v>
      </c>
      <c r="D3517" s="9">
        <v>44400</v>
      </c>
      <c r="E3517" s="4">
        <v>1.0113000000000001</v>
      </c>
      <c r="F3517" s="21">
        <v>4.4000000000000004</v>
      </c>
      <c r="G3517" s="18">
        <v>44329</v>
      </c>
      <c r="H3517" s="18">
        <v>44586</v>
      </c>
      <c r="I3517">
        <f t="shared" si="160"/>
        <v>257</v>
      </c>
      <c r="J3517" s="15" t="s">
        <v>10</v>
      </c>
      <c r="K3517" s="19">
        <v>40350000</v>
      </c>
      <c r="L3517">
        <f t="shared" si="161"/>
        <v>40805955</v>
      </c>
    </row>
    <row r="3518" spans="1:12" x14ac:dyDescent="0.25">
      <c r="A3518" s="15" t="s">
        <v>469</v>
      </c>
      <c r="B3518" s="7" t="s">
        <v>470</v>
      </c>
      <c r="C3518" s="15" t="s">
        <v>471</v>
      </c>
      <c r="D3518" s="9">
        <v>44400</v>
      </c>
      <c r="E3518" s="4">
        <v>1.0106999999999999</v>
      </c>
      <c r="F3518" s="21">
        <v>4.0999999999999996</v>
      </c>
      <c r="G3518" s="18">
        <v>44334</v>
      </c>
      <c r="H3518" s="18">
        <v>44453</v>
      </c>
      <c r="I3518">
        <f t="shared" si="160"/>
        <v>119</v>
      </c>
      <c r="J3518" s="15" t="s">
        <v>10</v>
      </c>
      <c r="K3518" s="19">
        <v>70020000</v>
      </c>
      <c r="L3518">
        <f t="shared" si="161"/>
        <v>70769214</v>
      </c>
    </row>
    <row r="3519" spans="1:12" x14ac:dyDescent="0.25">
      <c r="A3519" s="15" t="s">
        <v>472</v>
      </c>
      <c r="B3519" s="7" t="s">
        <v>473</v>
      </c>
      <c r="C3519" s="15" t="s">
        <v>474</v>
      </c>
      <c r="D3519" s="9">
        <v>44400</v>
      </c>
      <c r="E3519" s="4">
        <v>1.0104</v>
      </c>
      <c r="F3519" s="21">
        <v>4.5</v>
      </c>
      <c r="G3519" s="18">
        <v>44334</v>
      </c>
      <c r="H3519" s="18">
        <v>44691</v>
      </c>
      <c r="I3519">
        <f t="shared" si="160"/>
        <v>357</v>
      </c>
      <c r="J3519" s="15" t="s">
        <v>10</v>
      </c>
      <c r="K3519" s="19">
        <v>63450000</v>
      </c>
      <c r="L3519">
        <f t="shared" si="161"/>
        <v>64109880</v>
      </c>
    </row>
    <row r="3520" spans="1:12" x14ac:dyDescent="0.25">
      <c r="A3520" s="15" t="s">
        <v>475</v>
      </c>
      <c r="B3520" s="7" t="s">
        <v>476</v>
      </c>
      <c r="C3520" s="15" t="s">
        <v>477</v>
      </c>
      <c r="D3520" s="9">
        <v>44400</v>
      </c>
      <c r="E3520" s="4">
        <v>1.0106999999999999</v>
      </c>
      <c r="F3520" s="21">
        <v>4.5999999999999996</v>
      </c>
      <c r="G3520" s="18">
        <v>44334</v>
      </c>
      <c r="H3520" s="18">
        <v>44453</v>
      </c>
      <c r="I3520">
        <f t="shared" si="160"/>
        <v>119</v>
      </c>
      <c r="J3520" s="15" t="s">
        <v>10</v>
      </c>
      <c r="K3520" s="19">
        <v>10000000</v>
      </c>
      <c r="L3520">
        <f t="shared" si="161"/>
        <v>10107000</v>
      </c>
    </row>
    <row r="3521" spans="1:12" x14ac:dyDescent="0.25">
      <c r="A3521" s="15" t="s">
        <v>489</v>
      </c>
      <c r="B3521" s="7" t="s">
        <v>479</v>
      </c>
      <c r="C3521" s="15" t="s">
        <v>480</v>
      </c>
      <c r="D3521" s="9">
        <v>44400</v>
      </c>
      <c r="E3521" s="4">
        <v>1.0086999999999999</v>
      </c>
      <c r="F3521" s="21">
        <v>4.3</v>
      </c>
      <c r="G3521" s="18">
        <v>44341</v>
      </c>
      <c r="H3521" s="18">
        <v>44530</v>
      </c>
      <c r="I3521">
        <f t="shared" si="160"/>
        <v>189</v>
      </c>
      <c r="J3521" s="15" t="s">
        <v>10</v>
      </c>
      <c r="K3521" s="19">
        <v>54910000</v>
      </c>
      <c r="L3521">
        <f t="shared" si="161"/>
        <v>55387716.999999993</v>
      </c>
    </row>
    <row r="3522" spans="1:12" x14ac:dyDescent="0.25">
      <c r="A3522" s="15" t="s">
        <v>490</v>
      </c>
      <c r="B3522" s="7" t="s">
        <v>481</v>
      </c>
      <c r="C3522" s="15" t="s">
        <v>482</v>
      </c>
      <c r="D3522" s="9">
        <v>44400</v>
      </c>
      <c r="E3522" s="4">
        <v>1.0086999999999999</v>
      </c>
      <c r="F3522" s="21">
        <v>4.4000000000000004</v>
      </c>
      <c r="G3522" s="18">
        <v>44341</v>
      </c>
      <c r="H3522" s="18">
        <v>44607</v>
      </c>
      <c r="I3522">
        <f t="shared" si="160"/>
        <v>266</v>
      </c>
      <c r="J3522" s="15" t="s">
        <v>10</v>
      </c>
      <c r="K3522" s="19">
        <v>17280000</v>
      </c>
      <c r="L3522">
        <f t="shared" si="161"/>
        <v>17430336</v>
      </c>
    </row>
    <row r="3523" spans="1:12" x14ac:dyDescent="0.25">
      <c r="A3523" s="15" t="s">
        <v>491</v>
      </c>
      <c r="B3523" s="7" t="s">
        <v>483</v>
      </c>
      <c r="C3523" s="15" t="s">
        <v>484</v>
      </c>
      <c r="D3523" s="9">
        <v>44400</v>
      </c>
      <c r="E3523" s="4">
        <v>1.0094000000000001</v>
      </c>
      <c r="F3523" s="21">
        <v>4.0999999999999996</v>
      </c>
      <c r="G3523" s="18">
        <v>44343</v>
      </c>
      <c r="H3523" s="18">
        <v>44453</v>
      </c>
      <c r="I3523">
        <f t="shared" si="160"/>
        <v>110</v>
      </c>
      <c r="J3523" s="15" t="s">
        <v>10</v>
      </c>
      <c r="K3523" s="19">
        <v>31860000</v>
      </c>
      <c r="L3523">
        <f t="shared" si="161"/>
        <v>32159484.000000004</v>
      </c>
    </row>
    <row r="3524" spans="1:12" x14ac:dyDescent="0.25">
      <c r="A3524" s="15" t="s">
        <v>492</v>
      </c>
      <c r="B3524" s="7" t="s">
        <v>485</v>
      </c>
      <c r="C3524" s="15" t="s">
        <v>486</v>
      </c>
      <c r="D3524" s="9">
        <v>44400</v>
      </c>
      <c r="E3524" s="4">
        <v>1.0085</v>
      </c>
      <c r="F3524" s="21">
        <v>4.5</v>
      </c>
      <c r="G3524" s="18">
        <v>44343</v>
      </c>
      <c r="H3524" s="18">
        <v>44698</v>
      </c>
      <c r="I3524">
        <f t="shared" si="160"/>
        <v>355</v>
      </c>
      <c r="J3524" s="15" t="s">
        <v>10</v>
      </c>
      <c r="K3524" s="19">
        <v>58270000</v>
      </c>
      <c r="L3524">
        <f t="shared" si="161"/>
        <v>58765295</v>
      </c>
    </row>
    <row r="3525" spans="1:12" x14ac:dyDescent="0.25">
      <c r="A3525" s="15" t="s">
        <v>493</v>
      </c>
      <c r="B3525" s="7" t="s">
        <v>487</v>
      </c>
      <c r="C3525" s="15" t="s">
        <v>488</v>
      </c>
      <c r="D3525" s="9">
        <v>44400</v>
      </c>
      <c r="E3525" s="4">
        <v>1.0094000000000001</v>
      </c>
      <c r="F3525" s="21">
        <v>4.5999999999999996</v>
      </c>
      <c r="G3525" s="18">
        <v>44343</v>
      </c>
      <c r="H3525" s="18">
        <v>44453</v>
      </c>
      <c r="I3525">
        <f t="shared" si="160"/>
        <v>110</v>
      </c>
      <c r="J3525" s="15" t="s">
        <v>10</v>
      </c>
      <c r="K3525" s="19">
        <v>10000000</v>
      </c>
      <c r="L3525">
        <f t="shared" si="161"/>
        <v>10094000</v>
      </c>
    </row>
    <row r="3526" spans="1:12" x14ac:dyDescent="0.25">
      <c r="A3526" s="15" t="s">
        <v>494</v>
      </c>
      <c r="B3526" s="7" t="s">
        <v>499</v>
      </c>
      <c r="C3526" s="15" t="s">
        <v>500</v>
      </c>
      <c r="D3526" s="9">
        <v>44400</v>
      </c>
      <c r="E3526" s="4">
        <v>1.0077</v>
      </c>
      <c r="F3526" s="21">
        <v>4.3</v>
      </c>
      <c r="G3526" s="18">
        <v>44349</v>
      </c>
      <c r="H3526" s="18">
        <v>44530</v>
      </c>
      <c r="I3526">
        <f t="shared" si="160"/>
        <v>181</v>
      </c>
      <c r="J3526" s="15" t="s">
        <v>10</v>
      </c>
      <c r="K3526" s="19">
        <v>50240000</v>
      </c>
      <c r="L3526">
        <f t="shared" si="161"/>
        <v>50626848</v>
      </c>
    </row>
    <row r="3527" spans="1:12" x14ac:dyDescent="0.25">
      <c r="A3527" s="15" t="s">
        <v>495</v>
      </c>
      <c r="B3527" s="7" t="s">
        <v>501</v>
      </c>
      <c r="C3527" s="15" t="s">
        <v>502</v>
      </c>
      <c r="D3527" s="9">
        <v>44400</v>
      </c>
      <c r="E3527" s="4">
        <v>1.0077</v>
      </c>
      <c r="F3527" s="21">
        <v>4.4000000000000004</v>
      </c>
      <c r="G3527" s="18">
        <v>44349</v>
      </c>
      <c r="H3527" s="18">
        <v>44614</v>
      </c>
      <c r="I3527">
        <f t="shared" si="160"/>
        <v>265</v>
      </c>
      <c r="J3527" s="15" t="s">
        <v>10</v>
      </c>
      <c r="K3527" s="19">
        <v>37520000</v>
      </c>
      <c r="L3527">
        <f t="shared" si="161"/>
        <v>37808904</v>
      </c>
    </row>
    <row r="3528" spans="1:12" x14ac:dyDescent="0.25">
      <c r="A3528" s="15" t="s">
        <v>496</v>
      </c>
      <c r="B3528" s="7" t="s">
        <v>503</v>
      </c>
      <c r="C3528" s="15" t="s">
        <v>504</v>
      </c>
      <c r="D3528" s="9">
        <v>44400</v>
      </c>
      <c r="E3528" s="4">
        <v>1.0077</v>
      </c>
      <c r="F3528" s="21">
        <v>4.0999999999999996</v>
      </c>
      <c r="G3528" s="18">
        <v>44350</v>
      </c>
      <c r="H3528" s="18">
        <v>44467</v>
      </c>
      <c r="I3528">
        <f t="shared" si="160"/>
        <v>117</v>
      </c>
      <c r="J3528" s="15" t="s">
        <v>10</v>
      </c>
      <c r="K3528" s="19">
        <v>54970000</v>
      </c>
      <c r="L3528">
        <f t="shared" si="161"/>
        <v>55393269</v>
      </c>
    </row>
    <row r="3529" spans="1:12" x14ac:dyDescent="0.25">
      <c r="A3529" s="15" t="s">
        <v>497</v>
      </c>
      <c r="B3529" s="7" t="s">
        <v>505</v>
      </c>
      <c r="C3529" s="15" t="s">
        <v>506</v>
      </c>
      <c r="D3529" s="9">
        <v>44400</v>
      </c>
      <c r="E3529" s="4">
        <v>1.0077</v>
      </c>
      <c r="F3529" s="21">
        <v>4.5</v>
      </c>
      <c r="G3529" s="18">
        <v>44350</v>
      </c>
      <c r="H3529" s="18">
        <v>44712</v>
      </c>
      <c r="I3529">
        <f t="shared" si="160"/>
        <v>362</v>
      </c>
      <c r="J3529" s="15" t="s">
        <v>10</v>
      </c>
      <c r="K3529" s="19">
        <v>56440000</v>
      </c>
      <c r="L3529">
        <f t="shared" si="161"/>
        <v>56874588</v>
      </c>
    </row>
    <row r="3530" spans="1:12" x14ac:dyDescent="0.25">
      <c r="A3530" s="15" t="s">
        <v>498</v>
      </c>
      <c r="B3530" s="7" t="s">
        <v>507</v>
      </c>
      <c r="C3530" s="15" t="s">
        <v>508</v>
      </c>
      <c r="D3530" s="9">
        <v>44400</v>
      </c>
      <c r="E3530" s="4">
        <v>1.0077</v>
      </c>
      <c r="F3530" s="21">
        <v>4.5999999999999996</v>
      </c>
      <c r="G3530" s="18">
        <v>44350</v>
      </c>
      <c r="H3530" s="18">
        <v>44467</v>
      </c>
      <c r="I3530">
        <f t="shared" si="160"/>
        <v>117</v>
      </c>
      <c r="J3530" s="15" t="s">
        <v>10</v>
      </c>
      <c r="K3530" s="19">
        <v>10000000</v>
      </c>
      <c r="L3530">
        <f t="shared" si="161"/>
        <v>10077000</v>
      </c>
    </row>
    <row r="3531" spans="1:12" x14ac:dyDescent="0.25">
      <c r="A3531" s="15" t="s">
        <v>521</v>
      </c>
      <c r="B3531" s="7" t="s">
        <v>522</v>
      </c>
      <c r="C3531" s="15" t="s">
        <v>523</v>
      </c>
      <c r="D3531" s="9">
        <v>44400</v>
      </c>
      <c r="E3531" s="4">
        <v>1.0069999999999999</v>
      </c>
      <c r="F3531" s="21">
        <v>4.3</v>
      </c>
      <c r="G3531" s="18">
        <v>44355</v>
      </c>
      <c r="H3531" s="18">
        <v>44544</v>
      </c>
      <c r="I3531">
        <f t="shared" si="160"/>
        <v>189</v>
      </c>
      <c r="J3531" s="15" t="s">
        <v>10</v>
      </c>
      <c r="K3531" s="19">
        <v>41450000</v>
      </c>
      <c r="L3531">
        <f t="shared" si="161"/>
        <v>41740149.999999993</v>
      </c>
    </row>
    <row r="3532" spans="1:12" x14ac:dyDescent="0.25">
      <c r="A3532" s="15" t="s">
        <v>518</v>
      </c>
      <c r="B3532" s="7" t="s">
        <v>519</v>
      </c>
      <c r="C3532" s="15" t="s">
        <v>520</v>
      </c>
      <c r="D3532" s="9">
        <v>44400</v>
      </c>
      <c r="E3532" s="4">
        <v>1.0069999999999999</v>
      </c>
      <c r="F3532" s="21">
        <v>4.4000000000000004</v>
      </c>
      <c r="G3532" s="18">
        <v>44355</v>
      </c>
      <c r="H3532" s="18">
        <v>44628</v>
      </c>
      <c r="I3532">
        <f t="shared" si="160"/>
        <v>273</v>
      </c>
      <c r="J3532" s="15" t="s">
        <v>10</v>
      </c>
      <c r="K3532" s="19">
        <v>27060000</v>
      </c>
      <c r="L3532">
        <f t="shared" si="161"/>
        <v>27249419.999999996</v>
      </c>
    </row>
    <row r="3533" spans="1:12" x14ac:dyDescent="0.25">
      <c r="A3533" s="15" t="s">
        <v>515</v>
      </c>
      <c r="B3533" s="7" t="s">
        <v>516</v>
      </c>
      <c r="C3533" s="15" t="s">
        <v>517</v>
      </c>
      <c r="D3533" s="9">
        <v>44400</v>
      </c>
      <c r="E3533" s="4">
        <v>1.0066999999999999</v>
      </c>
      <c r="F3533" s="21">
        <v>4.0999999999999996</v>
      </c>
      <c r="G3533" s="18">
        <v>44357</v>
      </c>
      <c r="H3533" s="18">
        <v>44467</v>
      </c>
      <c r="I3533">
        <f t="shared" si="160"/>
        <v>110</v>
      </c>
      <c r="J3533" s="15" t="s">
        <v>10</v>
      </c>
      <c r="K3533" s="19">
        <v>30270000</v>
      </c>
      <c r="L3533">
        <f t="shared" si="161"/>
        <v>30472808.999999996</v>
      </c>
    </row>
    <row r="3534" spans="1:12" x14ac:dyDescent="0.25">
      <c r="A3534" s="15" t="s">
        <v>512</v>
      </c>
      <c r="B3534" s="7" t="s">
        <v>513</v>
      </c>
      <c r="C3534" s="15" t="s">
        <v>514</v>
      </c>
      <c r="D3534" s="9">
        <v>44400</v>
      </c>
      <c r="E3534" s="4">
        <v>1.008</v>
      </c>
      <c r="F3534" s="21">
        <v>4.5</v>
      </c>
      <c r="G3534" s="18">
        <v>44357</v>
      </c>
      <c r="H3534" s="18">
        <v>44712</v>
      </c>
      <c r="I3534">
        <f t="shared" si="160"/>
        <v>355</v>
      </c>
      <c r="J3534" s="15" t="s">
        <v>10</v>
      </c>
      <c r="K3534" s="19">
        <v>70730000</v>
      </c>
      <c r="L3534">
        <f t="shared" si="161"/>
        <v>71295840</v>
      </c>
    </row>
    <row r="3535" spans="1:12" x14ac:dyDescent="0.25">
      <c r="A3535" s="15" t="s">
        <v>509</v>
      </c>
      <c r="B3535" s="7" t="s">
        <v>510</v>
      </c>
      <c r="C3535" s="15" t="s">
        <v>511</v>
      </c>
      <c r="D3535" s="9">
        <v>44400</v>
      </c>
      <c r="E3535" s="4">
        <v>1.0074000000000001</v>
      </c>
      <c r="F3535" s="21">
        <v>4.5999999999999996</v>
      </c>
      <c r="G3535" s="18">
        <v>44357</v>
      </c>
      <c r="H3535" s="18">
        <v>44467</v>
      </c>
      <c r="I3535">
        <f t="shared" si="160"/>
        <v>110</v>
      </c>
      <c r="J3535" s="15" t="s">
        <v>10</v>
      </c>
      <c r="K3535" s="19">
        <v>5000000</v>
      </c>
      <c r="L3535">
        <f t="shared" si="161"/>
        <v>5037000</v>
      </c>
    </row>
    <row r="3536" spans="1:12" x14ac:dyDescent="0.25">
      <c r="A3536" s="15" t="s">
        <v>524</v>
      </c>
      <c r="B3536" s="7" t="s">
        <v>525</v>
      </c>
      <c r="C3536" s="15" t="s">
        <v>526</v>
      </c>
      <c r="D3536" s="9">
        <v>44400</v>
      </c>
      <c r="E3536" s="4">
        <v>1.0071000000000001</v>
      </c>
      <c r="F3536" s="21">
        <v>4.3</v>
      </c>
      <c r="G3536" s="18">
        <v>44362</v>
      </c>
      <c r="H3536" s="18">
        <v>44551</v>
      </c>
      <c r="I3536">
        <f t="shared" si="160"/>
        <v>189</v>
      </c>
      <c r="J3536" s="15" t="s">
        <v>10</v>
      </c>
      <c r="K3536" s="19">
        <v>32890000</v>
      </c>
      <c r="L3536">
        <f t="shared" si="161"/>
        <v>33123519.000000004</v>
      </c>
    </row>
    <row r="3537" spans="1:12" x14ac:dyDescent="0.25">
      <c r="A3537" s="15" t="s">
        <v>527</v>
      </c>
      <c r="B3537" s="7" t="s">
        <v>528</v>
      </c>
      <c r="C3537" s="15" t="s">
        <v>529</v>
      </c>
      <c r="D3537" s="9">
        <v>44400</v>
      </c>
      <c r="E3537" s="4">
        <v>1.0071000000000001</v>
      </c>
      <c r="F3537" s="21">
        <v>4.4000000000000004</v>
      </c>
      <c r="G3537" s="18">
        <v>44362</v>
      </c>
      <c r="H3537" s="18">
        <v>44642</v>
      </c>
      <c r="I3537">
        <f t="shared" si="160"/>
        <v>280</v>
      </c>
      <c r="J3537" s="15" t="s">
        <v>10</v>
      </c>
      <c r="K3537" s="19">
        <v>11770000</v>
      </c>
      <c r="L3537">
        <f t="shared" si="161"/>
        <v>11853567.000000002</v>
      </c>
    </row>
    <row r="3538" spans="1:12" x14ac:dyDescent="0.25">
      <c r="A3538" s="15" t="s">
        <v>530</v>
      </c>
      <c r="B3538" s="7" t="s">
        <v>531</v>
      </c>
      <c r="C3538" s="15" t="s">
        <v>532</v>
      </c>
      <c r="D3538" s="9">
        <v>44400</v>
      </c>
      <c r="E3538" s="4">
        <v>1.0064</v>
      </c>
      <c r="F3538" s="21">
        <v>4.0999999999999996</v>
      </c>
      <c r="G3538" s="18">
        <v>44364</v>
      </c>
      <c r="H3538" s="18">
        <v>44481</v>
      </c>
      <c r="I3538">
        <f t="shared" si="160"/>
        <v>117</v>
      </c>
      <c r="J3538" s="15" t="s">
        <v>10</v>
      </c>
      <c r="K3538" s="19">
        <v>41470000</v>
      </c>
      <c r="L3538">
        <f t="shared" si="161"/>
        <v>41735408</v>
      </c>
    </row>
    <row r="3539" spans="1:12" x14ac:dyDescent="0.25">
      <c r="A3539" s="15" t="s">
        <v>533</v>
      </c>
      <c r="B3539" s="7" t="s">
        <v>534</v>
      </c>
      <c r="C3539" s="15" t="s">
        <v>535</v>
      </c>
      <c r="D3539" s="9">
        <v>44400</v>
      </c>
      <c r="E3539" s="4">
        <v>1.0064</v>
      </c>
      <c r="F3539" s="21">
        <v>4.5</v>
      </c>
      <c r="G3539" s="18">
        <v>44364</v>
      </c>
      <c r="H3539" s="18">
        <v>44726</v>
      </c>
      <c r="I3539">
        <f t="shared" si="160"/>
        <v>362</v>
      </c>
      <c r="J3539" s="15" t="s">
        <v>10</v>
      </c>
      <c r="K3539" s="19">
        <v>43950000</v>
      </c>
      <c r="L3539">
        <f t="shared" si="161"/>
        <v>44231280</v>
      </c>
    </row>
    <row r="3540" spans="1:12" x14ac:dyDescent="0.25">
      <c r="A3540" s="15" t="s">
        <v>536</v>
      </c>
      <c r="B3540" s="7" t="s">
        <v>537</v>
      </c>
      <c r="C3540" s="15" t="s">
        <v>538</v>
      </c>
      <c r="D3540" s="9">
        <v>44400</v>
      </c>
      <c r="E3540" s="4">
        <v>1.0064</v>
      </c>
      <c r="F3540" s="21">
        <v>4.5999999999999996</v>
      </c>
      <c r="G3540" s="18">
        <v>44364</v>
      </c>
      <c r="H3540" s="18">
        <v>44481</v>
      </c>
      <c r="I3540">
        <f t="shared" si="160"/>
        <v>117</v>
      </c>
      <c r="J3540" s="15" t="s">
        <v>10</v>
      </c>
      <c r="K3540" s="19">
        <v>5000000</v>
      </c>
      <c r="L3540">
        <f t="shared" si="161"/>
        <v>5032000</v>
      </c>
    </row>
    <row r="3541" spans="1:12" x14ac:dyDescent="0.25">
      <c r="A3541" s="15" t="s">
        <v>539</v>
      </c>
      <c r="B3541" s="7" t="s">
        <v>540</v>
      </c>
      <c r="C3541" s="15" t="s">
        <v>541</v>
      </c>
      <c r="D3541" s="9">
        <v>44400</v>
      </c>
      <c r="E3541" s="4">
        <v>1.0056</v>
      </c>
      <c r="F3541" s="21">
        <v>4.3</v>
      </c>
      <c r="G3541" s="18">
        <v>44369</v>
      </c>
      <c r="H3541" s="18">
        <v>44558</v>
      </c>
      <c r="I3541">
        <f t="shared" si="160"/>
        <v>189</v>
      </c>
      <c r="J3541" s="15" t="s">
        <v>10</v>
      </c>
      <c r="K3541" s="19">
        <v>46930000</v>
      </c>
      <c r="L3541">
        <f t="shared" si="161"/>
        <v>47192808</v>
      </c>
    </row>
    <row r="3542" spans="1:12" x14ac:dyDescent="0.25">
      <c r="A3542" s="15" t="s">
        <v>542</v>
      </c>
      <c r="B3542" s="7" t="s">
        <v>543</v>
      </c>
      <c r="C3542" s="15" t="s">
        <v>544</v>
      </c>
      <c r="D3542" s="9">
        <v>44400</v>
      </c>
      <c r="E3542" s="4">
        <v>1.0056</v>
      </c>
      <c r="F3542" s="21">
        <v>4.4000000000000004</v>
      </c>
      <c r="G3542" s="18">
        <v>44369</v>
      </c>
      <c r="H3542" s="18">
        <v>44642</v>
      </c>
      <c r="I3542">
        <f t="shared" si="160"/>
        <v>273</v>
      </c>
      <c r="J3542" s="15" t="s">
        <v>10</v>
      </c>
      <c r="K3542" s="19">
        <v>9300000</v>
      </c>
      <c r="L3542">
        <f t="shared" si="161"/>
        <v>9352080</v>
      </c>
    </row>
    <row r="3543" spans="1:12" x14ac:dyDescent="0.25">
      <c r="A3543" s="15" t="s">
        <v>545</v>
      </c>
      <c r="B3543" s="7" t="s">
        <v>546</v>
      </c>
      <c r="C3543" s="15" t="s">
        <v>547</v>
      </c>
      <c r="D3543" s="9">
        <v>44400</v>
      </c>
      <c r="E3543" s="4">
        <v>1.0053000000000001</v>
      </c>
      <c r="F3543" s="21">
        <v>4.0999999999999996</v>
      </c>
      <c r="G3543" s="18">
        <v>44371</v>
      </c>
      <c r="H3543" s="18">
        <v>44481</v>
      </c>
      <c r="I3543">
        <f t="shared" si="160"/>
        <v>110</v>
      </c>
      <c r="J3543" s="15" t="s">
        <v>10</v>
      </c>
      <c r="K3543" s="19">
        <v>37480000</v>
      </c>
      <c r="L3543">
        <f t="shared" si="161"/>
        <v>37678644</v>
      </c>
    </row>
    <row r="3544" spans="1:12" x14ac:dyDescent="0.25">
      <c r="A3544" s="15" t="s">
        <v>548</v>
      </c>
      <c r="B3544" s="7" t="s">
        <v>549</v>
      </c>
      <c r="C3544" s="15" t="s">
        <v>550</v>
      </c>
      <c r="D3544" s="9">
        <v>44400</v>
      </c>
      <c r="E3544" s="4">
        <v>1.0053000000000001</v>
      </c>
      <c r="F3544" s="21">
        <v>4.5</v>
      </c>
      <c r="G3544" s="18">
        <v>44371</v>
      </c>
      <c r="H3544" s="18">
        <v>44733</v>
      </c>
      <c r="I3544">
        <f t="shared" si="160"/>
        <v>362</v>
      </c>
      <c r="J3544" s="15" t="s">
        <v>10</v>
      </c>
      <c r="K3544" s="19">
        <v>56860000</v>
      </c>
      <c r="L3544">
        <f t="shared" si="161"/>
        <v>57161358.000000007</v>
      </c>
    </row>
    <row r="3545" spans="1:12" x14ac:dyDescent="0.25">
      <c r="A3545" s="15" t="s">
        <v>551</v>
      </c>
      <c r="B3545" s="7" t="s">
        <v>552</v>
      </c>
      <c r="C3545" s="15" t="s">
        <v>553</v>
      </c>
      <c r="D3545" s="9">
        <v>44400</v>
      </c>
      <c r="E3545" s="4">
        <v>1.0053000000000001</v>
      </c>
      <c r="F3545" s="21">
        <v>4.5999999999999996</v>
      </c>
      <c r="G3545" s="18">
        <v>44371</v>
      </c>
      <c r="H3545" s="18">
        <v>44481</v>
      </c>
      <c r="I3545">
        <f t="shared" si="160"/>
        <v>110</v>
      </c>
      <c r="J3545" s="15" t="s">
        <v>10</v>
      </c>
      <c r="K3545" s="19">
        <v>5000000</v>
      </c>
      <c r="L3545">
        <f t="shared" si="161"/>
        <v>5026500</v>
      </c>
    </row>
    <row r="3546" spans="1:12" x14ac:dyDescent="0.25">
      <c r="A3546" s="15" t="s">
        <v>562</v>
      </c>
      <c r="B3546" s="7" t="s">
        <v>571</v>
      </c>
      <c r="C3546" s="15" t="s">
        <v>572</v>
      </c>
      <c r="D3546" s="9">
        <v>44400</v>
      </c>
      <c r="E3546" s="4">
        <v>1.0036</v>
      </c>
      <c r="F3546" s="21">
        <v>4.2</v>
      </c>
      <c r="G3546" s="18">
        <v>44379</v>
      </c>
      <c r="H3546" s="18">
        <v>44558</v>
      </c>
      <c r="I3546">
        <f t="shared" si="160"/>
        <v>179</v>
      </c>
      <c r="J3546" s="15" t="s">
        <v>10</v>
      </c>
      <c r="K3546" s="19">
        <v>81820000</v>
      </c>
      <c r="L3546">
        <f t="shared" si="161"/>
        <v>82114552</v>
      </c>
    </row>
    <row r="3547" spans="1:12" x14ac:dyDescent="0.25">
      <c r="A3547" s="15" t="s">
        <v>561</v>
      </c>
      <c r="B3547" s="7" t="s">
        <v>569</v>
      </c>
      <c r="C3547" s="15" t="s">
        <v>570</v>
      </c>
      <c r="D3547" s="9">
        <v>44400</v>
      </c>
      <c r="E3547" s="4">
        <v>1.0036</v>
      </c>
      <c r="F3547" s="21">
        <v>4.3</v>
      </c>
      <c r="G3547" s="18">
        <v>44379</v>
      </c>
      <c r="H3547" s="18">
        <v>44649</v>
      </c>
      <c r="I3547">
        <f t="shared" si="160"/>
        <v>270</v>
      </c>
      <c r="J3547" s="15" t="s">
        <v>10</v>
      </c>
      <c r="K3547" s="19">
        <v>17160000</v>
      </c>
      <c r="L3547">
        <f t="shared" si="161"/>
        <v>17221776</v>
      </c>
    </row>
    <row r="3548" spans="1:12" x14ac:dyDescent="0.25">
      <c r="A3548" s="15" t="s">
        <v>560</v>
      </c>
      <c r="B3548" s="7" t="s">
        <v>567</v>
      </c>
      <c r="C3548" s="15" t="s">
        <v>568</v>
      </c>
      <c r="D3548" s="9">
        <v>44400</v>
      </c>
      <c r="E3548" s="4">
        <v>1.0042</v>
      </c>
      <c r="F3548" s="21">
        <v>4.0999999999999996</v>
      </c>
      <c r="G3548" s="18">
        <v>44379</v>
      </c>
      <c r="H3548" s="18">
        <v>44488</v>
      </c>
      <c r="I3548">
        <f t="shared" si="160"/>
        <v>109</v>
      </c>
      <c r="J3548" s="15" t="s">
        <v>10</v>
      </c>
      <c r="K3548" s="19">
        <v>52410000</v>
      </c>
      <c r="L3548">
        <f t="shared" si="161"/>
        <v>52630122</v>
      </c>
    </row>
    <row r="3549" spans="1:12" x14ac:dyDescent="0.25">
      <c r="A3549" s="15" t="s">
        <v>559</v>
      </c>
      <c r="B3549" s="7" t="s">
        <v>565</v>
      </c>
      <c r="C3549" s="15" t="s">
        <v>566</v>
      </c>
      <c r="D3549" s="9">
        <v>44400</v>
      </c>
      <c r="E3549" s="4">
        <v>1.0039</v>
      </c>
      <c r="F3549" s="21">
        <v>4.4000000000000004</v>
      </c>
      <c r="G3549" s="18">
        <v>44379</v>
      </c>
      <c r="H3549" s="18">
        <v>44740</v>
      </c>
      <c r="I3549">
        <f t="shared" si="160"/>
        <v>361</v>
      </c>
      <c r="J3549" s="15" t="s">
        <v>10</v>
      </c>
      <c r="K3549" s="19">
        <v>45720000</v>
      </c>
      <c r="L3549">
        <f t="shared" si="161"/>
        <v>45898308</v>
      </c>
    </row>
    <row r="3550" spans="1:12" x14ac:dyDescent="0.25">
      <c r="A3550" s="15" t="s">
        <v>558</v>
      </c>
      <c r="B3550" s="7" t="s">
        <v>563</v>
      </c>
      <c r="C3550" s="15" t="s">
        <v>564</v>
      </c>
      <c r="D3550" s="9">
        <v>44400</v>
      </c>
      <c r="E3550" s="4">
        <v>1.0036</v>
      </c>
      <c r="F3550" s="21">
        <v>4.5</v>
      </c>
      <c r="G3550" s="18">
        <v>44379</v>
      </c>
      <c r="H3550" s="18">
        <v>44488</v>
      </c>
      <c r="I3550">
        <f t="shared" si="160"/>
        <v>109</v>
      </c>
      <c r="J3550" s="15" t="s">
        <v>10</v>
      </c>
      <c r="K3550" s="19">
        <v>10000000</v>
      </c>
      <c r="L3550">
        <f t="shared" si="161"/>
        <v>10036000</v>
      </c>
    </row>
    <row r="3551" spans="1:12" x14ac:dyDescent="0.25">
      <c r="A3551" s="15" t="s">
        <v>554</v>
      </c>
      <c r="B3551" s="7" t="s">
        <v>555</v>
      </c>
      <c r="C3551" s="15" t="s">
        <v>556</v>
      </c>
      <c r="D3551" s="9">
        <v>44400</v>
      </c>
      <c r="E3551" s="4">
        <v>1.0054000000000001</v>
      </c>
      <c r="F3551" s="21">
        <v>4.2</v>
      </c>
      <c r="G3551" s="18">
        <v>44368</v>
      </c>
      <c r="H3551" s="18">
        <v>44461</v>
      </c>
      <c r="I3551">
        <f t="shared" si="160"/>
        <v>93</v>
      </c>
      <c r="J3551" s="15" t="s">
        <v>10</v>
      </c>
      <c r="K3551" s="19">
        <v>10000000</v>
      </c>
      <c r="L3551">
        <f t="shared" si="161"/>
        <v>10054000</v>
      </c>
    </row>
    <row r="3552" spans="1:12" x14ac:dyDescent="0.25">
      <c r="A3552" s="15" t="s">
        <v>573</v>
      </c>
      <c r="B3552" s="7" t="s">
        <v>574</v>
      </c>
      <c r="C3552" s="15" t="s">
        <v>575</v>
      </c>
      <c r="D3552" s="9">
        <v>44400</v>
      </c>
      <c r="E3552" s="4">
        <v>1.0014000000000001</v>
      </c>
      <c r="F3552" s="21">
        <v>4.3</v>
      </c>
      <c r="G3552" s="18">
        <v>44390</v>
      </c>
      <c r="H3552" s="18">
        <v>44663</v>
      </c>
      <c r="I3552">
        <f t="shared" si="160"/>
        <v>273</v>
      </c>
      <c r="J3552" s="15" t="s">
        <v>10</v>
      </c>
      <c r="K3552" s="19">
        <v>39230000</v>
      </c>
      <c r="L3552">
        <f t="shared" si="161"/>
        <v>39284922</v>
      </c>
    </row>
    <row r="3553" spans="1:12" x14ac:dyDescent="0.25">
      <c r="A3553" s="15" t="s">
        <v>576</v>
      </c>
      <c r="B3553" s="7" t="s">
        <v>577</v>
      </c>
      <c r="C3553" s="15" t="s">
        <v>578</v>
      </c>
      <c r="D3553" s="9">
        <v>44400</v>
      </c>
      <c r="E3553" s="4">
        <v>1.0014000000000001</v>
      </c>
      <c r="F3553" s="21">
        <v>4.0999999999999996</v>
      </c>
      <c r="G3553" s="18">
        <v>44392</v>
      </c>
      <c r="H3553" s="18">
        <v>44502</v>
      </c>
      <c r="I3553">
        <f t="shared" si="160"/>
        <v>110</v>
      </c>
      <c r="J3553" s="15" t="s">
        <v>10</v>
      </c>
      <c r="K3553" s="19">
        <v>65540000</v>
      </c>
      <c r="L3553">
        <f t="shared" si="161"/>
        <v>65631756.000000007</v>
      </c>
    </row>
    <row r="3554" spans="1:12" x14ac:dyDescent="0.25">
      <c r="A3554" s="15" t="s">
        <v>579</v>
      </c>
      <c r="B3554" s="7" t="s">
        <v>580</v>
      </c>
      <c r="C3554" s="15" t="s">
        <v>581</v>
      </c>
      <c r="D3554" s="9">
        <v>44400</v>
      </c>
      <c r="E3554" s="4">
        <v>1.0009999999999999</v>
      </c>
      <c r="F3554" s="21">
        <v>4.4000000000000004</v>
      </c>
      <c r="G3554" s="18">
        <v>44392</v>
      </c>
      <c r="H3554" s="18">
        <v>44754</v>
      </c>
      <c r="I3554">
        <f t="shared" si="160"/>
        <v>362</v>
      </c>
      <c r="J3554" s="15" t="s">
        <v>10</v>
      </c>
      <c r="K3554" s="19">
        <v>60530000</v>
      </c>
      <c r="L3554">
        <f t="shared" si="161"/>
        <v>60590529.999999993</v>
      </c>
    </row>
    <row r="3555" spans="1:12" x14ac:dyDescent="0.25">
      <c r="A3555" s="15" t="s">
        <v>582</v>
      </c>
      <c r="B3555" s="7" t="s">
        <v>583</v>
      </c>
      <c r="C3555" s="15" t="s">
        <v>584</v>
      </c>
      <c r="D3555" s="9">
        <v>44400</v>
      </c>
      <c r="E3555" s="4">
        <v>1.0014000000000001</v>
      </c>
      <c r="F3555" s="21">
        <v>4.5</v>
      </c>
      <c r="G3555" s="18">
        <v>44392</v>
      </c>
      <c r="H3555" s="18">
        <v>44502</v>
      </c>
      <c r="I3555">
        <f t="shared" si="160"/>
        <v>110</v>
      </c>
      <c r="J3555" s="15" t="s">
        <v>10</v>
      </c>
      <c r="K3555" s="19">
        <v>10000000</v>
      </c>
      <c r="L3555">
        <f t="shared" si="161"/>
        <v>10014000</v>
      </c>
    </row>
    <row r="3556" spans="1:12" x14ac:dyDescent="0.25">
      <c r="A3556" s="15" t="s">
        <v>585</v>
      </c>
      <c r="B3556" s="7" t="s">
        <v>586</v>
      </c>
      <c r="C3556" s="15" t="s">
        <v>587</v>
      </c>
      <c r="D3556" s="9">
        <v>44400</v>
      </c>
      <c r="E3556" s="4">
        <v>1.0014000000000001</v>
      </c>
      <c r="F3556" s="21">
        <v>4.2</v>
      </c>
      <c r="G3556" s="18">
        <v>44392</v>
      </c>
      <c r="H3556" s="18">
        <v>44572</v>
      </c>
      <c r="I3556">
        <f t="shared" si="160"/>
        <v>180</v>
      </c>
      <c r="J3556" s="15" t="s">
        <v>10</v>
      </c>
      <c r="K3556" s="19">
        <v>22480000</v>
      </c>
      <c r="L3556">
        <f t="shared" si="161"/>
        <v>22511472</v>
      </c>
    </row>
    <row r="3557" spans="1:12" x14ac:dyDescent="0.25">
      <c r="A3557" s="15" t="s">
        <v>588</v>
      </c>
      <c r="B3557" s="7" t="s">
        <v>589</v>
      </c>
      <c r="C3557" s="15" t="s">
        <v>590</v>
      </c>
      <c r="D3557" s="9">
        <v>44400</v>
      </c>
      <c r="E3557" s="4">
        <v>1.0005999999999999</v>
      </c>
      <c r="F3557" s="21">
        <v>4.2</v>
      </c>
      <c r="G3557" s="18">
        <v>44397</v>
      </c>
      <c r="H3557" s="18">
        <v>44579</v>
      </c>
      <c r="I3557">
        <f t="shared" si="160"/>
        <v>182</v>
      </c>
      <c r="J3557" s="15" t="s">
        <v>10</v>
      </c>
      <c r="K3557" s="19">
        <v>14350000</v>
      </c>
      <c r="L3557">
        <f t="shared" si="161"/>
        <v>14358609.999999998</v>
      </c>
    </row>
    <row r="3558" spans="1:12" x14ac:dyDescent="0.25">
      <c r="A3558" s="15" t="s">
        <v>591</v>
      </c>
      <c r="B3558" s="7" t="s">
        <v>592</v>
      </c>
      <c r="C3558" s="15" t="s">
        <v>593</v>
      </c>
      <c r="D3558" s="9">
        <v>44400</v>
      </c>
      <c r="E3558" s="4">
        <v>1.0005999999999999</v>
      </c>
      <c r="F3558" s="21">
        <v>4.3</v>
      </c>
      <c r="G3558" s="18">
        <v>44397</v>
      </c>
      <c r="H3558" s="18">
        <v>44670</v>
      </c>
      <c r="I3558">
        <f t="shared" si="160"/>
        <v>273</v>
      </c>
      <c r="J3558" s="15" t="s">
        <v>10</v>
      </c>
      <c r="K3558" s="19">
        <v>6700000</v>
      </c>
      <c r="L3558">
        <f t="shared" si="161"/>
        <v>6704020</v>
      </c>
    </row>
    <row r="3559" spans="1:12" x14ac:dyDescent="0.25">
      <c r="A3559" s="15" t="s">
        <v>594</v>
      </c>
      <c r="B3559" s="7" t="s">
        <v>595</v>
      </c>
      <c r="C3559" s="15" t="s">
        <v>596</v>
      </c>
      <c r="D3559" s="9">
        <v>44400</v>
      </c>
      <c r="E3559" s="4">
        <v>1.0002</v>
      </c>
      <c r="F3559" s="21">
        <v>4.0999999999999996</v>
      </c>
      <c r="G3559" s="18">
        <v>44399</v>
      </c>
      <c r="H3559" s="18">
        <v>44509</v>
      </c>
      <c r="I3559">
        <f t="shared" si="160"/>
        <v>110</v>
      </c>
      <c r="J3559" s="15" t="s">
        <v>10</v>
      </c>
      <c r="K3559" s="19">
        <v>42720000</v>
      </c>
      <c r="L3559">
        <f t="shared" si="161"/>
        <v>42728544</v>
      </c>
    </row>
    <row r="3560" spans="1:12" x14ac:dyDescent="0.25">
      <c r="A3560" s="15" t="s">
        <v>597</v>
      </c>
      <c r="B3560" s="7" t="s">
        <v>598</v>
      </c>
      <c r="C3560" s="15" t="s">
        <v>599</v>
      </c>
      <c r="D3560" s="9">
        <v>44400</v>
      </c>
      <c r="E3560" s="4">
        <v>1.0002</v>
      </c>
      <c r="F3560" s="21">
        <v>4.4000000000000004</v>
      </c>
      <c r="G3560" s="18">
        <v>44399</v>
      </c>
      <c r="H3560" s="18">
        <v>44761</v>
      </c>
      <c r="I3560">
        <f t="shared" si="160"/>
        <v>362</v>
      </c>
      <c r="J3560" s="15" t="s">
        <v>10</v>
      </c>
      <c r="K3560" s="19">
        <v>56230000</v>
      </c>
      <c r="L3560">
        <f t="shared" si="161"/>
        <v>56241246</v>
      </c>
    </row>
    <row r="3561" spans="1:12" x14ac:dyDescent="0.25">
      <c r="A3561" s="15" t="s">
        <v>600</v>
      </c>
      <c r="B3561" s="7" t="s">
        <v>601</v>
      </c>
      <c r="C3561" s="15" t="s">
        <v>602</v>
      </c>
      <c r="D3561" s="9">
        <v>44400</v>
      </c>
      <c r="E3561" s="4">
        <v>1.0002</v>
      </c>
      <c r="F3561" s="21">
        <v>4.5</v>
      </c>
      <c r="G3561" s="18">
        <v>44399</v>
      </c>
      <c r="H3561" s="18">
        <v>44509</v>
      </c>
      <c r="I3561">
        <f t="shared" si="160"/>
        <v>110</v>
      </c>
      <c r="J3561" s="15" t="s">
        <v>10</v>
      </c>
      <c r="K3561" s="19">
        <v>10000000</v>
      </c>
      <c r="L3561">
        <f t="shared" si="161"/>
        <v>10002000</v>
      </c>
    </row>
    <row r="3562" spans="1:12" x14ac:dyDescent="0.25">
      <c r="A3562" t="s">
        <v>103</v>
      </c>
      <c r="B3562" t="s">
        <v>106</v>
      </c>
      <c r="C3562" t="s">
        <v>109</v>
      </c>
      <c r="D3562" s="9">
        <v>44407</v>
      </c>
      <c r="E3562" s="4">
        <v>1.0513999999999999</v>
      </c>
      <c r="F3562" s="3">
        <v>4.3</v>
      </c>
      <c r="G3562" s="1">
        <v>44083</v>
      </c>
      <c r="H3562" s="1">
        <v>44411</v>
      </c>
      <c r="I3562">
        <v>328</v>
      </c>
      <c r="J3562" t="s">
        <v>10</v>
      </c>
      <c r="K3562" s="5">
        <v>14700000</v>
      </c>
      <c r="L3562">
        <v>15455579.999999998</v>
      </c>
    </row>
    <row r="3563" spans="1:12" x14ac:dyDescent="0.25">
      <c r="A3563" s="7" t="s">
        <v>112</v>
      </c>
      <c r="B3563" s="7" t="s">
        <v>115</v>
      </c>
      <c r="C3563" s="7" t="s">
        <v>118</v>
      </c>
      <c r="D3563" s="9">
        <v>44407</v>
      </c>
      <c r="E3563" s="4">
        <v>1.0504</v>
      </c>
      <c r="F3563" s="3">
        <v>4.3</v>
      </c>
      <c r="G3563" s="1">
        <v>44090</v>
      </c>
      <c r="H3563" s="1">
        <v>44418</v>
      </c>
      <c r="I3563">
        <v>328</v>
      </c>
      <c r="J3563" t="s">
        <v>10</v>
      </c>
      <c r="K3563" s="5">
        <v>8720000</v>
      </c>
      <c r="L3563">
        <v>9159488</v>
      </c>
    </row>
    <row r="3564" spans="1:12" x14ac:dyDescent="0.25">
      <c r="A3564" s="8" t="s">
        <v>121</v>
      </c>
      <c r="B3564" s="8" t="s">
        <v>124</v>
      </c>
      <c r="C3564" s="8" t="s">
        <v>127</v>
      </c>
      <c r="D3564" s="9">
        <v>44407</v>
      </c>
      <c r="E3564" s="4">
        <v>1.0438000000000001</v>
      </c>
      <c r="F3564" s="3">
        <v>4.3</v>
      </c>
      <c r="G3564" s="1">
        <v>44098</v>
      </c>
      <c r="H3564" s="1">
        <v>44425</v>
      </c>
      <c r="I3564">
        <v>327</v>
      </c>
      <c r="J3564" t="s">
        <v>10</v>
      </c>
      <c r="K3564" s="5">
        <v>8210000</v>
      </c>
      <c r="L3564">
        <v>8569598</v>
      </c>
    </row>
    <row r="3565" spans="1:12" x14ac:dyDescent="0.25">
      <c r="A3565" s="8" t="s">
        <v>603</v>
      </c>
      <c r="B3565" s="8" t="s">
        <v>604</v>
      </c>
      <c r="C3565" s="8" t="s">
        <v>136</v>
      </c>
      <c r="D3565" s="9">
        <v>44407</v>
      </c>
      <c r="E3565" s="4">
        <v>1.0485</v>
      </c>
      <c r="F3565" s="3">
        <v>4.5</v>
      </c>
      <c r="G3565" s="1">
        <v>44113</v>
      </c>
      <c r="H3565" s="1">
        <v>44432</v>
      </c>
      <c r="I3565">
        <v>319</v>
      </c>
      <c r="J3565" t="s">
        <v>10</v>
      </c>
      <c r="K3565" s="5">
        <v>39150000</v>
      </c>
      <c r="L3565">
        <v>41048775</v>
      </c>
    </row>
    <row r="3566" spans="1:12" x14ac:dyDescent="0.25">
      <c r="A3566" t="s">
        <v>139</v>
      </c>
      <c r="B3566" t="s">
        <v>142</v>
      </c>
      <c r="C3566" s="7" t="s">
        <v>145</v>
      </c>
      <c r="D3566" s="9">
        <v>44407</v>
      </c>
      <c r="E3566" s="4">
        <v>1.0503</v>
      </c>
      <c r="F3566" s="3">
        <v>4.4000000000000004</v>
      </c>
      <c r="G3566" s="1">
        <v>44119</v>
      </c>
      <c r="H3566" s="1">
        <v>44446</v>
      </c>
      <c r="I3566">
        <v>327</v>
      </c>
      <c r="J3566" t="s">
        <v>10</v>
      </c>
      <c r="K3566" s="5">
        <v>18250000</v>
      </c>
      <c r="L3566">
        <v>19167975</v>
      </c>
    </row>
    <row r="3567" spans="1:12" x14ac:dyDescent="0.25">
      <c r="A3567" t="s">
        <v>150</v>
      </c>
      <c r="B3567" t="s">
        <v>605</v>
      </c>
      <c r="C3567" s="7" t="s">
        <v>151</v>
      </c>
      <c r="D3567" s="9">
        <v>44407</v>
      </c>
      <c r="E3567" s="4">
        <v>1.0416000000000001</v>
      </c>
      <c r="F3567" s="3">
        <v>4.3499999999999996</v>
      </c>
      <c r="G3567" s="1">
        <v>44126</v>
      </c>
      <c r="H3567" s="1">
        <v>44453</v>
      </c>
      <c r="I3567">
        <v>327</v>
      </c>
      <c r="J3567" t="s">
        <v>10</v>
      </c>
      <c r="K3567" s="5">
        <v>12310000</v>
      </c>
      <c r="L3567">
        <v>12822096.000000002</v>
      </c>
    </row>
    <row r="3568" spans="1:12" x14ac:dyDescent="0.25">
      <c r="A3568" t="s">
        <v>159</v>
      </c>
      <c r="B3568" t="s">
        <v>606</v>
      </c>
      <c r="C3568" s="7" t="s">
        <v>160</v>
      </c>
      <c r="D3568" s="9">
        <v>44407</v>
      </c>
      <c r="E3568" s="4">
        <v>1.0396000000000001</v>
      </c>
      <c r="F3568" s="3">
        <v>4.3</v>
      </c>
      <c r="G3568" s="1">
        <v>44138</v>
      </c>
      <c r="H3568" s="1">
        <v>44453</v>
      </c>
      <c r="I3568">
        <v>315</v>
      </c>
      <c r="J3568" t="s">
        <v>10</v>
      </c>
      <c r="K3568" s="5">
        <v>19360000</v>
      </c>
      <c r="L3568">
        <v>20126656</v>
      </c>
    </row>
    <row r="3569" spans="1:12" x14ac:dyDescent="0.25">
      <c r="A3569" t="s">
        <v>170</v>
      </c>
      <c r="B3569" t="s">
        <v>607</v>
      </c>
      <c r="C3569" s="7" t="s">
        <v>171</v>
      </c>
      <c r="D3569" s="9">
        <v>44407</v>
      </c>
      <c r="E3569" s="4">
        <v>1.036</v>
      </c>
      <c r="F3569" s="3">
        <v>4.4000000000000004</v>
      </c>
      <c r="G3569" s="1">
        <v>44146</v>
      </c>
      <c r="H3569" s="1">
        <v>44467</v>
      </c>
      <c r="I3569">
        <v>321</v>
      </c>
      <c r="J3569" t="s">
        <v>10</v>
      </c>
      <c r="K3569" s="5">
        <v>18970000</v>
      </c>
      <c r="L3569">
        <v>19652920</v>
      </c>
    </row>
    <row r="3570" spans="1:12" x14ac:dyDescent="0.25">
      <c r="A3570" t="s">
        <v>179</v>
      </c>
      <c r="B3570" t="s">
        <v>187</v>
      </c>
      <c r="C3570" s="7" t="s">
        <v>183</v>
      </c>
      <c r="D3570" s="9">
        <v>44407</v>
      </c>
      <c r="E3570" s="4">
        <v>1.0378000000000001</v>
      </c>
      <c r="F3570" s="3">
        <v>4.4000000000000004</v>
      </c>
      <c r="G3570" s="1">
        <v>44153</v>
      </c>
      <c r="H3570" s="1">
        <v>44481</v>
      </c>
      <c r="I3570">
        <v>328</v>
      </c>
      <c r="J3570" t="s">
        <v>10</v>
      </c>
      <c r="K3570" s="5">
        <v>11220000</v>
      </c>
      <c r="L3570">
        <v>11644116</v>
      </c>
    </row>
    <row r="3571" spans="1:12" x14ac:dyDescent="0.25">
      <c r="A3571" t="s">
        <v>194</v>
      </c>
      <c r="B3571" s="7" t="s">
        <v>199</v>
      </c>
      <c r="C3571" s="7" t="s">
        <v>195</v>
      </c>
      <c r="D3571" s="9">
        <v>44407</v>
      </c>
      <c r="E3571" s="4">
        <v>1.0370999999999999</v>
      </c>
      <c r="F3571" s="3">
        <v>4.4000000000000004</v>
      </c>
      <c r="G3571" s="1">
        <v>44160</v>
      </c>
      <c r="H3571" s="1">
        <v>44488</v>
      </c>
      <c r="I3571">
        <v>328</v>
      </c>
      <c r="J3571" t="s">
        <v>10</v>
      </c>
      <c r="K3571" s="5">
        <v>17380000</v>
      </c>
      <c r="L3571">
        <v>18024798</v>
      </c>
    </row>
    <row r="3572" spans="1:12" x14ac:dyDescent="0.25">
      <c r="A3572" t="s">
        <v>204</v>
      </c>
      <c r="B3572" s="7" t="s">
        <v>210</v>
      </c>
      <c r="C3572" s="7" t="s">
        <v>205</v>
      </c>
      <c r="D3572" s="9">
        <v>44407</v>
      </c>
      <c r="E3572" s="4">
        <v>1.0347999999999999</v>
      </c>
      <c r="F3572" s="3">
        <v>4.3</v>
      </c>
      <c r="G3572" s="1">
        <v>44167</v>
      </c>
      <c r="H3572" s="1">
        <v>44411</v>
      </c>
      <c r="I3572">
        <v>244</v>
      </c>
      <c r="J3572" t="s">
        <v>10</v>
      </c>
      <c r="K3572" s="5">
        <v>4940000</v>
      </c>
      <c r="L3572">
        <v>5111912</v>
      </c>
    </row>
    <row r="3573" spans="1:12" x14ac:dyDescent="0.25">
      <c r="A3573" t="s">
        <v>206</v>
      </c>
      <c r="B3573" s="7" t="s">
        <v>211</v>
      </c>
      <c r="C3573" s="7" t="s">
        <v>207</v>
      </c>
      <c r="D3573" s="9">
        <v>44407</v>
      </c>
      <c r="E3573" s="4">
        <v>1.0347999999999999</v>
      </c>
      <c r="F3573" s="3">
        <v>4.4000000000000004</v>
      </c>
      <c r="G3573" s="1">
        <v>44167</v>
      </c>
      <c r="H3573" s="1">
        <v>44495</v>
      </c>
      <c r="I3573">
        <v>328</v>
      </c>
      <c r="J3573" t="s">
        <v>10</v>
      </c>
      <c r="K3573" s="5">
        <v>12050000</v>
      </c>
      <c r="L3573">
        <v>12469340</v>
      </c>
    </row>
    <row r="3574" spans="1:12" x14ac:dyDescent="0.25">
      <c r="A3574" s="15" t="s">
        <v>218</v>
      </c>
      <c r="B3574" s="15" t="s">
        <v>219</v>
      </c>
      <c r="C3574" s="15" t="s">
        <v>220</v>
      </c>
      <c r="D3574" s="9">
        <v>44407</v>
      </c>
      <c r="E3574" s="4">
        <v>1.0350999999999999</v>
      </c>
      <c r="F3574" s="17">
        <v>4.3</v>
      </c>
      <c r="G3574" s="18">
        <v>44174</v>
      </c>
      <c r="H3574" s="18">
        <v>44418</v>
      </c>
      <c r="I3574">
        <v>244</v>
      </c>
      <c r="J3574" s="15" t="s">
        <v>10</v>
      </c>
      <c r="K3574" s="19">
        <v>14060000</v>
      </c>
      <c r="L3574">
        <v>14553505.999999998</v>
      </c>
    </row>
    <row r="3575" spans="1:12" x14ac:dyDescent="0.25">
      <c r="A3575" s="15" t="s">
        <v>221</v>
      </c>
      <c r="B3575" s="15" t="s">
        <v>222</v>
      </c>
      <c r="C3575" s="15" t="s">
        <v>223</v>
      </c>
      <c r="D3575" s="9">
        <v>44407</v>
      </c>
      <c r="E3575" s="4">
        <v>1.0350999999999999</v>
      </c>
      <c r="F3575" s="17">
        <v>4.4000000000000004</v>
      </c>
      <c r="G3575" s="18">
        <v>44174</v>
      </c>
      <c r="H3575" s="18">
        <v>44509</v>
      </c>
      <c r="I3575">
        <v>335</v>
      </c>
      <c r="J3575" s="15" t="s">
        <v>10</v>
      </c>
      <c r="K3575" s="19">
        <v>17270000</v>
      </c>
      <c r="L3575">
        <v>17876177</v>
      </c>
    </row>
    <row r="3576" spans="1:12" x14ac:dyDescent="0.25">
      <c r="A3576" s="15" t="s">
        <v>228</v>
      </c>
      <c r="B3576" s="15" t="s">
        <v>234</v>
      </c>
      <c r="C3576" s="15" t="s">
        <v>229</v>
      </c>
      <c r="D3576" s="9">
        <v>44407</v>
      </c>
      <c r="E3576" s="4">
        <v>1.0331999999999999</v>
      </c>
      <c r="F3576" s="17">
        <v>4.4000000000000004</v>
      </c>
      <c r="G3576" s="18">
        <v>44181</v>
      </c>
      <c r="H3576" s="18">
        <v>44425</v>
      </c>
      <c r="I3576">
        <v>244</v>
      </c>
      <c r="J3576" s="15" t="s">
        <v>10</v>
      </c>
      <c r="K3576" s="19">
        <v>5130000</v>
      </c>
      <c r="L3576">
        <v>5300315.9999999991</v>
      </c>
    </row>
    <row r="3577" spans="1:12" x14ac:dyDescent="0.25">
      <c r="A3577" s="15" t="s">
        <v>230</v>
      </c>
      <c r="B3577" s="15" t="s">
        <v>235</v>
      </c>
      <c r="C3577" s="15" t="s">
        <v>231</v>
      </c>
      <c r="D3577" s="9">
        <v>44407</v>
      </c>
      <c r="E3577" s="4">
        <v>1.0341</v>
      </c>
      <c r="F3577" s="17">
        <v>4.5</v>
      </c>
      <c r="G3577" s="18">
        <v>44181</v>
      </c>
      <c r="H3577" s="18">
        <v>44516</v>
      </c>
      <c r="I3577">
        <v>335</v>
      </c>
      <c r="J3577" s="15" t="s">
        <v>10</v>
      </c>
      <c r="K3577" s="19">
        <v>31550000</v>
      </c>
      <c r="L3577">
        <v>32625855</v>
      </c>
    </row>
    <row r="3578" spans="1:12" x14ac:dyDescent="0.25">
      <c r="A3578" s="15" t="s">
        <v>240</v>
      </c>
      <c r="B3578" s="7" t="s">
        <v>246</v>
      </c>
      <c r="C3578" s="15" t="s">
        <v>241</v>
      </c>
      <c r="D3578" s="9">
        <v>44407</v>
      </c>
      <c r="E3578" s="4">
        <v>1.0323</v>
      </c>
      <c r="F3578" s="17">
        <v>4.4000000000000004</v>
      </c>
      <c r="G3578" s="18">
        <v>44188</v>
      </c>
      <c r="H3578" s="18">
        <v>44432</v>
      </c>
      <c r="I3578">
        <v>244</v>
      </c>
      <c r="J3578" s="15" t="s">
        <v>10</v>
      </c>
      <c r="K3578" s="19">
        <v>15840000</v>
      </c>
      <c r="L3578">
        <v>16351632</v>
      </c>
    </row>
    <row r="3579" spans="1:12" x14ac:dyDescent="0.25">
      <c r="A3579" s="15" t="s">
        <v>242</v>
      </c>
      <c r="B3579" s="7" t="s">
        <v>247</v>
      </c>
      <c r="C3579" s="15" t="s">
        <v>243</v>
      </c>
      <c r="D3579" s="9">
        <v>44407</v>
      </c>
      <c r="E3579" s="4">
        <v>1.0323</v>
      </c>
      <c r="F3579" s="17">
        <v>4.5</v>
      </c>
      <c r="G3579" s="18">
        <v>44188</v>
      </c>
      <c r="H3579" s="18">
        <v>44523</v>
      </c>
      <c r="I3579">
        <v>335</v>
      </c>
      <c r="J3579" s="15" t="s">
        <v>10</v>
      </c>
      <c r="K3579" s="19">
        <v>21730000</v>
      </c>
      <c r="L3579">
        <v>22431879</v>
      </c>
    </row>
    <row r="3580" spans="1:12" x14ac:dyDescent="0.25">
      <c r="A3580" s="15" t="s">
        <v>250</v>
      </c>
      <c r="B3580" s="7" t="s">
        <v>254</v>
      </c>
      <c r="C3580" s="15" t="s">
        <v>258</v>
      </c>
      <c r="D3580" s="9">
        <v>44407</v>
      </c>
      <c r="E3580" s="4">
        <v>1.0307999999999999</v>
      </c>
      <c r="F3580" s="17">
        <v>4.4000000000000004</v>
      </c>
      <c r="G3580" s="18">
        <v>44201</v>
      </c>
      <c r="H3580" s="18">
        <v>44446</v>
      </c>
      <c r="I3580">
        <v>245</v>
      </c>
      <c r="J3580" s="15" t="s">
        <v>10</v>
      </c>
      <c r="K3580" s="19">
        <v>9640000</v>
      </c>
      <c r="L3580">
        <v>9936912</v>
      </c>
    </row>
    <row r="3581" spans="1:12" x14ac:dyDescent="0.25">
      <c r="A3581" s="15" t="s">
        <v>251</v>
      </c>
      <c r="B3581" s="7" t="s">
        <v>255</v>
      </c>
      <c r="C3581" s="15" t="s">
        <v>259</v>
      </c>
      <c r="D3581" s="9">
        <v>44407</v>
      </c>
      <c r="E3581" s="4">
        <v>1.0307999999999999</v>
      </c>
      <c r="F3581" s="17">
        <v>4.5</v>
      </c>
      <c r="G3581" s="18">
        <v>44201</v>
      </c>
      <c r="H3581" s="18">
        <v>44537</v>
      </c>
      <c r="I3581">
        <v>336</v>
      </c>
      <c r="J3581" s="15" t="s">
        <v>10</v>
      </c>
      <c r="K3581" s="19">
        <v>57010000</v>
      </c>
      <c r="L3581">
        <v>58765908</v>
      </c>
    </row>
    <row r="3582" spans="1:12" x14ac:dyDescent="0.25">
      <c r="A3582" s="15" t="s">
        <v>262</v>
      </c>
      <c r="B3582" s="7" t="s">
        <v>267</v>
      </c>
      <c r="C3582" s="15" t="s">
        <v>272</v>
      </c>
      <c r="D3582" s="9">
        <v>44407</v>
      </c>
      <c r="E3582" s="4">
        <v>1.0294000000000001</v>
      </c>
      <c r="F3582" s="17">
        <v>4.4000000000000004</v>
      </c>
      <c r="G3582" s="18">
        <v>44209</v>
      </c>
      <c r="H3582" s="18">
        <v>44453</v>
      </c>
      <c r="I3582">
        <v>244</v>
      </c>
      <c r="J3582" s="15" t="s">
        <v>10</v>
      </c>
      <c r="K3582" s="19">
        <v>8060000</v>
      </c>
      <c r="L3582">
        <v>8296964.0000000009</v>
      </c>
    </row>
    <row r="3583" spans="1:12" x14ac:dyDescent="0.25">
      <c r="A3583" s="15" t="s">
        <v>263</v>
      </c>
      <c r="B3583" s="7" t="s">
        <v>268</v>
      </c>
      <c r="C3583" s="15" t="s">
        <v>273</v>
      </c>
      <c r="D3583" s="9">
        <v>44407</v>
      </c>
      <c r="E3583" s="4">
        <v>1.0294000000000001</v>
      </c>
      <c r="F3583" s="17">
        <v>4.5</v>
      </c>
      <c r="G3583" s="18">
        <v>44209</v>
      </c>
      <c r="H3583" s="18">
        <v>44544</v>
      </c>
      <c r="I3583">
        <v>335</v>
      </c>
      <c r="J3583" s="15" t="s">
        <v>10</v>
      </c>
      <c r="K3583" s="19">
        <v>34580000</v>
      </c>
      <c r="L3583">
        <v>35596652</v>
      </c>
    </row>
    <row r="3584" spans="1:12" x14ac:dyDescent="0.25">
      <c r="A3584" s="15" t="s">
        <v>277</v>
      </c>
      <c r="B3584" s="7" t="s">
        <v>281</v>
      </c>
      <c r="C3584" s="15" t="s">
        <v>285</v>
      </c>
      <c r="D3584" s="9">
        <v>44407</v>
      </c>
      <c r="E3584" s="4">
        <v>1.0285</v>
      </c>
      <c r="F3584" s="17">
        <v>4.4000000000000004</v>
      </c>
      <c r="G3584" s="18">
        <v>44217</v>
      </c>
      <c r="H3584" s="18">
        <v>44467</v>
      </c>
      <c r="I3584">
        <v>250</v>
      </c>
      <c r="J3584" s="15" t="s">
        <v>10</v>
      </c>
      <c r="K3584" s="19">
        <v>12790000</v>
      </c>
      <c r="L3584">
        <v>13154515</v>
      </c>
    </row>
    <row r="3585" spans="1:12" x14ac:dyDescent="0.25">
      <c r="A3585" s="15" t="s">
        <v>278</v>
      </c>
      <c r="B3585" s="7" t="s">
        <v>282</v>
      </c>
      <c r="C3585" s="15" t="s">
        <v>286</v>
      </c>
      <c r="D3585" s="9">
        <v>44407</v>
      </c>
      <c r="E3585" s="4">
        <v>1.0285</v>
      </c>
      <c r="F3585" s="17">
        <v>4.5</v>
      </c>
      <c r="G3585" s="18">
        <v>44217</v>
      </c>
      <c r="H3585" s="18">
        <v>44551</v>
      </c>
      <c r="I3585">
        <v>334</v>
      </c>
      <c r="J3585" s="15" t="s">
        <v>10</v>
      </c>
      <c r="K3585" s="19">
        <v>38730000</v>
      </c>
      <c r="L3585">
        <v>39833805</v>
      </c>
    </row>
    <row r="3586" spans="1:12" x14ac:dyDescent="0.25">
      <c r="A3586" s="15" t="s">
        <v>264</v>
      </c>
      <c r="B3586" s="7" t="s">
        <v>269</v>
      </c>
      <c r="C3586" s="15" t="s">
        <v>274</v>
      </c>
      <c r="D3586" s="9">
        <v>44407</v>
      </c>
      <c r="E3586" s="4">
        <v>1.0294000000000001</v>
      </c>
      <c r="F3586" s="19">
        <v>4.75</v>
      </c>
      <c r="G3586" s="18">
        <v>44209</v>
      </c>
      <c r="H3586" s="18">
        <v>44936</v>
      </c>
      <c r="I3586">
        <v>727</v>
      </c>
      <c r="J3586" s="15" t="s">
        <v>10</v>
      </c>
      <c r="K3586" s="19">
        <v>10000000</v>
      </c>
      <c r="L3586">
        <v>10294000</v>
      </c>
    </row>
    <row r="3587" spans="1:12" x14ac:dyDescent="0.25">
      <c r="A3587" s="15" t="s">
        <v>289</v>
      </c>
      <c r="B3587" s="7" t="s">
        <v>293</v>
      </c>
      <c r="C3587" s="15" t="s">
        <v>297</v>
      </c>
      <c r="D3587" s="9">
        <v>44407</v>
      </c>
      <c r="E3587" s="4">
        <v>1.0278</v>
      </c>
      <c r="F3587" s="17">
        <v>4.4000000000000004</v>
      </c>
      <c r="G3587" s="18">
        <v>44224</v>
      </c>
      <c r="H3587" s="18">
        <v>44481</v>
      </c>
      <c r="I3587">
        <v>257</v>
      </c>
      <c r="J3587" s="15" t="s">
        <v>10</v>
      </c>
      <c r="K3587" s="19">
        <v>1730000</v>
      </c>
      <c r="L3587">
        <v>1778094</v>
      </c>
    </row>
    <row r="3588" spans="1:12" x14ac:dyDescent="0.25">
      <c r="A3588" s="15" t="s">
        <v>290</v>
      </c>
      <c r="B3588" s="7" t="s">
        <v>294</v>
      </c>
      <c r="C3588" s="15" t="s">
        <v>298</v>
      </c>
      <c r="D3588" s="9">
        <v>44407</v>
      </c>
      <c r="E3588" s="4">
        <v>1.0275000000000001</v>
      </c>
      <c r="F3588" s="17">
        <v>4.5</v>
      </c>
      <c r="G3588" s="18">
        <v>44224</v>
      </c>
      <c r="H3588" s="18">
        <v>44551</v>
      </c>
      <c r="I3588">
        <v>327</v>
      </c>
      <c r="J3588" s="15" t="s">
        <v>10</v>
      </c>
      <c r="K3588" s="19">
        <v>31310000</v>
      </c>
      <c r="L3588">
        <v>32171025.000000004</v>
      </c>
    </row>
    <row r="3589" spans="1:12" x14ac:dyDescent="0.25">
      <c r="A3589" s="15" t="s">
        <v>301</v>
      </c>
      <c r="B3589" s="7" t="s">
        <v>308</v>
      </c>
      <c r="C3589" s="15" t="s">
        <v>302</v>
      </c>
      <c r="D3589" s="9">
        <v>44407</v>
      </c>
      <c r="E3589" s="4">
        <v>1.0266</v>
      </c>
      <c r="F3589" s="17">
        <v>4.3</v>
      </c>
      <c r="G3589" s="18">
        <v>44230</v>
      </c>
      <c r="H3589" s="18">
        <v>44411</v>
      </c>
      <c r="I3589">
        <v>181</v>
      </c>
      <c r="J3589" s="15" t="s">
        <v>10</v>
      </c>
      <c r="K3589" s="19">
        <v>19580000</v>
      </c>
      <c r="L3589">
        <v>20100828</v>
      </c>
    </row>
    <row r="3590" spans="1:12" x14ac:dyDescent="0.25">
      <c r="A3590" s="15" t="s">
        <v>303</v>
      </c>
      <c r="B3590" s="7" t="s">
        <v>309</v>
      </c>
      <c r="C3590" s="15" t="s">
        <v>304</v>
      </c>
      <c r="D3590" s="9">
        <v>44407</v>
      </c>
      <c r="E3590" s="4">
        <v>1.0266</v>
      </c>
      <c r="F3590" s="17">
        <v>4.4000000000000004</v>
      </c>
      <c r="G3590" s="18">
        <v>44230</v>
      </c>
      <c r="H3590" s="18">
        <v>44488</v>
      </c>
      <c r="I3590">
        <v>258</v>
      </c>
      <c r="J3590" s="15" t="s">
        <v>10</v>
      </c>
      <c r="K3590" s="19">
        <v>7170000</v>
      </c>
      <c r="L3590">
        <v>7360722</v>
      </c>
    </row>
    <row r="3591" spans="1:12" x14ac:dyDescent="0.25">
      <c r="A3591" s="15" t="s">
        <v>305</v>
      </c>
      <c r="B3591" s="7" t="s">
        <v>310</v>
      </c>
      <c r="C3591" s="15" t="s">
        <v>306</v>
      </c>
      <c r="D3591" s="9">
        <v>44407</v>
      </c>
      <c r="E3591" s="4">
        <v>1.0269999999999999</v>
      </c>
      <c r="F3591" s="17">
        <v>4.5</v>
      </c>
      <c r="G3591" s="18">
        <v>44230</v>
      </c>
      <c r="H3591" s="18">
        <v>44551</v>
      </c>
      <c r="I3591">
        <v>321</v>
      </c>
      <c r="J3591" s="15" t="s">
        <v>10</v>
      </c>
      <c r="K3591" s="19">
        <v>33480000</v>
      </c>
      <c r="L3591">
        <v>34383960</v>
      </c>
    </row>
    <row r="3592" spans="1:12" x14ac:dyDescent="0.25">
      <c r="A3592" s="15" t="s">
        <v>313</v>
      </c>
      <c r="B3592" s="7" t="s">
        <v>320</v>
      </c>
      <c r="C3592" s="15" t="s">
        <v>314</v>
      </c>
      <c r="D3592" s="9">
        <v>44407</v>
      </c>
      <c r="E3592" s="4">
        <v>1.0262</v>
      </c>
      <c r="F3592" s="17">
        <v>4.3</v>
      </c>
      <c r="G3592" s="18">
        <v>44236</v>
      </c>
      <c r="H3592" s="18">
        <v>44418</v>
      </c>
      <c r="I3592">
        <v>182</v>
      </c>
      <c r="J3592" s="15" t="s">
        <v>10</v>
      </c>
      <c r="K3592" s="19">
        <v>24840000</v>
      </c>
      <c r="L3592">
        <v>25490808</v>
      </c>
    </row>
    <row r="3593" spans="1:12" x14ac:dyDescent="0.25">
      <c r="A3593" s="15" t="s">
        <v>315</v>
      </c>
      <c r="B3593" s="7" t="s">
        <v>321</v>
      </c>
      <c r="C3593" s="15" t="s">
        <v>316</v>
      </c>
      <c r="D3593" s="9">
        <v>44407</v>
      </c>
      <c r="E3593" s="4">
        <v>1.0262</v>
      </c>
      <c r="F3593" s="17">
        <v>4.4000000000000004</v>
      </c>
      <c r="G3593" s="18">
        <v>44236</v>
      </c>
      <c r="H3593" s="18">
        <v>44495</v>
      </c>
      <c r="I3593">
        <v>259</v>
      </c>
      <c r="J3593" s="15" t="s">
        <v>10</v>
      </c>
      <c r="K3593" s="19">
        <v>10450000</v>
      </c>
      <c r="L3593">
        <v>10723790</v>
      </c>
    </row>
    <row r="3594" spans="1:12" x14ac:dyDescent="0.25">
      <c r="A3594" s="15" t="s">
        <v>317</v>
      </c>
      <c r="B3594" s="7" t="s">
        <v>322</v>
      </c>
      <c r="C3594" s="15" t="s">
        <v>318</v>
      </c>
      <c r="D3594" s="9">
        <v>44407</v>
      </c>
      <c r="E3594" s="4">
        <v>1.0262</v>
      </c>
      <c r="F3594" s="17">
        <v>4.5</v>
      </c>
      <c r="G3594" s="18">
        <v>44236</v>
      </c>
      <c r="H3594" s="18">
        <v>44558</v>
      </c>
      <c r="I3594">
        <v>322</v>
      </c>
      <c r="J3594" s="15" t="s">
        <v>10</v>
      </c>
      <c r="K3594" s="19">
        <v>38420000</v>
      </c>
      <c r="L3594">
        <v>39426604</v>
      </c>
    </row>
    <row r="3595" spans="1:12" x14ac:dyDescent="0.25">
      <c r="A3595" s="15" t="s">
        <v>323</v>
      </c>
      <c r="B3595" s="7" t="s">
        <v>329</v>
      </c>
      <c r="C3595" s="15" t="s">
        <v>324</v>
      </c>
      <c r="D3595" s="9">
        <v>44407</v>
      </c>
      <c r="E3595" s="4">
        <v>1.0259</v>
      </c>
      <c r="F3595" s="20">
        <v>4.3</v>
      </c>
      <c r="G3595" s="18">
        <v>44245</v>
      </c>
      <c r="H3595" s="18">
        <v>44425</v>
      </c>
      <c r="I3595">
        <v>180</v>
      </c>
      <c r="J3595" s="15" t="s">
        <v>10</v>
      </c>
      <c r="K3595" s="19">
        <v>54630000</v>
      </c>
      <c r="L3595">
        <v>56044917</v>
      </c>
    </row>
    <row r="3596" spans="1:12" x14ac:dyDescent="0.25">
      <c r="A3596" s="15" t="s">
        <v>325</v>
      </c>
      <c r="B3596" s="7" t="s">
        <v>330</v>
      </c>
      <c r="C3596" s="15" t="s">
        <v>326</v>
      </c>
      <c r="D3596" s="9">
        <v>44407</v>
      </c>
      <c r="E3596" s="4">
        <v>1.0250999999999999</v>
      </c>
      <c r="F3596" s="20">
        <v>4.4000000000000004</v>
      </c>
      <c r="G3596" s="18">
        <v>44245</v>
      </c>
      <c r="H3596" s="18">
        <v>44502</v>
      </c>
      <c r="I3596">
        <v>257</v>
      </c>
      <c r="J3596" s="15" t="s">
        <v>10</v>
      </c>
      <c r="K3596" s="19">
        <v>27450000</v>
      </c>
      <c r="L3596">
        <v>28138994.999999996</v>
      </c>
    </row>
    <row r="3597" spans="1:12" x14ac:dyDescent="0.25">
      <c r="A3597" s="15" t="s">
        <v>327</v>
      </c>
      <c r="B3597" s="7" t="s">
        <v>331</v>
      </c>
      <c r="C3597" s="15" t="s">
        <v>328</v>
      </c>
      <c r="D3597" s="9">
        <v>44407</v>
      </c>
      <c r="E3597" s="4">
        <v>1.0259</v>
      </c>
      <c r="F3597" s="20">
        <v>4.5</v>
      </c>
      <c r="G3597" s="18">
        <v>44245</v>
      </c>
      <c r="H3597" s="18">
        <v>44558</v>
      </c>
      <c r="I3597">
        <v>313</v>
      </c>
      <c r="J3597" s="15" t="s">
        <v>10</v>
      </c>
      <c r="K3597" s="19">
        <v>61880000</v>
      </c>
      <c r="L3597">
        <v>63482692</v>
      </c>
    </row>
    <row r="3598" spans="1:12" x14ac:dyDescent="0.25">
      <c r="A3598" s="15" t="s">
        <v>336</v>
      </c>
      <c r="B3598" s="7" t="s">
        <v>343</v>
      </c>
      <c r="C3598" s="15" t="s">
        <v>337</v>
      </c>
      <c r="D3598" s="9">
        <v>44407</v>
      </c>
      <c r="E3598" s="4">
        <v>1.0242</v>
      </c>
      <c r="F3598" s="20">
        <v>4.3</v>
      </c>
      <c r="G3598" s="18">
        <v>44252</v>
      </c>
      <c r="H3598" s="18">
        <v>44432</v>
      </c>
      <c r="I3598">
        <v>180</v>
      </c>
      <c r="J3598" s="15" t="s">
        <v>10</v>
      </c>
      <c r="K3598" s="19">
        <v>54090000</v>
      </c>
      <c r="L3598">
        <v>55398978</v>
      </c>
    </row>
    <row r="3599" spans="1:12" x14ac:dyDescent="0.25">
      <c r="A3599" s="15" t="s">
        <v>338</v>
      </c>
      <c r="B3599" s="7" t="s">
        <v>344</v>
      </c>
      <c r="C3599" s="15" t="s">
        <v>339</v>
      </c>
      <c r="D3599" s="9">
        <v>44407</v>
      </c>
      <c r="E3599" s="4">
        <v>1.0234000000000001</v>
      </c>
      <c r="F3599" s="20">
        <v>4.4000000000000004</v>
      </c>
      <c r="G3599" s="18">
        <v>44252</v>
      </c>
      <c r="H3599" s="18">
        <v>44495</v>
      </c>
      <c r="I3599">
        <v>243</v>
      </c>
      <c r="J3599" s="15" t="s">
        <v>10</v>
      </c>
      <c r="K3599" s="19">
        <v>43870000</v>
      </c>
      <c r="L3599">
        <v>44896558.000000007</v>
      </c>
    </row>
    <row r="3600" spans="1:12" x14ac:dyDescent="0.25">
      <c r="A3600" s="15" t="s">
        <v>340</v>
      </c>
      <c r="B3600" s="7" t="s">
        <v>345</v>
      </c>
      <c r="C3600" s="15" t="s">
        <v>341</v>
      </c>
      <c r="D3600" s="9">
        <v>44407</v>
      </c>
      <c r="E3600" s="4">
        <v>1.0242</v>
      </c>
      <c r="F3600" s="20">
        <v>4.5</v>
      </c>
      <c r="G3600" s="18">
        <v>44252</v>
      </c>
      <c r="H3600" s="18">
        <v>44558</v>
      </c>
      <c r="I3600">
        <v>306</v>
      </c>
      <c r="J3600" s="15" t="s">
        <v>10</v>
      </c>
      <c r="K3600" s="19">
        <v>66400000</v>
      </c>
      <c r="L3600">
        <v>68006880</v>
      </c>
    </row>
    <row r="3601" spans="1:12" x14ac:dyDescent="0.25">
      <c r="A3601" s="15" t="s">
        <v>348</v>
      </c>
      <c r="B3601" s="7" t="s">
        <v>355</v>
      </c>
      <c r="C3601" s="15" t="s">
        <v>349</v>
      </c>
      <c r="D3601" s="9">
        <v>44407</v>
      </c>
      <c r="E3601" s="4">
        <v>1.0224</v>
      </c>
      <c r="F3601" s="20">
        <v>4.3</v>
      </c>
      <c r="G3601" s="18">
        <v>44259</v>
      </c>
      <c r="H3601" s="18">
        <v>44439</v>
      </c>
      <c r="I3601">
        <v>180</v>
      </c>
      <c r="J3601" s="15" t="s">
        <v>10</v>
      </c>
      <c r="K3601" s="19">
        <v>68120000</v>
      </c>
      <c r="L3601">
        <v>69645888</v>
      </c>
    </row>
    <row r="3602" spans="1:12" x14ac:dyDescent="0.25">
      <c r="A3602" s="15" t="s">
        <v>350</v>
      </c>
      <c r="B3602" s="7" t="s">
        <v>356</v>
      </c>
      <c r="C3602" s="15" t="s">
        <v>351</v>
      </c>
      <c r="D3602" s="9">
        <v>44407</v>
      </c>
      <c r="E3602" s="4">
        <v>1.0224</v>
      </c>
      <c r="F3602" s="20">
        <v>4.4000000000000004</v>
      </c>
      <c r="G3602" s="18">
        <v>44259</v>
      </c>
      <c r="H3602" s="18">
        <v>44502</v>
      </c>
      <c r="I3602">
        <v>243</v>
      </c>
      <c r="J3602" s="15" t="s">
        <v>10</v>
      </c>
      <c r="K3602" s="19">
        <v>20620000</v>
      </c>
      <c r="L3602">
        <v>21081888</v>
      </c>
    </row>
    <row r="3603" spans="1:12" x14ac:dyDescent="0.25">
      <c r="A3603" s="15" t="s">
        <v>352</v>
      </c>
      <c r="B3603" s="7" t="s">
        <v>357</v>
      </c>
      <c r="C3603" s="15" t="s">
        <v>353</v>
      </c>
      <c r="D3603" s="9">
        <v>44407</v>
      </c>
      <c r="E3603" s="4">
        <v>1.0224</v>
      </c>
      <c r="F3603" s="20">
        <v>4.5</v>
      </c>
      <c r="G3603" s="18">
        <v>44259</v>
      </c>
      <c r="H3603" s="18">
        <v>44586</v>
      </c>
      <c r="I3603">
        <v>327</v>
      </c>
      <c r="J3603" s="15" t="s">
        <v>10</v>
      </c>
      <c r="K3603" s="19">
        <v>59880000</v>
      </c>
      <c r="L3603">
        <v>61221312</v>
      </c>
    </row>
    <row r="3604" spans="1:12" x14ac:dyDescent="0.25">
      <c r="A3604" s="15" t="s">
        <v>361</v>
      </c>
      <c r="B3604" s="7" t="s">
        <v>368</v>
      </c>
      <c r="C3604" s="15" t="s">
        <v>362</v>
      </c>
      <c r="D3604" s="9">
        <v>44407</v>
      </c>
      <c r="E3604" s="4">
        <v>1.0215000000000001</v>
      </c>
      <c r="F3604" s="20">
        <v>4.3</v>
      </c>
      <c r="G3604" s="18">
        <v>44266</v>
      </c>
      <c r="H3604" s="18">
        <v>44446</v>
      </c>
      <c r="I3604">
        <v>180</v>
      </c>
      <c r="J3604" s="15" t="s">
        <v>10</v>
      </c>
      <c r="K3604" s="19">
        <v>32530000</v>
      </c>
      <c r="L3604">
        <v>33229395.000000004</v>
      </c>
    </row>
    <row r="3605" spans="1:12" x14ac:dyDescent="0.25">
      <c r="A3605" s="15" t="s">
        <v>363</v>
      </c>
      <c r="B3605" s="7" t="s">
        <v>369</v>
      </c>
      <c r="C3605" s="15" t="s">
        <v>364</v>
      </c>
      <c r="D3605" s="9">
        <v>44407</v>
      </c>
      <c r="E3605" s="4">
        <v>1.0215000000000001</v>
      </c>
      <c r="F3605" s="20">
        <v>4.4000000000000004</v>
      </c>
      <c r="G3605" s="18">
        <v>44266</v>
      </c>
      <c r="H3605" s="18">
        <v>44509</v>
      </c>
      <c r="I3605">
        <v>243</v>
      </c>
      <c r="J3605" s="15" t="s">
        <v>10</v>
      </c>
      <c r="K3605" s="19">
        <v>24490000</v>
      </c>
      <c r="L3605">
        <v>25016535</v>
      </c>
    </row>
    <row r="3606" spans="1:12" x14ac:dyDescent="0.25">
      <c r="A3606" s="15" t="s">
        <v>365</v>
      </c>
      <c r="B3606" s="7" t="s">
        <v>370</v>
      </c>
      <c r="C3606" s="15" t="s">
        <v>366</v>
      </c>
      <c r="D3606" s="9">
        <v>44407</v>
      </c>
      <c r="E3606" s="4">
        <v>1.0221</v>
      </c>
      <c r="F3606" s="20">
        <v>4.5</v>
      </c>
      <c r="G3606" s="18">
        <v>44266</v>
      </c>
      <c r="H3606" s="18">
        <v>44614</v>
      </c>
      <c r="I3606">
        <v>348</v>
      </c>
      <c r="J3606" s="15" t="s">
        <v>10</v>
      </c>
      <c r="K3606" s="19">
        <v>34780000</v>
      </c>
      <c r="L3606">
        <v>35548638</v>
      </c>
    </row>
    <row r="3607" spans="1:12" x14ac:dyDescent="0.25">
      <c r="A3607" s="15" t="s">
        <v>373</v>
      </c>
      <c r="B3607" s="7" t="s">
        <v>380</v>
      </c>
      <c r="C3607" s="15" t="s">
        <v>374</v>
      </c>
      <c r="D3607" s="9">
        <v>44407</v>
      </c>
      <c r="E3607" s="4">
        <v>1.0205</v>
      </c>
      <c r="F3607" s="20">
        <v>4.3</v>
      </c>
      <c r="G3607" s="18">
        <v>44273</v>
      </c>
      <c r="H3607" s="18">
        <v>44453</v>
      </c>
      <c r="I3607">
        <v>180</v>
      </c>
      <c r="J3607" s="15" t="s">
        <v>10</v>
      </c>
      <c r="K3607" s="19">
        <v>47700000</v>
      </c>
      <c r="L3607">
        <v>48677850</v>
      </c>
    </row>
    <row r="3608" spans="1:12" x14ac:dyDescent="0.25">
      <c r="A3608" s="15" t="s">
        <v>375</v>
      </c>
      <c r="B3608" s="7" t="s">
        <v>381</v>
      </c>
      <c r="C3608" s="15" t="s">
        <v>376</v>
      </c>
      <c r="D3608" s="9">
        <v>44407</v>
      </c>
      <c r="E3608" s="4">
        <v>1.0205</v>
      </c>
      <c r="F3608" s="20">
        <v>4.4000000000000004</v>
      </c>
      <c r="G3608" s="18">
        <v>44273</v>
      </c>
      <c r="H3608" s="18">
        <v>44516</v>
      </c>
      <c r="I3608">
        <v>243</v>
      </c>
      <c r="J3608" s="15" t="s">
        <v>10</v>
      </c>
      <c r="K3608" s="19">
        <v>32050000</v>
      </c>
      <c r="L3608">
        <v>32707025</v>
      </c>
    </row>
    <row r="3609" spans="1:12" x14ac:dyDescent="0.25">
      <c r="A3609" s="15" t="s">
        <v>377</v>
      </c>
      <c r="B3609" s="7" t="s">
        <v>382</v>
      </c>
      <c r="C3609" s="15" t="s">
        <v>378</v>
      </c>
      <c r="D3609" s="9">
        <v>44407</v>
      </c>
      <c r="E3609" s="4">
        <v>1.0205</v>
      </c>
      <c r="F3609" s="20">
        <v>4.5</v>
      </c>
      <c r="G3609" s="18">
        <v>44273</v>
      </c>
      <c r="H3609" s="18">
        <v>44628</v>
      </c>
      <c r="I3609">
        <v>355</v>
      </c>
      <c r="J3609" s="15" t="s">
        <v>10</v>
      </c>
      <c r="K3609" s="19">
        <v>38890000</v>
      </c>
      <c r="L3609">
        <v>39687245</v>
      </c>
    </row>
    <row r="3610" spans="1:12" x14ac:dyDescent="0.25">
      <c r="A3610" s="15" t="s">
        <v>608</v>
      </c>
      <c r="B3610" s="7" t="s">
        <v>383</v>
      </c>
      <c r="C3610" s="15" t="s">
        <v>609</v>
      </c>
      <c r="D3610" s="9">
        <v>44407</v>
      </c>
      <c r="E3610" s="4">
        <v>1.0195000000000001</v>
      </c>
      <c r="F3610" s="20">
        <v>4.3</v>
      </c>
      <c r="G3610" s="18">
        <v>44280</v>
      </c>
      <c r="H3610" s="18">
        <v>44467</v>
      </c>
      <c r="I3610">
        <v>187</v>
      </c>
      <c r="J3610" s="15" t="s">
        <v>10</v>
      </c>
      <c r="K3610" s="19">
        <v>62520000</v>
      </c>
      <c r="L3610">
        <v>63739140.000000007</v>
      </c>
    </row>
    <row r="3611" spans="1:12" x14ac:dyDescent="0.25">
      <c r="A3611" s="15" t="s">
        <v>610</v>
      </c>
      <c r="B3611" s="7" t="s">
        <v>384</v>
      </c>
      <c r="C3611" s="15" t="s">
        <v>611</v>
      </c>
      <c r="D3611" s="9">
        <v>44407</v>
      </c>
      <c r="E3611" s="4">
        <v>1.0198</v>
      </c>
      <c r="F3611" s="20">
        <v>4.4000000000000004</v>
      </c>
      <c r="G3611" s="18">
        <v>44280</v>
      </c>
      <c r="H3611" s="18">
        <v>44523</v>
      </c>
      <c r="I3611">
        <v>243</v>
      </c>
      <c r="J3611" s="15" t="s">
        <v>10</v>
      </c>
      <c r="K3611" s="19">
        <v>30360000</v>
      </c>
      <c r="L3611">
        <v>30961128</v>
      </c>
    </row>
    <row r="3612" spans="1:12" x14ac:dyDescent="0.25">
      <c r="A3612" s="15" t="s">
        <v>612</v>
      </c>
      <c r="B3612" s="7" t="s">
        <v>385</v>
      </c>
      <c r="C3612" s="15" t="s">
        <v>613</v>
      </c>
      <c r="D3612" s="9">
        <v>44407</v>
      </c>
      <c r="E3612" s="4">
        <v>1.0195000000000001</v>
      </c>
      <c r="F3612" s="20">
        <v>4.5</v>
      </c>
      <c r="G3612" s="18">
        <v>44280</v>
      </c>
      <c r="H3612" s="18">
        <v>44635</v>
      </c>
      <c r="I3612">
        <v>355</v>
      </c>
      <c r="J3612" s="15" t="s">
        <v>10</v>
      </c>
      <c r="K3612" s="19">
        <v>35740000</v>
      </c>
      <c r="L3612">
        <v>36436930</v>
      </c>
    </row>
    <row r="3613" spans="1:12" x14ac:dyDescent="0.25">
      <c r="A3613" s="15" t="s">
        <v>393</v>
      </c>
      <c r="B3613" s="7" t="s">
        <v>399</v>
      </c>
      <c r="C3613" s="15" t="s">
        <v>394</v>
      </c>
      <c r="D3613" s="9">
        <v>44407</v>
      </c>
      <c r="E3613" s="4">
        <v>1.0185</v>
      </c>
      <c r="F3613" s="21">
        <v>4.3</v>
      </c>
      <c r="G3613" s="18">
        <v>44288</v>
      </c>
      <c r="H3613" s="18">
        <v>44467</v>
      </c>
      <c r="I3613">
        <v>179</v>
      </c>
      <c r="J3613" s="15" t="s">
        <v>10</v>
      </c>
      <c r="K3613" s="19">
        <v>33440000</v>
      </c>
      <c r="L3613">
        <v>34058640</v>
      </c>
    </row>
    <row r="3614" spans="1:12" x14ac:dyDescent="0.25">
      <c r="A3614" s="15" t="s">
        <v>395</v>
      </c>
      <c r="B3614" s="7" t="s">
        <v>400</v>
      </c>
      <c r="C3614" s="15" t="s">
        <v>396</v>
      </c>
      <c r="D3614" s="9">
        <v>44407</v>
      </c>
      <c r="E3614" s="4">
        <v>1.0185</v>
      </c>
      <c r="F3614" s="21">
        <v>4.4000000000000004</v>
      </c>
      <c r="G3614" s="18">
        <v>44288</v>
      </c>
      <c r="H3614" s="18">
        <v>44530</v>
      </c>
      <c r="I3614">
        <v>242</v>
      </c>
      <c r="J3614" s="15" t="s">
        <v>10</v>
      </c>
      <c r="K3614" s="19">
        <v>33420000</v>
      </c>
      <c r="L3614">
        <v>34038270</v>
      </c>
    </row>
    <row r="3615" spans="1:12" x14ac:dyDescent="0.25">
      <c r="A3615" s="15" t="s">
        <v>397</v>
      </c>
      <c r="B3615" s="7" t="s">
        <v>401</v>
      </c>
      <c r="C3615" s="15" t="s">
        <v>398</v>
      </c>
      <c r="D3615" s="9">
        <v>44407</v>
      </c>
      <c r="E3615" s="4">
        <v>1.0185</v>
      </c>
      <c r="F3615" s="21">
        <v>4.5</v>
      </c>
      <c r="G3615" s="18">
        <v>44288</v>
      </c>
      <c r="H3615" s="18">
        <v>44642</v>
      </c>
      <c r="I3615">
        <v>354</v>
      </c>
      <c r="J3615" s="15" t="s">
        <v>10</v>
      </c>
      <c r="K3615" s="19">
        <v>44810000</v>
      </c>
      <c r="L3615">
        <v>45638985</v>
      </c>
    </row>
    <row r="3616" spans="1:12" x14ac:dyDescent="0.25">
      <c r="A3616" s="15" t="s">
        <v>405</v>
      </c>
      <c r="B3616" s="7" t="s">
        <v>410</v>
      </c>
      <c r="C3616" s="15" t="s">
        <v>413</v>
      </c>
      <c r="D3616" s="9">
        <v>44407</v>
      </c>
      <c r="E3616" s="4">
        <v>1.0182</v>
      </c>
      <c r="F3616" s="21">
        <v>4.5999999999999996</v>
      </c>
      <c r="G3616" s="18">
        <v>44292</v>
      </c>
      <c r="H3616" s="18">
        <v>44439</v>
      </c>
      <c r="I3616">
        <v>147</v>
      </c>
      <c r="J3616" s="15" t="s">
        <v>10</v>
      </c>
      <c r="K3616" s="19">
        <v>11480000</v>
      </c>
      <c r="L3616">
        <v>11688936</v>
      </c>
    </row>
    <row r="3617" spans="1:12" x14ac:dyDescent="0.25">
      <c r="A3617" s="15" t="s">
        <v>406</v>
      </c>
      <c r="B3617" s="7" t="s">
        <v>411</v>
      </c>
      <c r="C3617" s="15" t="s">
        <v>407</v>
      </c>
      <c r="D3617" s="9">
        <v>44407</v>
      </c>
      <c r="E3617" s="4">
        <v>1.0164</v>
      </c>
      <c r="F3617" s="21">
        <v>4.3</v>
      </c>
      <c r="G3617" s="18">
        <v>44294</v>
      </c>
      <c r="H3617" s="18">
        <v>44467</v>
      </c>
      <c r="I3617">
        <v>173</v>
      </c>
      <c r="J3617" s="15" t="s">
        <v>10</v>
      </c>
      <c r="K3617" s="19">
        <v>70690000</v>
      </c>
      <c r="L3617">
        <v>71849316</v>
      </c>
    </row>
    <row r="3618" spans="1:12" x14ac:dyDescent="0.25">
      <c r="A3618" s="15" t="s">
        <v>416</v>
      </c>
      <c r="B3618" s="7" t="s">
        <v>418</v>
      </c>
      <c r="C3618" s="15" t="s">
        <v>420</v>
      </c>
      <c r="D3618" s="9">
        <v>44407</v>
      </c>
      <c r="E3618" s="4">
        <v>1.0165999999999999</v>
      </c>
      <c r="F3618" s="21">
        <v>4.5</v>
      </c>
      <c r="G3618" s="18">
        <v>44299</v>
      </c>
      <c r="H3618" s="18">
        <v>44649</v>
      </c>
      <c r="I3618">
        <v>350</v>
      </c>
      <c r="J3618" s="15" t="s">
        <v>10</v>
      </c>
      <c r="K3618" s="19">
        <v>57510000</v>
      </c>
      <c r="L3618">
        <v>58464666</v>
      </c>
    </row>
    <row r="3619" spans="1:12" x14ac:dyDescent="0.25">
      <c r="A3619" s="15" t="s">
        <v>421</v>
      </c>
      <c r="B3619" s="7" t="s">
        <v>429</v>
      </c>
      <c r="C3619" s="15" t="s">
        <v>422</v>
      </c>
      <c r="D3619" s="9">
        <v>44407</v>
      </c>
      <c r="E3619" s="4">
        <v>1.0142</v>
      </c>
      <c r="F3619" s="21">
        <v>4.3</v>
      </c>
      <c r="G3619" s="18">
        <v>44306</v>
      </c>
      <c r="H3619" s="18">
        <v>44481</v>
      </c>
      <c r="I3619">
        <v>175</v>
      </c>
      <c r="J3619" s="15" t="s">
        <v>10</v>
      </c>
      <c r="K3619" s="19">
        <v>85820000</v>
      </c>
      <c r="L3619">
        <v>87038644</v>
      </c>
    </row>
    <row r="3620" spans="1:12" x14ac:dyDescent="0.25">
      <c r="A3620" s="15" t="s">
        <v>423</v>
      </c>
      <c r="B3620" s="7" t="s">
        <v>430</v>
      </c>
      <c r="C3620" s="15" t="s">
        <v>424</v>
      </c>
      <c r="D3620" s="9">
        <v>44407</v>
      </c>
      <c r="E3620" s="4">
        <v>1.0142</v>
      </c>
      <c r="F3620" s="21">
        <v>4.4000000000000004</v>
      </c>
      <c r="G3620" s="18">
        <v>44306</v>
      </c>
      <c r="H3620" s="18">
        <v>44530</v>
      </c>
      <c r="I3620">
        <v>224</v>
      </c>
      <c r="J3620" s="15" t="s">
        <v>10</v>
      </c>
      <c r="K3620" s="19">
        <v>74020000</v>
      </c>
      <c r="L3620">
        <v>75071084</v>
      </c>
    </row>
    <row r="3621" spans="1:12" x14ac:dyDescent="0.25">
      <c r="A3621" s="15" t="s">
        <v>425</v>
      </c>
      <c r="B3621" s="7" t="s">
        <v>431</v>
      </c>
      <c r="C3621" s="15" t="s">
        <v>426</v>
      </c>
      <c r="D3621" s="9">
        <v>44407</v>
      </c>
      <c r="E3621" s="4">
        <v>1.0142</v>
      </c>
      <c r="F3621" s="21">
        <v>4.0999999999999996</v>
      </c>
      <c r="G3621" s="18">
        <v>44308</v>
      </c>
      <c r="H3621" s="18">
        <v>44418</v>
      </c>
      <c r="I3621">
        <v>110</v>
      </c>
      <c r="J3621" s="15" t="s">
        <v>10</v>
      </c>
      <c r="K3621" s="19">
        <v>39180000</v>
      </c>
      <c r="L3621">
        <v>39736356</v>
      </c>
    </row>
    <row r="3622" spans="1:12" x14ac:dyDescent="0.25">
      <c r="A3622" s="15" t="s">
        <v>427</v>
      </c>
      <c r="B3622" s="7" t="s">
        <v>432</v>
      </c>
      <c r="C3622" s="15" t="s">
        <v>428</v>
      </c>
      <c r="D3622" s="9">
        <v>44407</v>
      </c>
      <c r="E3622" s="4">
        <v>1.0142</v>
      </c>
      <c r="F3622" s="21">
        <v>4.5</v>
      </c>
      <c r="G3622" s="18">
        <v>44308</v>
      </c>
      <c r="H3622" s="18">
        <v>44663</v>
      </c>
      <c r="I3622">
        <v>355</v>
      </c>
      <c r="J3622" s="15" t="s">
        <v>10</v>
      </c>
      <c r="K3622" s="19">
        <v>97180000</v>
      </c>
      <c r="L3622">
        <v>98559956</v>
      </c>
    </row>
    <row r="3623" spans="1:12" x14ac:dyDescent="0.25">
      <c r="A3623" s="15" t="s">
        <v>433</v>
      </c>
      <c r="B3623" s="7" t="s">
        <v>442</v>
      </c>
      <c r="C3623" s="15" t="s">
        <v>447</v>
      </c>
      <c r="D3623" s="9">
        <v>44407</v>
      </c>
      <c r="E3623" s="4">
        <v>1.0146999999999999</v>
      </c>
      <c r="F3623" s="21">
        <v>4.5</v>
      </c>
      <c r="G3623" s="18">
        <v>44313</v>
      </c>
      <c r="H3623" s="18">
        <v>44425</v>
      </c>
      <c r="I3623">
        <v>112</v>
      </c>
      <c r="J3623" s="15" t="s">
        <v>10</v>
      </c>
      <c r="K3623" s="19">
        <v>20000000</v>
      </c>
      <c r="L3623">
        <v>20294000</v>
      </c>
    </row>
    <row r="3624" spans="1:12" x14ac:dyDescent="0.25">
      <c r="A3624" s="15" t="s">
        <v>434</v>
      </c>
      <c r="B3624" s="7" t="s">
        <v>443</v>
      </c>
      <c r="C3624" s="15" t="s">
        <v>435</v>
      </c>
      <c r="D3624" s="9">
        <v>44407</v>
      </c>
      <c r="E3624" s="4">
        <v>1.0137</v>
      </c>
      <c r="F3624" s="21">
        <v>4.3</v>
      </c>
      <c r="G3624" s="18">
        <v>44313</v>
      </c>
      <c r="H3624" s="18">
        <v>44495</v>
      </c>
      <c r="I3624">
        <v>182</v>
      </c>
      <c r="J3624" s="15" t="s">
        <v>10</v>
      </c>
      <c r="K3624" s="19">
        <v>24530000</v>
      </c>
      <c r="L3624">
        <v>24866061</v>
      </c>
    </row>
    <row r="3625" spans="1:12" x14ac:dyDescent="0.25">
      <c r="A3625" s="15" t="s">
        <v>436</v>
      </c>
      <c r="B3625" s="7" t="s">
        <v>444</v>
      </c>
      <c r="C3625" s="15" t="s">
        <v>437</v>
      </c>
      <c r="D3625" s="9">
        <v>44407</v>
      </c>
      <c r="E3625" s="4">
        <v>1.0137</v>
      </c>
      <c r="F3625" s="21">
        <v>4.4000000000000004</v>
      </c>
      <c r="G3625" s="18">
        <v>44313</v>
      </c>
      <c r="H3625" s="18">
        <v>44551</v>
      </c>
      <c r="I3625">
        <v>238</v>
      </c>
      <c r="J3625" s="15" t="s">
        <v>10</v>
      </c>
      <c r="K3625" s="19">
        <v>21160000</v>
      </c>
      <c r="L3625">
        <v>21449892</v>
      </c>
    </row>
    <row r="3626" spans="1:12" x14ac:dyDescent="0.25">
      <c r="A3626" s="15" t="s">
        <v>438</v>
      </c>
      <c r="B3626" s="7" t="s">
        <v>445</v>
      </c>
      <c r="C3626" s="15" t="s">
        <v>439</v>
      </c>
      <c r="D3626" s="9">
        <v>44407</v>
      </c>
      <c r="E3626" s="4">
        <v>1.0145</v>
      </c>
      <c r="F3626" s="21">
        <v>4.0999999999999996</v>
      </c>
      <c r="G3626" s="18">
        <v>44315</v>
      </c>
      <c r="H3626" s="18">
        <v>44425</v>
      </c>
      <c r="I3626">
        <v>110</v>
      </c>
      <c r="J3626" s="15" t="s">
        <v>10</v>
      </c>
      <c r="K3626" s="19">
        <v>28270000</v>
      </c>
      <c r="L3626">
        <v>28679915</v>
      </c>
    </row>
    <row r="3627" spans="1:12" x14ac:dyDescent="0.25">
      <c r="A3627" s="15" t="s">
        <v>440</v>
      </c>
      <c r="B3627" s="7" t="s">
        <v>446</v>
      </c>
      <c r="C3627" s="15" t="s">
        <v>441</v>
      </c>
      <c r="D3627" s="9">
        <v>44407</v>
      </c>
      <c r="E3627" s="4">
        <v>1.0145</v>
      </c>
      <c r="F3627" s="21">
        <v>4.5</v>
      </c>
      <c r="G3627" s="18">
        <v>44315</v>
      </c>
      <c r="H3627" s="18">
        <v>44670</v>
      </c>
      <c r="I3627">
        <v>355</v>
      </c>
      <c r="J3627" s="15" t="s">
        <v>10</v>
      </c>
      <c r="K3627" s="19">
        <v>48240000</v>
      </c>
      <c r="L3627">
        <v>48939480</v>
      </c>
    </row>
    <row r="3628" spans="1:12" x14ac:dyDescent="0.25">
      <c r="A3628" s="15" t="s">
        <v>448</v>
      </c>
      <c r="B3628" s="7" t="s">
        <v>449</v>
      </c>
      <c r="C3628" s="15" t="s">
        <v>450</v>
      </c>
      <c r="D3628" s="9">
        <v>44407</v>
      </c>
      <c r="E3628" s="4">
        <v>1.0142</v>
      </c>
      <c r="F3628" s="21">
        <v>4.3</v>
      </c>
      <c r="G3628" s="18">
        <v>44322</v>
      </c>
      <c r="H3628" s="18">
        <v>44502</v>
      </c>
      <c r="I3628">
        <v>180</v>
      </c>
      <c r="J3628" s="15" t="s">
        <v>10</v>
      </c>
      <c r="K3628" s="19">
        <v>32610000</v>
      </c>
      <c r="L3628">
        <v>33073062</v>
      </c>
    </row>
    <row r="3629" spans="1:12" x14ac:dyDescent="0.25">
      <c r="A3629" s="15" t="s">
        <v>451</v>
      </c>
      <c r="B3629" s="7" t="s">
        <v>452</v>
      </c>
      <c r="C3629" s="15" t="s">
        <v>453</v>
      </c>
      <c r="D3629" s="9">
        <v>44407</v>
      </c>
      <c r="E3629" s="4">
        <v>1.0142</v>
      </c>
      <c r="F3629" s="21">
        <v>4.4000000000000004</v>
      </c>
      <c r="G3629" s="18">
        <v>44322</v>
      </c>
      <c r="H3629" s="18">
        <v>44558</v>
      </c>
      <c r="I3629">
        <v>236</v>
      </c>
      <c r="J3629" s="15" t="s">
        <v>10</v>
      </c>
      <c r="K3629" s="19">
        <v>11280000</v>
      </c>
      <c r="L3629">
        <v>11440176</v>
      </c>
    </row>
    <row r="3630" spans="1:12" x14ac:dyDescent="0.25">
      <c r="A3630" s="15" t="s">
        <v>454</v>
      </c>
      <c r="B3630" s="7" t="s">
        <v>455</v>
      </c>
      <c r="C3630" s="15" t="s">
        <v>456</v>
      </c>
      <c r="D3630" s="9">
        <v>44407</v>
      </c>
      <c r="E3630" s="4">
        <v>1.0142</v>
      </c>
      <c r="F3630" s="21">
        <v>4.0999999999999996</v>
      </c>
      <c r="G3630" s="18">
        <v>44322</v>
      </c>
      <c r="H3630" s="18">
        <v>44439</v>
      </c>
      <c r="I3630">
        <v>117</v>
      </c>
      <c r="J3630" s="15" t="s">
        <v>10</v>
      </c>
      <c r="K3630" s="19">
        <v>15570000</v>
      </c>
      <c r="L3630">
        <v>15791094</v>
      </c>
    </row>
    <row r="3631" spans="1:12" x14ac:dyDescent="0.25">
      <c r="A3631" s="15" t="s">
        <v>457</v>
      </c>
      <c r="B3631" s="7" t="s">
        <v>458</v>
      </c>
      <c r="C3631" s="15" t="s">
        <v>459</v>
      </c>
      <c r="D3631" s="9">
        <v>44407</v>
      </c>
      <c r="E3631" s="4">
        <v>1.0142</v>
      </c>
      <c r="F3631" s="21">
        <v>4.5</v>
      </c>
      <c r="G3631" s="18">
        <v>44322</v>
      </c>
      <c r="H3631" s="18">
        <v>44677</v>
      </c>
      <c r="I3631">
        <v>355</v>
      </c>
      <c r="J3631" s="15" t="s">
        <v>10</v>
      </c>
      <c r="K3631" s="19">
        <v>35320000</v>
      </c>
      <c r="L3631">
        <v>35821544</v>
      </c>
    </row>
    <row r="3632" spans="1:12" x14ac:dyDescent="0.25">
      <c r="A3632" s="15" t="s">
        <v>460</v>
      </c>
      <c r="B3632" s="7" t="s">
        <v>461</v>
      </c>
      <c r="C3632" s="15" t="s">
        <v>462</v>
      </c>
      <c r="D3632" s="9">
        <v>44407</v>
      </c>
      <c r="E3632" s="4">
        <v>1.0142</v>
      </c>
      <c r="F3632" s="21">
        <v>4.5999999999999996</v>
      </c>
      <c r="G3632" s="18">
        <v>44322</v>
      </c>
      <c r="H3632" s="18">
        <v>44439</v>
      </c>
      <c r="I3632">
        <v>117</v>
      </c>
      <c r="J3632" s="15" t="s">
        <v>10</v>
      </c>
      <c r="K3632" s="19">
        <v>10000000</v>
      </c>
      <c r="L3632">
        <v>10142000</v>
      </c>
    </row>
    <row r="3633" spans="1:12" x14ac:dyDescent="0.25">
      <c r="A3633" s="15" t="s">
        <v>463</v>
      </c>
      <c r="B3633" s="7" t="s">
        <v>464</v>
      </c>
      <c r="C3633" s="15" t="s">
        <v>465</v>
      </c>
      <c r="D3633" s="9">
        <v>44407</v>
      </c>
      <c r="E3633" s="4">
        <v>1.0122</v>
      </c>
      <c r="F3633" s="21">
        <v>4.3</v>
      </c>
      <c r="G3633" s="18">
        <v>44329</v>
      </c>
      <c r="H3633" s="18">
        <v>44509</v>
      </c>
      <c r="I3633">
        <v>180</v>
      </c>
      <c r="J3633" s="15" t="s">
        <v>10</v>
      </c>
      <c r="K3633" s="19">
        <v>59090000</v>
      </c>
      <c r="L3633">
        <v>59810898</v>
      </c>
    </row>
    <row r="3634" spans="1:12" x14ac:dyDescent="0.25">
      <c r="A3634" s="15" t="s">
        <v>466</v>
      </c>
      <c r="B3634" s="7" t="s">
        <v>467</v>
      </c>
      <c r="C3634" s="15" t="s">
        <v>468</v>
      </c>
      <c r="D3634" s="9">
        <v>44407</v>
      </c>
      <c r="E3634" s="4">
        <v>1.0122</v>
      </c>
      <c r="F3634" s="21">
        <v>4.4000000000000004</v>
      </c>
      <c r="G3634" s="18">
        <v>44329</v>
      </c>
      <c r="H3634" s="18">
        <v>44586</v>
      </c>
      <c r="I3634">
        <v>257</v>
      </c>
      <c r="J3634" s="15" t="s">
        <v>10</v>
      </c>
      <c r="K3634" s="19">
        <v>40350000</v>
      </c>
      <c r="L3634">
        <v>40842270</v>
      </c>
    </row>
    <row r="3635" spans="1:12" x14ac:dyDescent="0.25">
      <c r="A3635" s="15" t="s">
        <v>469</v>
      </c>
      <c r="B3635" s="7" t="s">
        <v>470</v>
      </c>
      <c r="C3635" s="15" t="s">
        <v>471</v>
      </c>
      <c r="D3635" s="9">
        <v>44407</v>
      </c>
      <c r="E3635" s="4">
        <v>1.0118</v>
      </c>
      <c r="F3635" s="21">
        <v>4.0999999999999996</v>
      </c>
      <c r="G3635" s="18">
        <v>44334</v>
      </c>
      <c r="H3635" s="18">
        <v>44453</v>
      </c>
      <c r="I3635">
        <v>119</v>
      </c>
      <c r="J3635" s="15" t="s">
        <v>10</v>
      </c>
      <c r="K3635" s="19">
        <v>70020000</v>
      </c>
      <c r="L3635">
        <v>70846236</v>
      </c>
    </row>
    <row r="3636" spans="1:12" x14ac:dyDescent="0.25">
      <c r="A3636" s="15" t="s">
        <v>472</v>
      </c>
      <c r="B3636" s="7" t="s">
        <v>473</v>
      </c>
      <c r="C3636" s="15" t="s">
        <v>474</v>
      </c>
      <c r="D3636" s="9">
        <v>44407</v>
      </c>
      <c r="E3636" s="4">
        <v>1.0114000000000001</v>
      </c>
      <c r="F3636" s="21">
        <v>4.5</v>
      </c>
      <c r="G3636" s="18">
        <v>44334</v>
      </c>
      <c r="H3636" s="18">
        <v>44691</v>
      </c>
      <c r="I3636">
        <v>357</v>
      </c>
      <c r="J3636" s="15" t="s">
        <v>10</v>
      </c>
      <c r="K3636" s="19">
        <v>63450000</v>
      </c>
      <c r="L3636">
        <v>64173330.000000007</v>
      </c>
    </row>
    <row r="3637" spans="1:12" x14ac:dyDescent="0.25">
      <c r="A3637" s="15" t="s">
        <v>475</v>
      </c>
      <c r="B3637" s="7" t="s">
        <v>476</v>
      </c>
      <c r="C3637" s="15" t="s">
        <v>477</v>
      </c>
      <c r="D3637" s="9">
        <v>44407</v>
      </c>
      <c r="E3637" s="4">
        <v>1.0118</v>
      </c>
      <c r="F3637" s="21">
        <v>4.5999999999999996</v>
      </c>
      <c r="G3637" s="18">
        <v>44334</v>
      </c>
      <c r="H3637" s="18">
        <v>44453</v>
      </c>
      <c r="I3637">
        <v>119</v>
      </c>
      <c r="J3637" s="15" t="s">
        <v>10</v>
      </c>
      <c r="K3637" s="19">
        <v>10000000</v>
      </c>
      <c r="L3637">
        <v>10118000</v>
      </c>
    </row>
    <row r="3638" spans="1:12" x14ac:dyDescent="0.25">
      <c r="A3638" s="15" t="s">
        <v>489</v>
      </c>
      <c r="B3638" s="7" t="s">
        <v>479</v>
      </c>
      <c r="C3638" s="15" t="s">
        <v>480</v>
      </c>
      <c r="D3638" s="9">
        <v>44407</v>
      </c>
      <c r="E3638" s="4">
        <v>1.0097</v>
      </c>
      <c r="F3638" s="21">
        <v>4.3</v>
      </c>
      <c r="G3638" s="18">
        <v>44341</v>
      </c>
      <c r="H3638" s="18">
        <v>44530</v>
      </c>
      <c r="I3638">
        <v>189</v>
      </c>
      <c r="J3638" s="15" t="s">
        <v>10</v>
      </c>
      <c r="K3638" s="19">
        <v>54910000</v>
      </c>
      <c r="L3638">
        <v>55442627</v>
      </c>
    </row>
    <row r="3639" spans="1:12" x14ac:dyDescent="0.25">
      <c r="A3639" s="15" t="s">
        <v>490</v>
      </c>
      <c r="B3639" s="7" t="s">
        <v>481</v>
      </c>
      <c r="C3639" s="15" t="s">
        <v>482</v>
      </c>
      <c r="D3639" s="9">
        <v>44407</v>
      </c>
      <c r="E3639" s="4">
        <v>1.0097</v>
      </c>
      <c r="F3639" s="21">
        <v>4.4000000000000004</v>
      </c>
      <c r="G3639" s="18">
        <v>44341</v>
      </c>
      <c r="H3639" s="18">
        <v>44607</v>
      </c>
      <c r="I3639">
        <v>266</v>
      </c>
      <c r="J3639" s="15" t="s">
        <v>10</v>
      </c>
      <c r="K3639" s="19">
        <v>17280000</v>
      </c>
      <c r="L3639">
        <v>17447616</v>
      </c>
    </row>
    <row r="3640" spans="1:12" x14ac:dyDescent="0.25">
      <c r="A3640" s="15" t="s">
        <v>491</v>
      </c>
      <c r="B3640" s="7" t="s">
        <v>483</v>
      </c>
      <c r="C3640" s="15" t="s">
        <v>484</v>
      </c>
      <c r="D3640" s="9">
        <v>44407</v>
      </c>
      <c r="E3640" s="4">
        <v>1.0105</v>
      </c>
      <c r="F3640" s="21">
        <v>4.0999999999999996</v>
      </c>
      <c r="G3640" s="18">
        <v>44343</v>
      </c>
      <c r="H3640" s="18">
        <v>44453</v>
      </c>
      <c r="I3640">
        <v>110</v>
      </c>
      <c r="J3640" s="15" t="s">
        <v>10</v>
      </c>
      <c r="K3640" s="19">
        <v>31860000</v>
      </c>
      <c r="L3640">
        <v>32194530</v>
      </c>
    </row>
    <row r="3641" spans="1:12" x14ac:dyDescent="0.25">
      <c r="A3641" s="15" t="s">
        <v>492</v>
      </c>
      <c r="B3641" s="7" t="s">
        <v>485</v>
      </c>
      <c r="C3641" s="15" t="s">
        <v>486</v>
      </c>
      <c r="D3641" s="9">
        <v>44407</v>
      </c>
      <c r="E3641" s="4">
        <v>1.0095000000000001</v>
      </c>
      <c r="F3641" s="21">
        <v>4.5</v>
      </c>
      <c r="G3641" s="18">
        <v>44343</v>
      </c>
      <c r="H3641" s="18">
        <v>44698</v>
      </c>
      <c r="I3641">
        <v>355</v>
      </c>
      <c r="J3641" s="15" t="s">
        <v>10</v>
      </c>
      <c r="K3641" s="19">
        <v>58270000</v>
      </c>
      <c r="L3641">
        <v>58823565</v>
      </c>
    </row>
    <row r="3642" spans="1:12" x14ac:dyDescent="0.25">
      <c r="A3642" s="15" t="s">
        <v>493</v>
      </c>
      <c r="B3642" s="7" t="s">
        <v>487</v>
      </c>
      <c r="C3642" s="15" t="s">
        <v>488</v>
      </c>
      <c r="D3642" s="9">
        <v>44407</v>
      </c>
      <c r="E3642" s="4">
        <v>1.0105</v>
      </c>
      <c r="F3642" s="21">
        <v>4.5999999999999996</v>
      </c>
      <c r="G3642" s="18">
        <v>44343</v>
      </c>
      <c r="H3642" s="18">
        <v>44453</v>
      </c>
      <c r="I3642">
        <v>110</v>
      </c>
      <c r="J3642" s="15" t="s">
        <v>10</v>
      </c>
      <c r="K3642" s="19">
        <v>10000000</v>
      </c>
      <c r="L3642">
        <v>10105000</v>
      </c>
    </row>
    <row r="3643" spans="1:12" x14ac:dyDescent="0.25">
      <c r="A3643" s="15" t="s">
        <v>494</v>
      </c>
      <c r="B3643" s="7" t="s">
        <v>499</v>
      </c>
      <c r="C3643" s="15" t="s">
        <v>500</v>
      </c>
      <c r="D3643" s="9">
        <v>44407</v>
      </c>
      <c r="E3643" s="4">
        <v>1.0086999999999999</v>
      </c>
      <c r="F3643" s="21">
        <v>4.3</v>
      </c>
      <c r="G3643" s="18">
        <v>44349</v>
      </c>
      <c r="H3643" s="18">
        <v>44530</v>
      </c>
      <c r="I3643">
        <v>181</v>
      </c>
      <c r="J3643" s="15" t="s">
        <v>10</v>
      </c>
      <c r="K3643" s="19">
        <v>50240000</v>
      </c>
      <c r="L3643">
        <v>50677088</v>
      </c>
    </row>
    <row r="3644" spans="1:12" x14ac:dyDescent="0.25">
      <c r="A3644" s="15" t="s">
        <v>495</v>
      </c>
      <c r="B3644" s="7" t="s">
        <v>501</v>
      </c>
      <c r="C3644" s="15" t="s">
        <v>502</v>
      </c>
      <c r="D3644" s="9">
        <v>44407</v>
      </c>
      <c r="E3644" s="4">
        <v>1.0086999999999999</v>
      </c>
      <c r="F3644" s="21">
        <v>4.4000000000000004</v>
      </c>
      <c r="G3644" s="18">
        <v>44349</v>
      </c>
      <c r="H3644" s="18">
        <v>44614</v>
      </c>
      <c r="I3644">
        <v>265</v>
      </c>
      <c r="J3644" s="15" t="s">
        <v>10</v>
      </c>
      <c r="K3644" s="19">
        <v>37520000</v>
      </c>
      <c r="L3644">
        <v>37846424</v>
      </c>
    </row>
    <row r="3645" spans="1:12" x14ac:dyDescent="0.25">
      <c r="A3645" s="15" t="s">
        <v>496</v>
      </c>
      <c r="B3645" s="7" t="s">
        <v>503</v>
      </c>
      <c r="C3645" s="15" t="s">
        <v>504</v>
      </c>
      <c r="D3645" s="9">
        <v>44407</v>
      </c>
      <c r="E3645" s="4">
        <v>1.0086999999999999</v>
      </c>
      <c r="F3645" s="21">
        <v>4.0999999999999996</v>
      </c>
      <c r="G3645" s="18">
        <v>44350</v>
      </c>
      <c r="H3645" s="18">
        <v>44467</v>
      </c>
      <c r="I3645">
        <v>117</v>
      </c>
      <c r="J3645" s="15" t="s">
        <v>10</v>
      </c>
      <c r="K3645" s="19">
        <v>54970000</v>
      </c>
      <c r="L3645">
        <v>55448238.999999993</v>
      </c>
    </row>
    <row r="3646" spans="1:12" x14ac:dyDescent="0.25">
      <c r="A3646" s="15" t="s">
        <v>497</v>
      </c>
      <c r="B3646" s="7" t="s">
        <v>505</v>
      </c>
      <c r="C3646" s="15" t="s">
        <v>506</v>
      </c>
      <c r="D3646" s="9">
        <v>44407</v>
      </c>
      <c r="E3646" s="4">
        <v>1.0086999999999999</v>
      </c>
      <c r="F3646" s="21">
        <v>4.5</v>
      </c>
      <c r="G3646" s="18">
        <v>44350</v>
      </c>
      <c r="H3646" s="18">
        <v>44712</v>
      </c>
      <c r="I3646">
        <v>362</v>
      </c>
      <c r="J3646" s="15" t="s">
        <v>10</v>
      </c>
      <c r="K3646" s="19">
        <v>56440000</v>
      </c>
      <c r="L3646">
        <v>56931027.999999993</v>
      </c>
    </row>
    <row r="3647" spans="1:12" x14ac:dyDescent="0.25">
      <c r="A3647" s="15" t="s">
        <v>498</v>
      </c>
      <c r="B3647" s="7" t="s">
        <v>507</v>
      </c>
      <c r="C3647" s="15" t="s">
        <v>508</v>
      </c>
      <c r="D3647" s="9">
        <v>44407</v>
      </c>
      <c r="E3647" s="4">
        <v>1.0086999999999999</v>
      </c>
      <c r="F3647" s="21">
        <v>4.5999999999999996</v>
      </c>
      <c r="G3647" s="18">
        <v>44350</v>
      </c>
      <c r="H3647" s="18">
        <v>44467</v>
      </c>
      <c r="I3647">
        <v>117</v>
      </c>
      <c r="J3647" s="15" t="s">
        <v>10</v>
      </c>
      <c r="K3647" s="19">
        <v>10000000</v>
      </c>
      <c r="L3647">
        <v>10087000</v>
      </c>
    </row>
    <row r="3648" spans="1:12" x14ac:dyDescent="0.25">
      <c r="A3648" s="15" t="s">
        <v>521</v>
      </c>
      <c r="B3648" s="7" t="s">
        <v>522</v>
      </c>
      <c r="C3648" s="15" t="s">
        <v>523</v>
      </c>
      <c r="D3648" s="9">
        <v>44407</v>
      </c>
      <c r="E3648" s="4">
        <v>1.008</v>
      </c>
      <c r="F3648" s="21">
        <v>4.3</v>
      </c>
      <c r="G3648" s="18">
        <v>44355</v>
      </c>
      <c r="H3648" s="18">
        <v>44544</v>
      </c>
      <c r="I3648">
        <v>189</v>
      </c>
      <c r="J3648" s="15" t="s">
        <v>10</v>
      </c>
      <c r="K3648" s="19">
        <v>41450000</v>
      </c>
      <c r="L3648">
        <v>41781600</v>
      </c>
    </row>
    <row r="3649" spans="1:12" x14ac:dyDescent="0.25">
      <c r="A3649" s="15" t="s">
        <v>518</v>
      </c>
      <c r="B3649" s="7" t="s">
        <v>519</v>
      </c>
      <c r="C3649" s="15" t="s">
        <v>520</v>
      </c>
      <c r="D3649" s="9">
        <v>44407</v>
      </c>
      <c r="E3649" s="4">
        <v>1.008</v>
      </c>
      <c r="F3649" s="21">
        <v>4.4000000000000004</v>
      </c>
      <c r="G3649" s="18">
        <v>44355</v>
      </c>
      <c r="H3649" s="18">
        <v>44628</v>
      </c>
      <c r="I3649">
        <v>273</v>
      </c>
      <c r="J3649" s="15" t="s">
        <v>10</v>
      </c>
      <c r="K3649" s="19">
        <v>27060000</v>
      </c>
      <c r="L3649">
        <v>27276480</v>
      </c>
    </row>
    <row r="3650" spans="1:12" x14ac:dyDescent="0.25">
      <c r="A3650" s="15" t="s">
        <v>515</v>
      </c>
      <c r="B3650" s="7" t="s">
        <v>516</v>
      </c>
      <c r="C3650" s="15" t="s">
        <v>517</v>
      </c>
      <c r="D3650" s="9">
        <v>44407</v>
      </c>
      <c r="E3650" s="4">
        <v>1.0077</v>
      </c>
      <c r="F3650" s="21">
        <v>4.0999999999999996</v>
      </c>
      <c r="G3650" s="18">
        <v>44357</v>
      </c>
      <c r="H3650" s="18">
        <v>44467</v>
      </c>
      <c r="I3650">
        <v>110</v>
      </c>
      <c r="J3650" s="15" t="s">
        <v>10</v>
      </c>
      <c r="K3650" s="19">
        <v>30270000</v>
      </c>
      <c r="L3650">
        <v>30503079</v>
      </c>
    </row>
    <row r="3651" spans="1:12" x14ac:dyDescent="0.25">
      <c r="A3651" s="15" t="s">
        <v>512</v>
      </c>
      <c r="B3651" s="7" t="s">
        <v>513</v>
      </c>
      <c r="C3651" s="15" t="s">
        <v>514</v>
      </c>
      <c r="D3651" s="9">
        <v>44407</v>
      </c>
      <c r="E3651" s="4">
        <v>1.0089999999999999</v>
      </c>
      <c r="F3651" s="21">
        <v>4.5</v>
      </c>
      <c r="G3651" s="18">
        <v>44357</v>
      </c>
      <c r="H3651" s="18">
        <v>44712</v>
      </c>
      <c r="I3651">
        <v>355</v>
      </c>
      <c r="J3651" s="15" t="s">
        <v>10</v>
      </c>
      <c r="K3651" s="19">
        <v>70730000</v>
      </c>
      <c r="L3651">
        <v>71366570</v>
      </c>
    </row>
    <row r="3652" spans="1:12" x14ac:dyDescent="0.25">
      <c r="A3652" s="15" t="s">
        <v>509</v>
      </c>
      <c r="B3652" s="7" t="s">
        <v>510</v>
      </c>
      <c r="C3652" s="15" t="s">
        <v>511</v>
      </c>
      <c r="D3652" s="9">
        <v>44407</v>
      </c>
      <c r="E3652" s="4">
        <v>1.0084</v>
      </c>
      <c r="F3652" s="21">
        <v>4.5999999999999996</v>
      </c>
      <c r="G3652" s="18">
        <v>44357</v>
      </c>
      <c r="H3652" s="18">
        <v>44467</v>
      </c>
      <c r="I3652">
        <v>110</v>
      </c>
      <c r="J3652" s="15" t="s">
        <v>10</v>
      </c>
      <c r="K3652" s="19">
        <v>5000000</v>
      </c>
      <c r="L3652">
        <v>5042000</v>
      </c>
    </row>
    <row r="3653" spans="1:12" x14ac:dyDescent="0.25">
      <c r="A3653" s="15" t="s">
        <v>524</v>
      </c>
      <c r="B3653" s="7" t="s">
        <v>525</v>
      </c>
      <c r="C3653" s="15" t="s">
        <v>526</v>
      </c>
      <c r="D3653" s="9">
        <v>44407</v>
      </c>
      <c r="E3653" s="4">
        <v>1.0081</v>
      </c>
      <c r="F3653" s="21">
        <v>4.3</v>
      </c>
      <c r="G3653" s="18">
        <v>44362</v>
      </c>
      <c r="H3653" s="18">
        <v>44551</v>
      </c>
      <c r="I3653">
        <v>189</v>
      </c>
      <c r="J3653" s="15" t="s">
        <v>10</v>
      </c>
      <c r="K3653" s="19">
        <v>32890000</v>
      </c>
      <c r="L3653">
        <v>33156409</v>
      </c>
    </row>
    <row r="3654" spans="1:12" x14ac:dyDescent="0.25">
      <c r="A3654" s="15" t="s">
        <v>527</v>
      </c>
      <c r="B3654" s="7" t="s">
        <v>528</v>
      </c>
      <c r="C3654" s="15" t="s">
        <v>529</v>
      </c>
      <c r="D3654" s="9">
        <v>44407</v>
      </c>
      <c r="E3654" s="4">
        <v>1.0081</v>
      </c>
      <c r="F3654" s="21">
        <v>4.4000000000000004</v>
      </c>
      <c r="G3654" s="18">
        <v>44362</v>
      </c>
      <c r="H3654" s="18">
        <v>44642</v>
      </c>
      <c r="I3654">
        <v>280</v>
      </c>
      <c r="J3654" s="15" t="s">
        <v>10</v>
      </c>
      <c r="K3654" s="19">
        <v>11770000</v>
      </c>
      <c r="L3654">
        <v>11865337</v>
      </c>
    </row>
    <row r="3655" spans="1:12" x14ac:dyDescent="0.25">
      <c r="A3655" s="15" t="s">
        <v>530</v>
      </c>
      <c r="B3655" s="7" t="s">
        <v>531</v>
      </c>
      <c r="C3655" s="15" t="s">
        <v>532</v>
      </c>
      <c r="D3655" s="9">
        <v>44407</v>
      </c>
      <c r="E3655" s="4">
        <v>1.0075000000000001</v>
      </c>
      <c r="F3655" s="21">
        <v>4.0999999999999996</v>
      </c>
      <c r="G3655" s="18">
        <v>44364</v>
      </c>
      <c r="H3655" s="18">
        <v>44481</v>
      </c>
      <c r="I3655">
        <v>117</v>
      </c>
      <c r="J3655" s="15" t="s">
        <v>10</v>
      </c>
      <c r="K3655" s="19">
        <v>41470000</v>
      </c>
      <c r="L3655">
        <v>41781025</v>
      </c>
    </row>
    <row r="3656" spans="1:12" x14ac:dyDescent="0.25">
      <c r="A3656" s="15" t="s">
        <v>533</v>
      </c>
      <c r="B3656" s="7" t="s">
        <v>534</v>
      </c>
      <c r="C3656" s="15" t="s">
        <v>535</v>
      </c>
      <c r="D3656" s="9">
        <v>44407</v>
      </c>
      <c r="E3656" s="4">
        <v>1.0075000000000001</v>
      </c>
      <c r="F3656" s="21">
        <v>4.5</v>
      </c>
      <c r="G3656" s="18">
        <v>44364</v>
      </c>
      <c r="H3656" s="18">
        <v>44726</v>
      </c>
      <c r="I3656">
        <v>362</v>
      </c>
      <c r="J3656" s="15" t="s">
        <v>10</v>
      </c>
      <c r="K3656" s="19">
        <v>43950000</v>
      </c>
      <c r="L3656">
        <v>44279625</v>
      </c>
    </row>
    <row r="3657" spans="1:12" x14ac:dyDescent="0.25">
      <c r="A3657" s="15" t="s">
        <v>536</v>
      </c>
      <c r="B3657" s="7" t="s">
        <v>537</v>
      </c>
      <c r="C3657" s="15" t="s">
        <v>538</v>
      </c>
      <c r="D3657" s="9">
        <v>44407</v>
      </c>
      <c r="E3657" s="4">
        <v>1.0075000000000001</v>
      </c>
      <c r="F3657" s="21">
        <v>4.5999999999999996</v>
      </c>
      <c r="G3657" s="18">
        <v>44364</v>
      </c>
      <c r="H3657" s="18">
        <v>44481</v>
      </c>
      <c r="I3657">
        <v>117</v>
      </c>
      <c r="J3657" s="15" t="s">
        <v>10</v>
      </c>
      <c r="K3657" s="19">
        <v>5000000</v>
      </c>
      <c r="L3657">
        <v>5037500</v>
      </c>
    </row>
    <row r="3658" spans="1:12" x14ac:dyDescent="0.25">
      <c r="A3658" s="15" t="s">
        <v>539</v>
      </c>
      <c r="B3658" s="7" t="s">
        <v>540</v>
      </c>
      <c r="C3658" s="15" t="s">
        <v>541</v>
      </c>
      <c r="D3658" s="9">
        <v>44407</v>
      </c>
      <c r="E3658" s="4">
        <v>1.0066999999999999</v>
      </c>
      <c r="F3658" s="21">
        <v>4.3</v>
      </c>
      <c r="G3658" s="18">
        <v>44369</v>
      </c>
      <c r="H3658" s="18">
        <v>44558</v>
      </c>
      <c r="I3658">
        <v>189</v>
      </c>
      <c r="J3658" s="15" t="s">
        <v>10</v>
      </c>
      <c r="K3658" s="19">
        <v>46930000</v>
      </c>
      <c r="L3658">
        <v>47244431</v>
      </c>
    </row>
    <row r="3659" spans="1:12" x14ac:dyDescent="0.25">
      <c r="A3659" s="15" t="s">
        <v>542</v>
      </c>
      <c r="B3659" s="7" t="s">
        <v>543</v>
      </c>
      <c r="C3659" s="15" t="s">
        <v>544</v>
      </c>
      <c r="D3659" s="9">
        <v>44407</v>
      </c>
      <c r="E3659" s="4">
        <v>1.0066999999999999</v>
      </c>
      <c r="F3659" s="21">
        <v>4.4000000000000004</v>
      </c>
      <c r="G3659" s="18">
        <v>44369</v>
      </c>
      <c r="H3659" s="18">
        <v>44642</v>
      </c>
      <c r="I3659">
        <v>273</v>
      </c>
      <c r="J3659" s="15" t="s">
        <v>10</v>
      </c>
      <c r="K3659" s="19">
        <v>9300000</v>
      </c>
      <c r="L3659">
        <v>9362310</v>
      </c>
    </row>
    <row r="3660" spans="1:12" x14ac:dyDescent="0.25">
      <c r="A3660" s="15" t="s">
        <v>545</v>
      </c>
      <c r="B3660" s="7" t="s">
        <v>546</v>
      </c>
      <c r="C3660" s="15" t="s">
        <v>547</v>
      </c>
      <c r="D3660" s="9">
        <v>44407</v>
      </c>
      <c r="E3660" s="4">
        <v>1.0064</v>
      </c>
      <c r="F3660" s="21">
        <v>4.0999999999999996</v>
      </c>
      <c r="G3660" s="18">
        <v>44371</v>
      </c>
      <c r="H3660" s="18">
        <v>44481</v>
      </c>
      <c r="I3660">
        <v>110</v>
      </c>
      <c r="J3660" s="15" t="s">
        <v>10</v>
      </c>
      <c r="K3660" s="19">
        <v>37480000</v>
      </c>
      <c r="L3660">
        <v>37719872</v>
      </c>
    </row>
    <row r="3661" spans="1:12" x14ac:dyDescent="0.25">
      <c r="A3661" s="15" t="s">
        <v>548</v>
      </c>
      <c r="B3661" s="7" t="s">
        <v>549</v>
      </c>
      <c r="C3661" s="15" t="s">
        <v>550</v>
      </c>
      <c r="D3661" s="9">
        <v>44407</v>
      </c>
      <c r="E3661" s="4">
        <v>1.0064</v>
      </c>
      <c r="F3661" s="21">
        <v>4.5</v>
      </c>
      <c r="G3661" s="18">
        <v>44371</v>
      </c>
      <c r="H3661" s="18">
        <v>44733</v>
      </c>
      <c r="I3661">
        <v>362</v>
      </c>
      <c r="J3661" s="15" t="s">
        <v>10</v>
      </c>
      <c r="K3661" s="19">
        <v>56860000</v>
      </c>
      <c r="L3661">
        <v>57223904</v>
      </c>
    </row>
    <row r="3662" spans="1:12" x14ac:dyDescent="0.25">
      <c r="A3662" s="15" t="s">
        <v>551</v>
      </c>
      <c r="B3662" s="7" t="s">
        <v>552</v>
      </c>
      <c r="C3662" s="15" t="s">
        <v>553</v>
      </c>
      <c r="D3662" s="9">
        <v>44407</v>
      </c>
      <c r="E3662" s="4">
        <v>1.0064</v>
      </c>
      <c r="F3662" s="21">
        <v>4.5999999999999996</v>
      </c>
      <c r="G3662" s="18">
        <v>44371</v>
      </c>
      <c r="H3662" s="18">
        <v>44481</v>
      </c>
      <c r="I3662">
        <v>110</v>
      </c>
      <c r="J3662" s="15" t="s">
        <v>10</v>
      </c>
      <c r="K3662" s="19">
        <v>5000000</v>
      </c>
      <c r="L3662">
        <v>5032000</v>
      </c>
    </row>
    <row r="3663" spans="1:12" x14ac:dyDescent="0.25">
      <c r="A3663" s="15" t="s">
        <v>562</v>
      </c>
      <c r="B3663" s="7" t="s">
        <v>571</v>
      </c>
      <c r="C3663" s="15" t="s">
        <v>572</v>
      </c>
      <c r="D3663" s="9">
        <v>44407</v>
      </c>
      <c r="E3663" s="4">
        <v>1.0044999999999999</v>
      </c>
      <c r="F3663" s="21">
        <v>4.2</v>
      </c>
      <c r="G3663" s="18">
        <v>44379</v>
      </c>
      <c r="H3663" s="18">
        <v>44558</v>
      </c>
      <c r="I3663">
        <v>179</v>
      </c>
      <c r="J3663" s="15" t="s">
        <v>10</v>
      </c>
      <c r="K3663" s="19">
        <v>81820000</v>
      </c>
      <c r="L3663">
        <v>82188190</v>
      </c>
    </row>
    <row r="3664" spans="1:12" x14ac:dyDescent="0.25">
      <c r="A3664" s="15" t="s">
        <v>561</v>
      </c>
      <c r="B3664" s="7" t="s">
        <v>569</v>
      </c>
      <c r="C3664" s="15" t="s">
        <v>570</v>
      </c>
      <c r="D3664" s="9">
        <v>44407</v>
      </c>
      <c r="E3664" s="4">
        <v>1.0044999999999999</v>
      </c>
      <c r="F3664" s="21">
        <v>4.3</v>
      </c>
      <c r="G3664" s="18">
        <v>44379</v>
      </c>
      <c r="H3664" s="18">
        <v>44649</v>
      </c>
      <c r="I3664">
        <v>270</v>
      </c>
      <c r="J3664" s="15" t="s">
        <v>10</v>
      </c>
      <c r="K3664" s="19">
        <v>17160000</v>
      </c>
      <c r="L3664">
        <v>17237220</v>
      </c>
    </row>
    <row r="3665" spans="1:12" x14ac:dyDescent="0.25">
      <c r="A3665" s="15" t="s">
        <v>560</v>
      </c>
      <c r="B3665" s="7" t="s">
        <v>567</v>
      </c>
      <c r="C3665" s="15" t="s">
        <v>568</v>
      </c>
      <c r="D3665" s="9">
        <v>44407</v>
      </c>
      <c r="E3665" s="4">
        <v>1.0052000000000001</v>
      </c>
      <c r="F3665" s="21">
        <v>4.0999999999999996</v>
      </c>
      <c r="G3665" s="18">
        <v>44379</v>
      </c>
      <c r="H3665" s="18">
        <v>44488</v>
      </c>
      <c r="I3665">
        <v>109</v>
      </c>
      <c r="J3665" s="15" t="s">
        <v>10</v>
      </c>
      <c r="K3665" s="19">
        <v>52410000</v>
      </c>
      <c r="L3665">
        <v>52682532.000000007</v>
      </c>
    </row>
    <row r="3666" spans="1:12" x14ac:dyDescent="0.25">
      <c r="A3666" s="15" t="s">
        <v>559</v>
      </c>
      <c r="B3666" s="7" t="s">
        <v>565</v>
      </c>
      <c r="C3666" s="15" t="s">
        <v>566</v>
      </c>
      <c r="D3666" s="9">
        <v>44407</v>
      </c>
      <c r="E3666" s="4">
        <v>1.0047999999999999</v>
      </c>
      <c r="F3666" s="21">
        <v>4.4000000000000004</v>
      </c>
      <c r="G3666" s="18">
        <v>44379</v>
      </c>
      <c r="H3666" s="18">
        <v>44740</v>
      </c>
      <c r="I3666">
        <v>361</v>
      </c>
      <c r="J3666" s="15" t="s">
        <v>10</v>
      </c>
      <c r="K3666" s="19">
        <v>45720000</v>
      </c>
      <c r="L3666">
        <v>45939455.999999993</v>
      </c>
    </row>
    <row r="3667" spans="1:12" x14ac:dyDescent="0.25">
      <c r="A3667" s="15" t="s">
        <v>558</v>
      </c>
      <c r="B3667" s="7" t="s">
        <v>563</v>
      </c>
      <c r="C3667" s="15" t="s">
        <v>564</v>
      </c>
      <c r="D3667" s="9">
        <v>44407</v>
      </c>
      <c r="E3667" s="4">
        <v>1.0044999999999999</v>
      </c>
      <c r="F3667" s="21">
        <v>4.5</v>
      </c>
      <c r="G3667" s="18">
        <v>44379</v>
      </c>
      <c r="H3667" s="18">
        <v>44488</v>
      </c>
      <c r="I3667">
        <v>109</v>
      </c>
      <c r="J3667" s="15" t="s">
        <v>10</v>
      </c>
      <c r="K3667" s="19">
        <v>10000000</v>
      </c>
      <c r="L3667">
        <v>10045000</v>
      </c>
    </row>
    <row r="3668" spans="1:12" x14ac:dyDescent="0.25">
      <c r="A3668" s="15" t="s">
        <v>554</v>
      </c>
      <c r="B3668" s="7" t="s">
        <v>555</v>
      </c>
      <c r="C3668" s="15" t="s">
        <v>556</v>
      </c>
      <c r="D3668" s="9">
        <v>44407</v>
      </c>
      <c r="E3668" s="4">
        <v>1.0064</v>
      </c>
      <c r="F3668" s="21">
        <v>4.2</v>
      </c>
      <c r="G3668" s="18">
        <v>44368</v>
      </c>
      <c r="H3668" s="18">
        <v>44461</v>
      </c>
      <c r="I3668">
        <v>93</v>
      </c>
      <c r="J3668" s="15" t="s">
        <v>10</v>
      </c>
      <c r="K3668" s="19">
        <v>10000000</v>
      </c>
      <c r="L3668">
        <v>10064000</v>
      </c>
    </row>
    <row r="3669" spans="1:12" x14ac:dyDescent="0.25">
      <c r="A3669" s="15" t="s">
        <v>573</v>
      </c>
      <c r="B3669" s="7" t="s">
        <v>574</v>
      </c>
      <c r="C3669" s="15" t="s">
        <v>575</v>
      </c>
      <c r="D3669" s="9">
        <v>44407</v>
      </c>
      <c r="E3669" s="4">
        <v>1.0024</v>
      </c>
      <c r="F3669" s="21">
        <v>4.3</v>
      </c>
      <c r="G3669" s="18">
        <v>44390</v>
      </c>
      <c r="H3669" s="18">
        <v>44663</v>
      </c>
      <c r="I3669">
        <v>273</v>
      </c>
      <c r="J3669" s="15" t="s">
        <v>10</v>
      </c>
      <c r="K3669" s="19">
        <v>39230000</v>
      </c>
      <c r="L3669">
        <v>39324152</v>
      </c>
    </row>
    <row r="3670" spans="1:12" x14ac:dyDescent="0.25">
      <c r="A3670" s="15" t="s">
        <v>576</v>
      </c>
      <c r="B3670" s="7" t="s">
        <v>577</v>
      </c>
      <c r="C3670" s="15" t="s">
        <v>578</v>
      </c>
      <c r="D3670" s="9">
        <v>44407</v>
      </c>
      <c r="E3670" s="4">
        <v>1.0024999999999999</v>
      </c>
      <c r="F3670" s="21">
        <v>4.0999999999999996</v>
      </c>
      <c r="G3670" s="18">
        <v>44392</v>
      </c>
      <c r="H3670" s="18">
        <v>44502</v>
      </c>
      <c r="I3670">
        <v>110</v>
      </c>
      <c r="J3670" s="15" t="s">
        <v>10</v>
      </c>
      <c r="K3670" s="19">
        <v>65540000</v>
      </c>
      <c r="L3670">
        <v>65703850</v>
      </c>
    </row>
    <row r="3671" spans="1:12" x14ac:dyDescent="0.25">
      <c r="A3671" s="15" t="s">
        <v>579</v>
      </c>
      <c r="B3671" s="7" t="s">
        <v>580</v>
      </c>
      <c r="C3671" s="15" t="s">
        <v>581</v>
      </c>
      <c r="D3671" s="9">
        <v>44407</v>
      </c>
      <c r="E3671" s="4">
        <v>1.002</v>
      </c>
      <c r="F3671" s="21">
        <v>4.4000000000000004</v>
      </c>
      <c r="G3671" s="18">
        <v>44392</v>
      </c>
      <c r="H3671" s="18">
        <v>44754</v>
      </c>
      <c r="I3671">
        <v>362</v>
      </c>
      <c r="J3671" s="15" t="s">
        <v>10</v>
      </c>
      <c r="K3671" s="19">
        <v>60530000</v>
      </c>
      <c r="L3671">
        <v>60651060</v>
      </c>
    </row>
    <row r="3672" spans="1:12" x14ac:dyDescent="0.25">
      <c r="A3672" s="15" t="s">
        <v>582</v>
      </c>
      <c r="B3672" s="7" t="s">
        <v>583</v>
      </c>
      <c r="C3672" s="15" t="s">
        <v>584</v>
      </c>
      <c r="D3672" s="9">
        <v>44407</v>
      </c>
      <c r="E3672" s="4">
        <v>1.0024999999999999</v>
      </c>
      <c r="F3672" s="21">
        <v>4.5</v>
      </c>
      <c r="G3672" s="18">
        <v>44392</v>
      </c>
      <c r="H3672" s="18">
        <v>44502</v>
      </c>
      <c r="I3672">
        <v>110</v>
      </c>
      <c r="J3672" s="15" t="s">
        <v>10</v>
      </c>
      <c r="K3672" s="19">
        <v>10000000</v>
      </c>
      <c r="L3672">
        <v>10025000</v>
      </c>
    </row>
    <row r="3673" spans="1:12" x14ac:dyDescent="0.25">
      <c r="A3673" s="15" t="s">
        <v>585</v>
      </c>
      <c r="B3673" s="7" t="s">
        <v>586</v>
      </c>
      <c r="C3673" s="15" t="s">
        <v>587</v>
      </c>
      <c r="D3673" s="9">
        <v>44407</v>
      </c>
      <c r="E3673" s="4">
        <v>1.0024</v>
      </c>
      <c r="F3673" s="21">
        <v>4.2</v>
      </c>
      <c r="G3673" s="18">
        <v>44392</v>
      </c>
      <c r="H3673" s="18">
        <v>44572</v>
      </c>
      <c r="I3673">
        <v>180</v>
      </c>
      <c r="J3673" s="15" t="s">
        <v>10</v>
      </c>
      <c r="K3673" s="19">
        <v>22480000</v>
      </c>
      <c r="L3673">
        <v>22533952</v>
      </c>
    </row>
    <row r="3674" spans="1:12" x14ac:dyDescent="0.25">
      <c r="A3674" s="15" t="s">
        <v>588</v>
      </c>
      <c r="B3674" s="7" t="s">
        <v>589</v>
      </c>
      <c r="C3674" s="15" t="s">
        <v>590</v>
      </c>
      <c r="D3674" s="9">
        <v>44407</v>
      </c>
      <c r="E3674" s="4">
        <v>1.0016</v>
      </c>
      <c r="F3674" s="21">
        <v>4.2</v>
      </c>
      <c r="G3674" s="18">
        <v>44397</v>
      </c>
      <c r="H3674" s="18">
        <v>44579</v>
      </c>
      <c r="I3674">
        <v>182</v>
      </c>
      <c r="J3674" s="15" t="s">
        <v>10</v>
      </c>
      <c r="K3674" s="19">
        <v>14350000</v>
      </c>
      <c r="L3674">
        <v>14372960</v>
      </c>
    </row>
    <row r="3675" spans="1:12" x14ac:dyDescent="0.25">
      <c r="A3675" s="15" t="s">
        <v>591</v>
      </c>
      <c r="B3675" s="7" t="s">
        <v>592</v>
      </c>
      <c r="C3675" s="15" t="s">
        <v>593</v>
      </c>
      <c r="D3675" s="9">
        <v>44407</v>
      </c>
      <c r="E3675" s="4">
        <v>1.0016</v>
      </c>
      <c r="F3675" s="21">
        <v>4.3</v>
      </c>
      <c r="G3675" s="18">
        <v>44397</v>
      </c>
      <c r="H3675" s="18">
        <v>44670</v>
      </c>
      <c r="I3675">
        <v>273</v>
      </c>
      <c r="J3675" s="15" t="s">
        <v>10</v>
      </c>
      <c r="K3675" s="19">
        <v>6700000</v>
      </c>
      <c r="L3675">
        <v>6710720</v>
      </c>
    </row>
    <row r="3676" spans="1:12" x14ac:dyDescent="0.25">
      <c r="A3676" s="15" t="s">
        <v>594</v>
      </c>
      <c r="B3676" s="7" t="s">
        <v>595</v>
      </c>
      <c r="C3676" s="15" t="s">
        <v>596</v>
      </c>
      <c r="D3676" s="9">
        <v>44407</v>
      </c>
      <c r="E3676" s="4">
        <v>1.0013000000000001</v>
      </c>
      <c r="F3676" s="21">
        <v>4.0999999999999996</v>
      </c>
      <c r="G3676" s="18">
        <v>44399</v>
      </c>
      <c r="H3676" s="18">
        <v>44509</v>
      </c>
      <c r="I3676">
        <v>110</v>
      </c>
      <c r="J3676" s="15" t="s">
        <v>10</v>
      </c>
      <c r="K3676" s="19">
        <v>42720000</v>
      </c>
      <c r="L3676">
        <v>42775536</v>
      </c>
    </row>
    <row r="3677" spans="1:12" x14ac:dyDescent="0.25">
      <c r="A3677" s="15" t="s">
        <v>597</v>
      </c>
      <c r="B3677" s="7" t="s">
        <v>598</v>
      </c>
      <c r="C3677" s="15" t="s">
        <v>599</v>
      </c>
      <c r="D3677" s="9">
        <v>44407</v>
      </c>
      <c r="E3677" s="4">
        <v>1.0013000000000001</v>
      </c>
      <c r="F3677" s="21">
        <v>4.4000000000000004</v>
      </c>
      <c r="G3677" s="18">
        <v>44399</v>
      </c>
      <c r="H3677" s="18">
        <v>44761</v>
      </c>
      <c r="I3677">
        <v>362</v>
      </c>
      <c r="J3677" s="15" t="s">
        <v>10</v>
      </c>
      <c r="K3677" s="19">
        <v>56230000</v>
      </c>
      <c r="L3677">
        <v>56303099.000000007</v>
      </c>
    </row>
    <row r="3678" spans="1:12" x14ac:dyDescent="0.25">
      <c r="A3678" s="15" t="s">
        <v>600</v>
      </c>
      <c r="B3678" s="7" t="s">
        <v>601</v>
      </c>
      <c r="C3678" s="15" t="s">
        <v>602</v>
      </c>
      <c r="D3678" s="9">
        <v>44407</v>
      </c>
      <c r="E3678" s="4">
        <v>1.0013000000000001</v>
      </c>
      <c r="F3678" s="21">
        <v>4.5</v>
      </c>
      <c r="G3678" s="18">
        <v>44399</v>
      </c>
      <c r="H3678" s="18">
        <v>44509</v>
      </c>
      <c r="I3678">
        <v>110</v>
      </c>
      <c r="J3678" s="15" t="s">
        <v>10</v>
      </c>
      <c r="K3678" s="19">
        <v>10000000</v>
      </c>
      <c r="L3678">
        <v>10013000</v>
      </c>
    </row>
    <row r="3679" spans="1:12" x14ac:dyDescent="0.25">
      <c r="A3679" s="15" t="s">
        <v>616</v>
      </c>
      <c r="B3679" s="7" t="s">
        <v>617</v>
      </c>
      <c r="C3679" s="15" t="s">
        <v>618</v>
      </c>
      <c r="D3679" s="9">
        <v>44407</v>
      </c>
      <c r="E3679" s="4">
        <v>1.0005999999999999</v>
      </c>
      <c r="F3679" s="21">
        <v>4.2</v>
      </c>
      <c r="G3679" s="18">
        <v>44404</v>
      </c>
      <c r="H3679" s="18">
        <v>44586</v>
      </c>
      <c r="I3679">
        <v>182</v>
      </c>
      <c r="J3679" s="15" t="s">
        <v>10</v>
      </c>
      <c r="K3679" s="19">
        <v>40170000</v>
      </c>
      <c r="L3679">
        <v>40194102</v>
      </c>
    </row>
    <row r="3680" spans="1:12" x14ac:dyDescent="0.25">
      <c r="A3680" s="15" t="s">
        <v>619</v>
      </c>
      <c r="B3680" s="7" t="s">
        <v>620</v>
      </c>
      <c r="C3680" s="15" t="s">
        <v>621</v>
      </c>
      <c r="D3680" s="9">
        <v>44407</v>
      </c>
      <c r="E3680" s="4">
        <v>1.0006999999999999</v>
      </c>
      <c r="F3680" s="21">
        <v>4.3</v>
      </c>
      <c r="G3680" s="18">
        <v>44404</v>
      </c>
      <c r="H3680" s="18">
        <v>44677</v>
      </c>
      <c r="I3680">
        <v>273</v>
      </c>
      <c r="J3680" s="15" t="s">
        <v>10</v>
      </c>
      <c r="K3680" s="19">
        <v>26870000</v>
      </c>
      <c r="L3680">
        <v>26888808.999999996</v>
      </c>
    </row>
    <row r="3681" spans="1:12" x14ac:dyDescent="0.25">
      <c r="A3681" s="15" t="s">
        <v>622</v>
      </c>
      <c r="B3681" s="7" t="s">
        <v>623</v>
      </c>
      <c r="C3681" s="15" t="s">
        <v>624</v>
      </c>
      <c r="D3681" s="9">
        <v>44407</v>
      </c>
      <c r="E3681" s="4">
        <v>1.0005999999999999</v>
      </c>
      <c r="F3681" s="21">
        <v>4.0999999999999996</v>
      </c>
      <c r="G3681" s="18">
        <v>44404</v>
      </c>
      <c r="H3681" s="18">
        <v>44516</v>
      </c>
      <c r="I3681">
        <v>112</v>
      </c>
      <c r="J3681" s="15" t="s">
        <v>10</v>
      </c>
      <c r="K3681" s="19">
        <v>17000000</v>
      </c>
      <c r="L3681">
        <v>17010200</v>
      </c>
    </row>
    <row r="3682" spans="1:12" x14ac:dyDescent="0.25">
      <c r="A3682" s="15" t="s">
        <v>625</v>
      </c>
      <c r="B3682" s="7" t="s">
        <v>626</v>
      </c>
      <c r="C3682" s="15" t="s">
        <v>627</v>
      </c>
      <c r="D3682" s="9">
        <v>44407</v>
      </c>
      <c r="E3682" s="4">
        <v>1.0006999999999999</v>
      </c>
      <c r="F3682" s="21">
        <v>4.4000000000000004</v>
      </c>
      <c r="G3682" s="18">
        <v>44404</v>
      </c>
      <c r="H3682" s="18">
        <v>44768</v>
      </c>
      <c r="I3682">
        <v>364</v>
      </c>
      <c r="J3682" s="15" t="s">
        <v>10</v>
      </c>
      <c r="K3682" s="19">
        <v>21310000</v>
      </c>
      <c r="L3682">
        <v>21324917</v>
      </c>
    </row>
    <row r="3683" spans="1:12" x14ac:dyDescent="0.25">
      <c r="A3683" s="15" t="s">
        <v>628</v>
      </c>
      <c r="B3683" s="7" t="s">
        <v>629</v>
      </c>
      <c r="C3683" s="15" t="s">
        <v>630</v>
      </c>
      <c r="D3683" s="9">
        <v>44407</v>
      </c>
      <c r="E3683" s="4">
        <v>1.0006999999999999</v>
      </c>
      <c r="F3683" s="21">
        <v>4.5</v>
      </c>
      <c r="G3683" s="18">
        <v>44404</v>
      </c>
      <c r="H3683" s="18">
        <v>44516</v>
      </c>
      <c r="I3683">
        <v>112</v>
      </c>
      <c r="J3683" s="15" t="s">
        <v>10</v>
      </c>
      <c r="K3683" s="19">
        <v>10000000</v>
      </c>
      <c r="L3683">
        <v>10007000</v>
      </c>
    </row>
    <row r="3684" spans="1:12" x14ac:dyDescent="0.25">
      <c r="A3684" t="s">
        <v>103</v>
      </c>
      <c r="B3684" t="s">
        <v>106</v>
      </c>
      <c r="C3684" t="s">
        <v>109</v>
      </c>
      <c r="D3684" s="9">
        <v>44408</v>
      </c>
      <c r="E3684" s="4">
        <v>1.0513999999999999</v>
      </c>
      <c r="F3684" s="3">
        <v>4.3</v>
      </c>
      <c r="G3684" s="1">
        <v>44083</v>
      </c>
      <c r="H3684" s="1">
        <v>44411</v>
      </c>
      <c r="I3684">
        <v>328</v>
      </c>
      <c r="J3684" t="s">
        <v>10</v>
      </c>
      <c r="K3684" s="5">
        <v>14700000</v>
      </c>
      <c r="L3684">
        <v>15455579.999999998</v>
      </c>
    </row>
    <row r="3685" spans="1:12" x14ac:dyDescent="0.25">
      <c r="A3685" s="7" t="s">
        <v>112</v>
      </c>
      <c r="B3685" s="7" t="s">
        <v>115</v>
      </c>
      <c r="C3685" s="7" t="s">
        <v>118</v>
      </c>
      <c r="D3685" s="9">
        <v>44408</v>
      </c>
      <c r="E3685" s="4">
        <v>1.0504</v>
      </c>
      <c r="F3685" s="3">
        <v>4.3</v>
      </c>
      <c r="G3685" s="1">
        <v>44090</v>
      </c>
      <c r="H3685" s="1">
        <v>44418</v>
      </c>
      <c r="I3685">
        <v>328</v>
      </c>
      <c r="J3685" t="s">
        <v>10</v>
      </c>
      <c r="K3685" s="5">
        <v>8720000</v>
      </c>
      <c r="L3685">
        <v>9159488</v>
      </c>
    </row>
    <row r="3686" spans="1:12" x14ac:dyDescent="0.25">
      <c r="A3686" s="8" t="s">
        <v>121</v>
      </c>
      <c r="B3686" s="8" t="s">
        <v>124</v>
      </c>
      <c r="C3686" s="8" t="s">
        <v>127</v>
      </c>
      <c r="D3686" s="9">
        <v>44408</v>
      </c>
      <c r="E3686" s="4">
        <v>1.0438000000000001</v>
      </c>
      <c r="F3686" s="3">
        <v>4.3</v>
      </c>
      <c r="G3686" s="1">
        <v>44098</v>
      </c>
      <c r="H3686" s="1">
        <v>44425</v>
      </c>
      <c r="I3686">
        <v>327</v>
      </c>
      <c r="J3686" t="s">
        <v>10</v>
      </c>
      <c r="K3686" s="5">
        <v>8210000</v>
      </c>
      <c r="L3686">
        <v>8569598</v>
      </c>
    </row>
    <row r="3687" spans="1:12" x14ac:dyDescent="0.25">
      <c r="A3687" s="8" t="s">
        <v>603</v>
      </c>
      <c r="B3687" s="8" t="s">
        <v>604</v>
      </c>
      <c r="C3687" s="8" t="s">
        <v>136</v>
      </c>
      <c r="D3687" s="9">
        <v>44408</v>
      </c>
      <c r="E3687" s="4">
        <v>1.0485</v>
      </c>
      <c r="F3687" s="3">
        <v>4.5</v>
      </c>
      <c r="G3687" s="1">
        <v>44113</v>
      </c>
      <c r="H3687" s="1">
        <v>44432</v>
      </c>
      <c r="I3687">
        <v>319</v>
      </c>
      <c r="J3687" t="s">
        <v>10</v>
      </c>
      <c r="K3687" s="5">
        <v>39150000</v>
      </c>
      <c r="L3687">
        <v>41048775</v>
      </c>
    </row>
    <row r="3688" spans="1:12" x14ac:dyDescent="0.25">
      <c r="A3688" t="s">
        <v>139</v>
      </c>
      <c r="B3688" t="s">
        <v>142</v>
      </c>
      <c r="C3688" s="7" t="s">
        <v>145</v>
      </c>
      <c r="D3688" s="9">
        <v>44408</v>
      </c>
      <c r="E3688" s="4">
        <v>1.0503</v>
      </c>
      <c r="F3688" s="3">
        <v>4.4000000000000004</v>
      </c>
      <c r="G3688" s="1">
        <v>44119</v>
      </c>
      <c r="H3688" s="1">
        <v>44446</v>
      </c>
      <c r="I3688">
        <v>327</v>
      </c>
      <c r="J3688" t="s">
        <v>10</v>
      </c>
      <c r="K3688" s="5">
        <v>18250000</v>
      </c>
      <c r="L3688">
        <v>19167975</v>
      </c>
    </row>
    <row r="3689" spans="1:12" x14ac:dyDescent="0.25">
      <c r="A3689" t="s">
        <v>150</v>
      </c>
      <c r="B3689" t="s">
        <v>605</v>
      </c>
      <c r="C3689" s="7" t="s">
        <v>151</v>
      </c>
      <c r="D3689" s="9">
        <v>44408</v>
      </c>
      <c r="E3689" s="4">
        <v>1.0416000000000001</v>
      </c>
      <c r="F3689" s="3">
        <v>4.3499999999999996</v>
      </c>
      <c r="G3689" s="1">
        <v>44126</v>
      </c>
      <c r="H3689" s="1">
        <v>44453</v>
      </c>
      <c r="I3689">
        <v>327</v>
      </c>
      <c r="J3689" t="s">
        <v>10</v>
      </c>
      <c r="K3689" s="5">
        <v>12310000</v>
      </c>
      <c r="L3689">
        <v>12822096.000000002</v>
      </c>
    </row>
    <row r="3690" spans="1:12" x14ac:dyDescent="0.25">
      <c r="A3690" t="s">
        <v>159</v>
      </c>
      <c r="B3690" t="s">
        <v>606</v>
      </c>
      <c r="C3690" s="7" t="s">
        <v>160</v>
      </c>
      <c r="D3690" s="9">
        <v>44408</v>
      </c>
      <c r="E3690" s="4">
        <v>1.0396000000000001</v>
      </c>
      <c r="F3690" s="3">
        <v>4.3</v>
      </c>
      <c r="G3690" s="1">
        <v>44138</v>
      </c>
      <c r="H3690" s="1">
        <v>44453</v>
      </c>
      <c r="I3690">
        <v>315</v>
      </c>
      <c r="J3690" t="s">
        <v>10</v>
      </c>
      <c r="K3690" s="5">
        <v>19360000</v>
      </c>
      <c r="L3690">
        <v>20126656</v>
      </c>
    </row>
    <row r="3691" spans="1:12" x14ac:dyDescent="0.25">
      <c r="A3691" t="s">
        <v>170</v>
      </c>
      <c r="B3691" t="s">
        <v>607</v>
      </c>
      <c r="C3691" s="7" t="s">
        <v>171</v>
      </c>
      <c r="D3691" s="9">
        <v>44408</v>
      </c>
      <c r="E3691" s="4">
        <v>1.036</v>
      </c>
      <c r="F3691" s="3">
        <v>4.4000000000000004</v>
      </c>
      <c r="G3691" s="1">
        <v>44146</v>
      </c>
      <c r="H3691" s="1">
        <v>44467</v>
      </c>
      <c r="I3691">
        <v>321</v>
      </c>
      <c r="J3691" t="s">
        <v>10</v>
      </c>
      <c r="K3691" s="5">
        <v>18970000</v>
      </c>
      <c r="L3691">
        <v>19652920</v>
      </c>
    </row>
    <row r="3692" spans="1:12" x14ac:dyDescent="0.25">
      <c r="A3692" t="s">
        <v>179</v>
      </c>
      <c r="B3692" t="s">
        <v>187</v>
      </c>
      <c r="C3692" s="7" t="s">
        <v>183</v>
      </c>
      <c r="D3692" s="9">
        <v>44408</v>
      </c>
      <c r="E3692" s="4">
        <v>1.0378000000000001</v>
      </c>
      <c r="F3692" s="3">
        <v>4.4000000000000004</v>
      </c>
      <c r="G3692" s="1">
        <v>44153</v>
      </c>
      <c r="H3692" s="1">
        <v>44481</v>
      </c>
      <c r="I3692">
        <v>328</v>
      </c>
      <c r="J3692" t="s">
        <v>10</v>
      </c>
      <c r="K3692" s="5">
        <v>11220000</v>
      </c>
      <c r="L3692">
        <v>11644116</v>
      </c>
    </row>
    <row r="3693" spans="1:12" x14ac:dyDescent="0.25">
      <c r="A3693" t="s">
        <v>194</v>
      </c>
      <c r="B3693" s="7" t="s">
        <v>199</v>
      </c>
      <c r="C3693" s="7" t="s">
        <v>195</v>
      </c>
      <c r="D3693" s="9">
        <v>44408</v>
      </c>
      <c r="E3693" s="4">
        <v>1.0370999999999999</v>
      </c>
      <c r="F3693" s="3">
        <v>4.4000000000000004</v>
      </c>
      <c r="G3693" s="1">
        <v>44160</v>
      </c>
      <c r="H3693" s="1">
        <v>44488</v>
      </c>
      <c r="I3693">
        <v>328</v>
      </c>
      <c r="J3693" t="s">
        <v>10</v>
      </c>
      <c r="K3693" s="5">
        <v>17380000</v>
      </c>
      <c r="L3693">
        <v>18024798</v>
      </c>
    </row>
    <row r="3694" spans="1:12" x14ac:dyDescent="0.25">
      <c r="A3694" t="s">
        <v>204</v>
      </c>
      <c r="B3694" s="7" t="s">
        <v>210</v>
      </c>
      <c r="C3694" s="7" t="s">
        <v>205</v>
      </c>
      <c r="D3694" s="9">
        <v>44408</v>
      </c>
      <c r="E3694" s="4">
        <v>1.0347999999999999</v>
      </c>
      <c r="F3694" s="3">
        <v>4.3</v>
      </c>
      <c r="G3694" s="1">
        <v>44167</v>
      </c>
      <c r="H3694" s="1">
        <v>44411</v>
      </c>
      <c r="I3694">
        <v>244</v>
      </c>
      <c r="J3694" t="s">
        <v>10</v>
      </c>
      <c r="K3694" s="5">
        <v>4940000</v>
      </c>
      <c r="L3694">
        <v>5111912</v>
      </c>
    </row>
    <row r="3695" spans="1:12" x14ac:dyDescent="0.25">
      <c r="A3695" t="s">
        <v>206</v>
      </c>
      <c r="B3695" s="7" t="s">
        <v>211</v>
      </c>
      <c r="C3695" s="7" t="s">
        <v>207</v>
      </c>
      <c r="D3695" s="9">
        <v>44408</v>
      </c>
      <c r="E3695" s="4">
        <v>1.0347999999999999</v>
      </c>
      <c r="F3695" s="3">
        <v>4.4000000000000004</v>
      </c>
      <c r="G3695" s="1">
        <v>44167</v>
      </c>
      <c r="H3695" s="1">
        <v>44495</v>
      </c>
      <c r="I3695">
        <v>328</v>
      </c>
      <c r="J3695" t="s">
        <v>10</v>
      </c>
      <c r="K3695" s="5">
        <v>12050000</v>
      </c>
      <c r="L3695">
        <v>12469340</v>
      </c>
    </row>
    <row r="3696" spans="1:12" x14ac:dyDescent="0.25">
      <c r="A3696" s="15" t="s">
        <v>218</v>
      </c>
      <c r="B3696" s="15" t="s">
        <v>219</v>
      </c>
      <c r="C3696" s="15" t="s">
        <v>220</v>
      </c>
      <c r="D3696" s="9">
        <v>44408</v>
      </c>
      <c r="E3696" s="4">
        <v>1.0350999999999999</v>
      </c>
      <c r="F3696" s="17">
        <v>4.3</v>
      </c>
      <c r="G3696" s="18">
        <v>44174</v>
      </c>
      <c r="H3696" s="18">
        <v>44418</v>
      </c>
      <c r="I3696">
        <v>244</v>
      </c>
      <c r="J3696" s="15" t="s">
        <v>10</v>
      </c>
      <c r="K3696" s="19">
        <v>14060000</v>
      </c>
      <c r="L3696">
        <v>14553505.999999998</v>
      </c>
    </row>
    <row r="3697" spans="1:12" x14ac:dyDescent="0.25">
      <c r="A3697" s="15" t="s">
        <v>221</v>
      </c>
      <c r="B3697" s="15" t="s">
        <v>222</v>
      </c>
      <c r="C3697" s="15" t="s">
        <v>223</v>
      </c>
      <c r="D3697" s="9">
        <v>44408</v>
      </c>
      <c r="E3697" s="4">
        <v>1.0350999999999999</v>
      </c>
      <c r="F3697" s="17">
        <v>4.4000000000000004</v>
      </c>
      <c r="G3697" s="18">
        <v>44174</v>
      </c>
      <c r="H3697" s="18">
        <v>44509</v>
      </c>
      <c r="I3697">
        <v>335</v>
      </c>
      <c r="J3697" s="15" t="s">
        <v>10</v>
      </c>
      <c r="K3697" s="19">
        <v>17270000</v>
      </c>
      <c r="L3697">
        <v>17876177</v>
      </c>
    </row>
    <row r="3698" spans="1:12" x14ac:dyDescent="0.25">
      <c r="A3698" s="15" t="s">
        <v>228</v>
      </c>
      <c r="B3698" s="15" t="s">
        <v>234</v>
      </c>
      <c r="C3698" s="15" t="s">
        <v>229</v>
      </c>
      <c r="D3698" s="9">
        <v>44408</v>
      </c>
      <c r="E3698" s="4">
        <v>1.0331999999999999</v>
      </c>
      <c r="F3698" s="17">
        <v>4.4000000000000004</v>
      </c>
      <c r="G3698" s="18">
        <v>44181</v>
      </c>
      <c r="H3698" s="18">
        <v>44425</v>
      </c>
      <c r="I3698">
        <v>244</v>
      </c>
      <c r="J3698" s="15" t="s">
        <v>10</v>
      </c>
      <c r="K3698" s="19">
        <v>5130000</v>
      </c>
      <c r="L3698">
        <v>5300315.9999999991</v>
      </c>
    </row>
    <row r="3699" spans="1:12" x14ac:dyDescent="0.25">
      <c r="A3699" s="15" t="s">
        <v>230</v>
      </c>
      <c r="B3699" s="15" t="s">
        <v>235</v>
      </c>
      <c r="C3699" s="15" t="s">
        <v>231</v>
      </c>
      <c r="D3699" s="9">
        <v>44408</v>
      </c>
      <c r="E3699" s="4">
        <v>1.0341</v>
      </c>
      <c r="F3699" s="17">
        <v>4.5</v>
      </c>
      <c r="G3699" s="18">
        <v>44181</v>
      </c>
      <c r="H3699" s="18">
        <v>44516</v>
      </c>
      <c r="I3699">
        <v>335</v>
      </c>
      <c r="J3699" s="15" t="s">
        <v>10</v>
      </c>
      <c r="K3699" s="19">
        <v>31550000</v>
      </c>
      <c r="L3699">
        <v>32625855</v>
      </c>
    </row>
    <row r="3700" spans="1:12" x14ac:dyDescent="0.25">
      <c r="A3700" s="15" t="s">
        <v>240</v>
      </c>
      <c r="B3700" s="7" t="s">
        <v>246</v>
      </c>
      <c r="C3700" s="15" t="s">
        <v>241</v>
      </c>
      <c r="D3700" s="9">
        <v>44408</v>
      </c>
      <c r="E3700" s="4">
        <v>1.0323</v>
      </c>
      <c r="F3700" s="17">
        <v>4.4000000000000004</v>
      </c>
      <c r="G3700" s="18">
        <v>44188</v>
      </c>
      <c r="H3700" s="18">
        <v>44432</v>
      </c>
      <c r="I3700">
        <v>244</v>
      </c>
      <c r="J3700" s="15" t="s">
        <v>10</v>
      </c>
      <c r="K3700" s="19">
        <v>15840000</v>
      </c>
      <c r="L3700">
        <v>16351632</v>
      </c>
    </row>
    <row r="3701" spans="1:12" x14ac:dyDescent="0.25">
      <c r="A3701" s="15" t="s">
        <v>242</v>
      </c>
      <c r="B3701" s="7" t="s">
        <v>247</v>
      </c>
      <c r="C3701" s="15" t="s">
        <v>243</v>
      </c>
      <c r="D3701" s="9">
        <v>44408</v>
      </c>
      <c r="E3701" s="4">
        <v>1.0323</v>
      </c>
      <c r="F3701" s="17">
        <v>4.5</v>
      </c>
      <c r="G3701" s="18">
        <v>44188</v>
      </c>
      <c r="H3701" s="18">
        <v>44523</v>
      </c>
      <c r="I3701">
        <v>335</v>
      </c>
      <c r="J3701" s="15" t="s">
        <v>10</v>
      </c>
      <c r="K3701" s="19">
        <v>21730000</v>
      </c>
      <c r="L3701">
        <v>22431879</v>
      </c>
    </row>
    <row r="3702" spans="1:12" x14ac:dyDescent="0.25">
      <c r="A3702" s="15" t="s">
        <v>250</v>
      </c>
      <c r="B3702" s="7" t="s">
        <v>254</v>
      </c>
      <c r="C3702" s="15" t="s">
        <v>258</v>
      </c>
      <c r="D3702" s="9">
        <v>44408</v>
      </c>
      <c r="E3702" s="4">
        <v>1.0307999999999999</v>
      </c>
      <c r="F3702" s="17">
        <v>4.4000000000000004</v>
      </c>
      <c r="G3702" s="18">
        <v>44201</v>
      </c>
      <c r="H3702" s="18">
        <v>44446</v>
      </c>
      <c r="I3702">
        <v>245</v>
      </c>
      <c r="J3702" s="15" t="s">
        <v>10</v>
      </c>
      <c r="K3702" s="19">
        <v>9640000</v>
      </c>
      <c r="L3702">
        <v>9936912</v>
      </c>
    </row>
    <row r="3703" spans="1:12" x14ac:dyDescent="0.25">
      <c r="A3703" s="15" t="s">
        <v>251</v>
      </c>
      <c r="B3703" s="7" t="s">
        <v>255</v>
      </c>
      <c r="C3703" s="15" t="s">
        <v>259</v>
      </c>
      <c r="D3703" s="9">
        <v>44408</v>
      </c>
      <c r="E3703" s="4">
        <v>1.0307999999999999</v>
      </c>
      <c r="F3703" s="17">
        <v>4.5</v>
      </c>
      <c r="G3703" s="18">
        <v>44201</v>
      </c>
      <c r="H3703" s="18">
        <v>44537</v>
      </c>
      <c r="I3703">
        <v>336</v>
      </c>
      <c r="J3703" s="15" t="s">
        <v>10</v>
      </c>
      <c r="K3703" s="19">
        <v>57010000</v>
      </c>
      <c r="L3703">
        <v>58765908</v>
      </c>
    </row>
    <row r="3704" spans="1:12" x14ac:dyDescent="0.25">
      <c r="A3704" s="15" t="s">
        <v>262</v>
      </c>
      <c r="B3704" s="7" t="s">
        <v>267</v>
      </c>
      <c r="C3704" s="15" t="s">
        <v>272</v>
      </c>
      <c r="D3704" s="9">
        <v>44408</v>
      </c>
      <c r="E3704" s="4">
        <v>1.0294000000000001</v>
      </c>
      <c r="F3704" s="17">
        <v>4.4000000000000004</v>
      </c>
      <c r="G3704" s="18">
        <v>44209</v>
      </c>
      <c r="H3704" s="18">
        <v>44453</v>
      </c>
      <c r="I3704">
        <v>244</v>
      </c>
      <c r="J3704" s="15" t="s">
        <v>10</v>
      </c>
      <c r="K3704" s="19">
        <v>8060000</v>
      </c>
      <c r="L3704">
        <v>8296964.0000000009</v>
      </c>
    </row>
    <row r="3705" spans="1:12" x14ac:dyDescent="0.25">
      <c r="A3705" s="15" t="s">
        <v>263</v>
      </c>
      <c r="B3705" s="7" t="s">
        <v>268</v>
      </c>
      <c r="C3705" s="15" t="s">
        <v>273</v>
      </c>
      <c r="D3705" s="9">
        <v>44408</v>
      </c>
      <c r="E3705" s="4">
        <v>1.0294000000000001</v>
      </c>
      <c r="F3705" s="17">
        <v>4.5</v>
      </c>
      <c r="G3705" s="18">
        <v>44209</v>
      </c>
      <c r="H3705" s="18">
        <v>44544</v>
      </c>
      <c r="I3705">
        <v>335</v>
      </c>
      <c r="J3705" s="15" t="s">
        <v>10</v>
      </c>
      <c r="K3705" s="19">
        <v>34580000</v>
      </c>
      <c r="L3705">
        <v>35596652</v>
      </c>
    </row>
    <row r="3706" spans="1:12" x14ac:dyDescent="0.25">
      <c r="A3706" s="15" t="s">
        <v>277</v>
      </c>
      <c r="B3706" s="7" t="s">
        <v>281</v>
      </c>
      <c r="C3706" s="15" t="s">
        <v>285</v>
      </c>
      <c r="D3706" s="9">
        <v>44408</v>
      </c>
      <c r="E3706" s="4">
        <v>1.0285</v>
      </c>
      <c r="F3706" s="17">
        <v>4.4000000000000004</v>
      </c>
      <c r="G3706" s="18">
        <v>44217</v>
      </c>
      <c r="H3706" s="18">
        <v>44467</v>
      </c>
      <c r="I3706">
        <v>250</v>
      </c>
      <c r="J3706" s="15" t="s">
        <v>10</v>
      </c>
      <c r="K3706" s="19">
        <v>12790000</v>
      </c>
      <c r="L3706">
        <v>13154515</v>
      </c>
    </row>
    <row r="3707" spans="1:12" x14ac:dyDescent="0.25">
      <c r="A3707" s="15" t="s">
        <v>278</v>
      </c>
      <c r="B3707" s="7" t="s">
        <v>282</v>
      </c>
      <c r="C3707" s="15" t="s">
        <v>286</v>
      </c>
      <c r="D3707" s="9">
        <v>44408</v>
      </c>
      <c r="E3707" s="4">
        <v>1.0285</v>
      </c>
      <c r="F3707" s="17">
        <v>4.5</v>
      </c>
      <c r="G3707" s="18">
        <v>44217</v>
      </c>
      <c r="H3707" s="18">
        <v>44551</v>
      </c>
      <c r="I3707">
        <v>334</v>
      </c>
      <c r="J3707" s="15" t="s">
        <v>10</v>
      </c>
      <c r="K3707" s="19">
        <v>38730000</v>
      </c>
      <c r="L3707">
        <v>39833805</v>
      </c>
    </row>
    <row r="3708" spans="1:12" x14ac:dyDescent="0.25">
      <c r="A3708" s="15" t="s">
        <v>264</v>
      </c>
      <c r="B3708" s="7" t="s">
        <v>269</v>
      </c>
      <c r="C3708" s="15" t="s">
        <v>274</v>
      </c>
      <c r="D3708" s="9">
        <v>44408</v>
      </c>
      <c r="E3708" s="4">
        <v>1.0294000000000001</v>
      </c>
      <c r="F3708" s="19">
        <v>4.75</v>
      </c>
      <c r="G3708" s="18">
        <v>44209</v>
      </c>
      <c r="H3708" s="18">
        <v>44936</v>
      </c>
      <c r="I3708">
        <v>727</v>
      </c>
      <c r="J3708" s="15" t="s">
        <v>10</v>
      </c>
      <c r="K3708" s="19">
        <v>10000000</v>
      </c>
      <c r="L3708">
        <v>10294000</v>
      </c>
    </row>
    <row r="3709" spans="1:12" x14ac:dyDescent="0.25">
      <c r="A3709" s="15" t="s">
        <v>289</v>
      </c>
      <c r="B3709" s="7" t="s">
        <v>293</v>
      </c>
      <c r="C3709" s="15" t="s">
        <v>297</v>
      </c>
      <c r="D3709" s="9">
        <v>44408</v>
      </c>
      <c r="E3709" s="4">
        <v>1.0278</v>
      </c>
      <c r="F3709" s="17">
        <v>4.4000000000000004</v>
      </c>
      <c r="G3709" s="18">
        <v>44224</v>
      </c>
      <c r="H3709" s="18">
        <v>44481</v>
      </c>
      <c r="I3709">
        <v>257</v>
      </c>
      <c r="J3709" s="15" t="s">
        <v>10</v>
      </c>
      <c r="K3709" s="19">
        <v>1730000</v>
      </c>
      <c r="L3709">
        <v>1778094</v>
      </c>
    </row>
    <row r="3710" spans="1:12" x14ac:dyDescent="0.25">
      <c r="A3710" s="15" t="s">
        <v>290</v>
      </c>
      <c r="B3710" s="7" t="s">
        <v>294</v>
      </c>
      <c r="C3710" s="15" t="s">
        <v>298</v>
      </c>
      <c r="D3710" s="9">
        <v>44408</v>
      </c>
      <c r="E3710" s="4">
        <v>1.0275000000000001</v>
      </c>
      <c r="F3710" s="17">
        <v>4.5</v>
      </c>
      <c r="G3710" s="18">
        <v>44224</v>
      </c>
      <c r="H3710" s="18">
        <v>44551</v>
      </c>
      <c r="I3710">
        <v>327</v>
      </c>
      <c r="J3710" s="15" t="s">
        <v>10</v>
      </c>
      <c r="K3710" s="19">
        <v>31310000</v>
      </c>
      <c r="L3710">
        <v>32171025.000000004</v>
      </c>
    </row>
    <row r="3711" spans="1:12" x14ac:dyDescent="0.25">
      <c r="A3711" s="15" t="s">
        <v>301</v>
      </c>
      <c r="B3711" s="7" t="s">
        <v>308</v>
      </c>
      <c r="C3711" s="15" t="s">
        <v>302</v>
      </c>
      <c r="D3711" s="9">
        <v>44408</v>
      </c>
      <c r="E3711" s="4">
        <v>1.0266</v>
      </c>
      <c r="F3711" s="17">
        <v>4.3</v>
      </c>
      <c r="G3711" s="18">
        <v>44230</v>
      </c>
      <c r="H3711" s="18">
        <v>44411</v>
      </c>
      <c r="I3711">
        <v>181</v>
      </c>
      <c r="J3711" s="15" t="s">
        <v>10</v>
      </c>
      <c r="K3711" s="19">
        <v>19580000</v>
      </c>
      <c r="L3711">
        <v>20100828</v>
      </c>
    </row>
    <row r="3712" spans="1:12" x14ac:dyDescent="0.25">
      <c r="A3712" s="15" t="s">
        <v>303</v>
      </c>
      <c r="B3712" s="7" t="s">
        <v>309</v>
      </c>
      <c r="C3712" s="15" t="s">
        <v>304</v>
      </c>
      <c r="D3712" s="9">
        <v>44408</v>
      </c>
      <c r="E3712" s="4">
        <v>1.0266</v>
      </c>
      <c r="F3712" s="17">
        <v>4.4000000000000004</v>
      </c>
      <c r="G3712" s="18">
        <v>44230</v>
      </c>
      <c r="H3712" s="18">
        <v>44488</v>
      </c>
      <c r="I3712">
        <v>258</v>
      </c>
      <c r="J3712" s="15" t="s">
        <v>10</v>
      </c>
      <c r="K3712" s="19">
        <v>7170000</v>
      </c>
      <c r="L3712">
        <v>7360722</v>
      </c>
    </row>
    <row r="3713" spans="1:12" x14ac:dyDescent="0.25">
      <c r="A3713" s="15" t="s">
        <v>305</v>
      </c>
      <c r="B3713" s="7" t="s">
        <v>310</v>
      </c>
      <c r="C3713" s="15" t="s">
        <v>306</v>
      </c>
      <c r="D3713" s="9">
        <v>44408</v>
      </c>
      <c r="E3713" s="4">
        <v>1.0269999999999999</v>
      </c>
      <c r="F3713" s="17">
        <v>4.5</v>
      </c>
      <c r="G3713" s="18">
        <v>44230</v>
      </c>
      <c r="H3713" s="18">
        <v>44551</v>
      </c>
      <c r="I3713">
        <v>321</v>
      </c>
      <c r="J3713" s="15" t="s">
        <v>10</v>
      </c>
      <c r="K3713" s="19">
        <v>33480000</v>
      </c>
      <c r="L3713">
        <v>34383960</v>
      </c>
    </row>
    <row r="3714" spans="1:12" x14ac:dyDescent="0.25">
      <c r="A3714" s="15" t="s">
        <v>313</v>
      </c>
      <c r="B3714" s="7" t="s">
        <v>320</v>
      </c>
      <c r="C3714" s="15" t="s">
        <v>314</v>
      </c>
      <c r="D3714" s="9">
        <v>44408</v>
      </c>
      <c r="E3714" s="4">
        <v>1.0262</v>
      </c>
      <c r="F3714" s="17">
        <v>4.3</v>
      </c>
      <c r="G3714" s="18">
        <v>44236</v>
      </c>
      <c r="H3714" s="18">
        <v>44418</v>
      </c>
      <c r="I3714">
        <v>182</v>
      </c>
      <c r="J3714" s="15" t="s">
        <v>10</v>
      </c>
      <c r="K3714" s="19">
        <v>24840000</v>
      </c>
      <c r="L3714">
        <v>25490808</v>
      </c>
    </row>
    <row r="3715" spans="1:12" x14ac:dyDescent="0.25">
      <c r="A3715" s="15" t="s">
        <v>315</v>
      </c>
      <c r="B3715" s="7" t="s">
        <v>321</v>
      </c>
      <c r="C3715" s="15" t="s">
        <v>316</v>
      </c>
      <c r="D3715" s="9">
        <v>44408</v>
      </c>
      <c r="E3715" s="4">
        <v>1.0262</v>
      </c>
      <c r="F3715" s="17">
        <v>4.4000000000000004</v>
      </c>
      <c r="G3715" s="18">
        <v>44236</v>
      </c>
      <c r="H3715" s="18">
        <v>44495</v>
      </c>
      <c r="I3715">
        <v>259</v>
      </c>
      <c r="J3715" s="15" t="s">
        <v>10</v>
      </c>
      <c r="K3715" s="19">
        <v>10450000</v>
      </c>
      <c r="L3715">
        <v>10723790</v>
      </c>
    </row>
    <row r="3716" spans="1:12" x14ac:dyDescent="0.25">
      <c r="A3716" s="15" t="s">
        <v>317</v>
      </c>
      <c r="B3716" s="7" t="s">
        <v>322</v>
      </c>
      <c r="C3716" s="15" t="s">
        <v>318</v>
      </c>
      <c r="D3716" s="9">
        <v>44408</v>
      </c>
      <c r="E3716" s="4">
        <v>1.0262</v>
      </c>
      <c r="F3716" s="17">
        <v>4.5</v>
      </c>
      <c r="G3716" s="18">
        <v>44236</v>
      </c>
      <c r="H3716" s="18">
        <v>44558</v>
      </c>
      <c r="I3716">
        <v>322</v>
      </c>
      <c r="J3716" s="15" t="s">
        <v>10</v>
      </c>
      <c r="K3716" s="19">
        <v>38420000</v>
      </c>
      <c r="L3716">
        <v>39426604</v>
      </c>
    </row>
    <row r="3717" spans="1:12" x14ac:dyDescent="0.25">
      <c r="A3717" s="15" t="s">
        <v>323</v>
      </c>
      <c r="B3717" s="7" t="s">
        <v>329</v>
      </c>
      <c r="C3717" s="15" t="s">
        <v>324</v>
      </c>
      <c r="D3717" s="9">
        <v>44408</v>
      </c>
      <c r="E3717" s="4">
        <v>1.0259</v>
      </c>
      <c r="F3717" s="20">
        <v>4.3</v>
      </c>
      <c r="G3717" s="18">
        <v>44245</v>
      </c>
      <c r="H3717" s="18">
        <v>44425</v>
      </c>
      <c r="I3717">
        <v>180</v>
      </c>
      <c r="J3717" s="15" t="s">
        <v>10</v>
      </c>
      <c r="K3717" s="19">
        <v>54630000</v>
      </c>
      <c r="L3717">
        <v>56044917</v>
      </c>
    </row>
    <row r="3718" spans="1:12" x14ac:dyDescent="0.25">
      <c r="A3718" s="15" t="s">
        <v>325</v>
      </c>
      <c r="B3718" s="7" t="s">
        <v>330</v>
      </c>
      <c r="C3718" s="15" t="s">
        <v>326</v>
      </c>
      <c r="D3718" s="9">
        <v>44408</v>
      </c>
      <c r="E3718" s="4">
        <v>1.0250999999999999</v>
      </c>
      <c r="F3718" s="20">
        <v>4.4000000000000004</v>
      </c>
      <c r="G3718" s="18">
        <v>44245</v>
      </c>
      <c r="H3718" s="18">
        <v>44502</v>
      </c>
      <c r="I3718">
        <v>257</v>
      </c>
      <c r="J3718" s="15" t="s">
        <v>10</v>
      </c>
      <c r="K3718" s="19">
        <v>27450000</v>
      </c>
      <c r="L3718">
        <v>28138994.999999996</v>
      </c>
    </row>
    <row r="3719" spans="1:12" x14ac:dyDescent="0.25">
      <c r="A3719" s="15" t="s">
        <v>327</v>
      </c>
      <c r="B3719" s="7" t="s">
        <v>331</v>
      </c>
      <c r="C3719" s="15" t="s">
        <v>328</v>
      </c>
      <c r="D3719" s="9">
        <v>44408</v>
      </c>
      <c r="E3719" s="4">
        <v>1.0259</v>
      </c>
      <c r="F3719" s="20">
        <v>4.5</v>
      </c>
      <c r="G3719" s="18">
        <v>44245</v>
      </c>
      <c r="H3719" s="18">
        <v>44558</v>
      </c>
      <c r="I3719">
        <v>313</v>
      </c>
      <c r="J3719" s="15" t="s">
        <v>10</v>
      </c>
      <c r="K3719" s="19">
        <v>61880000</v>
      </c>
      <c r="L3719">
        <v>63482692</v>
      </c>
    </row>
    <row r="3720" spans="1:12" x14ac:dyDescent="0.25">
      <c r="A3720" s="15" t="s">
        <v>336</v>
      </c>
      <c r="B3720" s="7" t="s">
        <v>343</v>
      </c>
      <c r="C3720" s="15" t="s">
        <v>337</v>
      </c>
      <c r="D3720" s="9">
        <v>44408</v>
      </c>
      <c r="E3720" s="4">
        <v>1.0242</v>
      </c>
      <c r="F3720" s="20">
        <v>4.3</v>
      </c>
      <c r="G3720" s="18">
        <v>44252</v>
      </c>
      <c r="H3720" s="18">
        <v>44432</v>
      </c>
      <c r="I3720">
        <v>180</v>
      </c>
      <c r="J3720" s="15" t="s">
        <v>10</v>
      </c>
      <c r="K3720" s="19">
        <v>54090000</v>
      </c>
      <c r="L3720">
        <v>55398978</v>
      </c>
    </row>
    <row r="3721" spans="1:12" x14ac:dyDescent="0.25">
      <c r="A3721" s="15" t="s">
        <v>338</v>
      </c>
      <c r="B3721" s="7" t="s">
        <v>344</v>
      </c>
      <c r="C3721" s="15" t="s">
        <v>339</v>
      </c>
      <c r="D3721" s="9">
        <v>44408</v>
      </c>
      <c r="E3721" s="4">
        <v>1.0234000000000001</v>
      </c>
      <c r="F3721" s="20">
        <v>4.4000000000000004</v>
      </c>
      <c r="G3721" s="18">
        <v>44252</v>
      </c>
      <c r="H3721" s="18">
        <v>44495</v>
      </c>
      <c r="I3721">
        <v>243</v>
      </c>
      <c r="J3721" s="15" t="s">
        <v>10</v>
      </c>
      <c r="K3721" s="19">
        <v>43870000</v>
      </c>
      <c r="L3721">
        <v>44896558.000000007</v>
      </c>
    </row>
    <row r="3722" spans="1:12" x14ac:dyDescent="0.25">
      <c r="A3722" s="15" t="s">
        <v>340</v>
      </c>
      <c r="B3722" s="7" t="s">
        <v>345</v>
      </c>
      <c r="C3722" s="15" t="s">
        <v>341</v>
      </c>
      <c r="D3722" s="9">
        <v>44408</v>
      </c>
      <c r="E3722" s="4">
        <v>1.0242</v>
      </c>
      <c r="F3722" s="20">
        <v>4.5</v>
      </c>
      <c r="G3722" s="18">
        <v>44252</v>
      </c>
      <c r="H3722" s="18">
        <v>44558</v>
      </c>
      <c r="I3722">
        <v>306</v>
      </c>
      <c r="J3722" s="15" t="s">
        <v>10</v>
      </c>
      <c r="K3722" s="19">
        <v>66400000</v>
      </c>
      <c r="L3722">
        <v>68006880</v>
      </c>
    </row>
    <row r="3723" spans="1:12" x14ac:dyDescent="0.25">
      <c r="A3723" s="15" t="s">
        <v>348</v>
      </c>
      <c r="B3723" s="7" t="s">
        <v>355</v>
      </c>
      <c r="C3723" s="15" t="s">
        <v>349</v>
      </c>
      <c r="D3723" s="9">
        <v>44408</v>
      </c>
      <c r="E3723" s="4">
        <v>1.0224</v>
      </c>
      <c r="F3723" s="20">
        <v>4.3</v>
      </c>
      <c r="G3723" s="18">
        <v>44259</v>
      </c>
      <c r="H3723" s="18">
        <v>44439</v>
      </c>
      <c r="I3723">
        <v>180</v>
      </c>
      <c r="J3723" s="15" t="s">
        <v>10</v>
      </c>
      <c r="K3723" s="19">
        <v>68120000</v>
      </c>
      <c r="L3723">
        <v>69645888</v>
      </c>
    </row>
    <row r="3724" spans="1:12" x14ac:dyDescent="0.25">
      <c r="A3724" s="15" t="s">
        <v>350</v>
      </c>
      <c r="B3724" s="7" t="s">
        <v>356</v>
      </c>
      <c r="C3724" s="15" t="s">
        <v>351</v>
      </c>
      <c r="D3724" s="9">
        <v>44408</v>
      </c>
      <c r="E3724" s="4">
        <v>1.0224</v>
      </c>
      <c r="F3724" s="20">
        <v>4.4000000000000004</v>
      </c>
      <c r="G3724" s="18">
        <v>44259</v>
      </c>
      <c r="H3724" s="18">
        <v>44502</v>
      </c>
      <c r="I3724">
        <v>243</v>
      </c>
      <c r="J3724" s="15" t="s">
        <v>10</v>
      </c>
      <c r="K3724" s="19">
        <v>20620000</v>
      </c>
      <c r="L3724">
        <v>21081888</v>
      </c>
    </row>
    <row r="3725" spans="1:12" x14ac:dyDescent="0.25">
      <c r="A3725" s="15" t="s">
        <v>352</v>
      </c>
      <c r="B3725" s="7" t="s">
        <v>357</v>
      </c>
      <c r="C3725" s="15" t="s">
        <v>353</v>
      </c>
      <c r="D3725" s="9">
        <v>44408</v>
      </c>
      <c r="E3725" s="4">
        <v>1.0224</v>
      </c>
      <c r="F3725" s="20">
        <v>4.5</v>
      </c>
      <c r="G3725" s="18">
        <v>44259</v>
      </c>
      <c r="H3725" s="18">
        <v>44586</v>
      </c>
      <c r="I3725">
        <v>327</v>
      </c>
      <c r="J3725" s="15" t="s">
        <v>10</v>
      </c>
      <c r="K3725" s="19">
        <v>59880000</v>
      </c>
      <c r="L3725">
        <v>61221312</v>
      </c>
    </row>
    <row r="3726" spans="1:12" x14ac:dyDescent="0.25">
      <c r="A3726" s="15" t="s">
        <v>361</v>
      </c>
      <c r="B3726" s="7" t="s">
        <v>368</v>
      </c>
      <c r="C3726" s="15" t="s">
        <v>362</v>
      </c>
      <c r="D3726" s="9">
        <v>44408</v>
      </c>
      <c r="E3726" s="4">
        <v>1.0215000000000001</v>
      </c>
      <c r="F3726" s="20">
        <v>4.3</v>
      </c>
      <c r="G3726" s="18">
        <v>44266</v>
      </c>
      <c r="H3726" s="18">
        <v>44446</v>
      </c>
      <c r="I3726">
        <v>180</v>
      </c>
      <c r="J3726" s="15" t="s">
        <v>10</v>
      </c>
      <c r="K3726" s="19">
        <v>32530000</v>
      </c>
      <c r="L3726">
        <v>33229395.000000004</v>
      </c>
    </row>
    <row r="3727" spans="1:12" x14ac:dyDescent="0.25">
      <c r="A3727" s="15" t="s">
        <v>363</v>
      </c>
      <c r="B3727" s="7" t="s">
        <v>369</v>
      </c>
      <c r="C3727" s="15" t="s">
        <v>364</v>
      </c>
      <c r="D3727" s="9">
        <v>44408</v>
      </c>
      <c r="E3727" s="4">
        <v>1.0215000000000001</v>
      </c>
      <c r="F3727" s="20">
        <v>4.4000000000000004</v>
      </c>
      <c r="G3727" s="18">
        <v>44266</v>
      </c>
      <c r="H3727" s="18">
        <v>44509</v>
      </c>
      <c r="I3727">
        <v>243</v>
      </c>
      <c r="J3727" s="15" t="s">
        <v>10</v>
      </c>
      <c r="K3727" s="19">
        <v>24490000</v>
      </c>
      <c r="L3727">
        <v>25016535</v>
      </c>
    </row>
    <row r="3728" spans="1:12" x14ac:dyDescent="0.25">
      <c r="A3728" s="15" t="s">
        <v>365</v>
      </c>
      <c r="B3728" s="7" t="s">
        <v>370</v>
      </c>
      <c r="C3728" s="15" t="s">
        <v>366</v>
      </c>
      <c r="D3728" s="9">
        <v>44408</v>
      </c>
      <c r="E3728" s="4">
        <v>1.0221</v>
      </c>
      <c r="F3728" s="20">
        <v>4.5</v>
      </c>
      <c r="G3728" s="18">
        <v>44266</v>
      </c>
      <c r="H3728" s="18">
        <v>44614</v>
      </c>
      <c r="I3728">
        <v>348</v>
      </c>
      <c r="J3728" s="15" t="s">
        <v>10</v>
      </c>
      <c r="K3728" s="19">
        <v>34780000</v>
      </c>
      <c r="L3728">
        <v>35548638</v>
      </c>
    </row>
    <row r="3729" spans="1:12" x14ac:dyDescent="0.25">
      <c r="A3729" s="15" t="s">
        <v>373</v>
      </c>
      <c r="B3729" s="7" t="s">
        <v>380</v>
      </c>
      <c r="C3729" s="15" t="s">
        <v>374</v>
      </c>
      <c r="D3729" s="9">
        <v>44408</v>
      </c>
      <c r="E3729" s="4">
        <v>1.0205</v>
      </c>
      <c r="F3729" s="20">
        <v>4.3</v>
      </c>
      <c r="G3729" s="18">
        <v>44273</v>
      </c>
      <c r="H3729" s="18">
        <v>44453</v>
      </c>
      <c r="I3729">
        <v>180</v>
      </c>
      <c r="J3729" s="15" t="s">
        <v>10</v>
      </c>
      <c r="K3729" s="19">
        <v>47700000</v>
      </c>
      <c r="L3729">
        <v>48677850</v>
      </c>
    </row>
    <row r="3730" spans="1:12" x14ac:dyDescent="0.25">
      <c r="A3730" s="15" t="s">
        <v>375</v>
      </c>
      <c r="B3730" s="7" t="s">
        <v>381</v>
      </c>
      <c r="C3730" s="15" t="s">
        <v>376</v>
      </c>
      <c r="D3730" s="9">
        <v>44408</v>
      </c>
      <c r="E3730" s="4">
        <v>1.0205</v>
      </c>
      <c r="F3730" s="20">
        <v>4.4000000000000004</v>
      </c>
      <c r="G3730" s="18">
        <v>44273</v>
      </c>
      <c r="H3730" s="18">
        <v>44516</v>
      </c>
      <c r="I3730">
        <v>243</v>
      </c>
      <c r="J3730" s="15" t="s">
        <v>10</v>
      </c>
      <c r="K3730" s="19">
        <v>32050000</v>
      </c>
      <c r="L3730">
        <v>32707025</v>
      </c>
    </row>
    <row r="3731" spans="1:12" x14ac:dyDescent="0.25">
      <c r="A3731" s="15" t="s">
        <v>377</v>
      </c>
      <c r="B3731" s="7" t="s">
        <v>382</v>
      </c>
      <c r="C3731" s="15" t="s">
        <v>378</v>
      </c>
      <c r="D3731" s="9">
        <v>44408</v>
      </c>
      <c r="E3731" s="4">
        <v>1.0205</v>
      </c>
      <c r="F3731" s="20">
        <v>4.5</v>
      </c>
      <c r="G3731" s="18">
        <v>44273</v>
      </c>
      <c r="H3731" s="18">
        <v>44628</v>
      </c>
      <c r="I3731">
        <v>355</v>
      </c>
      <c r="J3731" s="15" t="s">
        <v>10</v>
      </c>
      <c r="K3731" s="19">
        <v>38890000</v>
      </c>
      <c r="L3731">
        <v>39687245</v>
      </c>
    </row>
    <row r="3732" spans="1:12" x14ac:dyDescent="0.25">
      <c r="A3732" s="15" t="s">
        <v>608</v>
      </c>
      <c r="B3732" s="7" t="s">
        <v>383</v>
      </c>
      <c r="C3732" s="15" t="s">
        <v>609</v>
      </c>
      <c r="D3732" s="9">
        <v>44408</v>
      </c>
      <c r="E3732" s="4">
        <v>1.0195000000000001</v>
      </c>
      <c r="F3732" s="20">
        <v>4.3</v>
      </c>
      <c r="G3732" s="18">
        <v>44280</v>
      </c>
      <c r="H3732" s="18">
        <v>44467</v>
      </c>
      <c r="I3732">
        <v>187</v>
      </c>
      <c r="J3732" s="15" t="s">
        <v>10</v>
      </c>
      <c r="K3732" s="19">
        <v>62520000</v>
      </c>
      <c r="L3732">
        <v>63739140.000000007</v>
      </c>
    </row>
    <row r="3733" spans="1:12" x14ac:dyDescent="0.25">
      <c r="A3733" s="15" t="s">
        <v>610</v>
      </c>
      <c r="B3733" s="7" t="s">
        <v>384</v>
      </c>
      <c r="C3733" s="15" t="s">
        <v>611</v>
      </c>
      <c r="D3733" s="9">
        <v>44408</v>
      </c>
      <c r="E3733" s="4">
        <v>1.0198</v>
      </c>
      <c r="F3733" s="20">
        <v>4.4000000000000004</v>
      </c>
      <c r="G3733" s="18">
        <v>44280</v>
      </c>
      <c r="H3733" s="18">
        <v>44523</v>
      </c>
      <c r="I3733">
        <v>243</v>
      </c>
      <c r="J3733" s="15" t="s">
        <v>10</v>
      </c>
      <c r="K3733" s="19">
        <v>30360000</v>
      </c>
      <c r="L3733">
        <v>30961128</v>
      </c>
    </row>
    <row r="3734" spans="1:12" x14ac:dyDescent="0.25">
      <c r="A3734" s="15" t="s">
        <v>612</v>
      </c>
      <c r="B3734" s="7" t="s">
        <v>385</v>
      </c>
      <c r="C3734" s="15" t="s">
        <v>613</v>
      </c>
      <c r="D3734" s="9">
        <v>44408</v>
      </c>
      <c r="E3734" s="4">
        <v>1.0195000000000001</v>
      </c>
      <c r="F3734" s="20">
        <v>4.5</v>
      </c>
      <c r="G3734" s="18">
        <v>44280</v>
      </c>
      <c r="H3734" s="18">
        <v>44635</v>
      </c>
      <c r="I3734">
        <v>355</v>
      </c>
      <c r="J3734" s="15" t="s">
        <v>10</v>
      </c>
      <c r="K3734" s="19">
        <v>35740000</v>
      </c>
      <c r="L3734">
        <v>36436930</v>
      </c>
    </row>
    <row r="3735" spans="1:12" x14ac:dyDescent="0.25">
      <c r="A3735" s="15" t="s">
        <v>393</v>
      </c>
      <c r="B3735" s="7" t="s">
        <v>399</v>
      </c>
      <c r="C3735" s="15" t="s">
        <v>394</v>
      </c>
      <c r="D3735" s="9">
        <v>44408</v>
      </c>
      <c r="E3735" s="4">
        <v>1.0185</v>
      </c>
      <c r="F3735" s="21">
        <v>4.3</v>
      </c>
      <c r="G3735" s="18">
        <v>44288</v>
      </c>
      <c r="H3735" s="18">
        <v>44467</v>
      </c>
      <c r="I3735">
        <v>179</v>
      </c>
      <c r="J3735" s="15" t="s">
        <v>10</v>
      </c>
      <c r="K3735" s="19">
        <v>33440000</v>
      </c>
      <c r="L3735">
        <v>34058640</v>
      </c>
    </row>
    <row r="3736" spans="1:12" x14ac:dyDescent="0.25">
      <c r="A3736" s="15" t="s">
        <v>395</v>
      </c>
      <c r="B3736" s="7" t="s">
        <v>400</v>
      </c>
      <c r="C3736" s="15" t="s">
        <v>396</v>
      </c>
      <c r="D3736" s="9">
        <v>44408</v>
      </c>
      <c r="E3736" s="4">
        <v>1.0185</v>
      </c>
      <c r="F3736" s="21">
        <v>4.4000000000000004</v>
      </c>
      <c r="G3736" s="18">
        <v>44288</v>
      </c>
      <c r="H3736" s="18">
        <v>44530</v>
      </c>
      <c r="I3736">
        <v>242</v>
      </c>
      <c r="J3736" s="15" t="s">
        <v>10</v>
      </c>
      <c r="K3736" s="19">
        <v>33420000</v>
      </c>
      <c r="L3736">
        <v>34038270</v>
      </c>
    </row>
    <row r="3737" spans="1:12" x14ac:dyDescent="0.25">
      <c r="A3737" s="15" t="s">
        <v>397</v>
      </c>
      <c r="B3737" s="7" t="s">
        <v>401</v>
      </c>
      <c r="C3737" s="15" t="s">
        <v>398</v>
      </c>
      <c r="D3737" s="9">
        <v>44408</v>
      </c>
      <c r="E3737" s="4">
        <v>1.0185</v>
      </c>
      <c r="F3737" s="21">
        <v>4.5</v>
      </c>
      <c r="G3737" s="18">
        <v>44288</v>
      </c>
      <c r="H3737" s="18">
        <v>44642</v>
      </c>
      <c r="I3737">
        <v>354</v>
      </c>
      <c r="J3737" s="15" t="s">
        <v>10</v>
      </c>
      <c r="K3737" s="19">
        <v>44810000</v>
      </c>
      <c r="L3737">
        <v>45638985</v>
      </c>
    </row>
    <row r="3738" spans="1:12" x14ac:dyDescent="0.25">
      <c r="A3738" s="15" t="s">
        <v>405</v>
      </c>
      <c r="B3738" s="7" t="s">
        <v>410</v>
      </c>
      <c r="C3738" s="15" t="s">
        <v>413</v>
      </c>
      <c r="D3738" s="9">
        <v>44408</v>
      </c>
      <c r="E3738" s="4">
        <v>1.0182</v>
      </c>
      <c r="F3738" s="21">
        <v>4.5999999999999996</v>
      </c>
      <c r="G3738" s="18">
        <v>44292</v>
      </c>
      <c r="H3738" s="18">
        <v>44439</v>
      </c>
      <c r="I3738">
        <v>147</v>
      </c>
      <c r="J3738" s="15" t="s">
        <v>10</v>
      </c>
      <c r="K3738" s="19">
        <v>11480000</v>
      </c>
      <c r="L3738">
        <v>11688936</v>
      </c>
    </row>
    <row r="3739" spans="1:12" x14ac:dyDescent="0.25">
      <c r="A3739" s="15" t="s">
        <v>406</v>
      </c>
      <c r="B3739" s="7" t="s">
        <v>411</v>
      </c>
      <c r="C3739" s="15" t="s">
        <v>407</v>
      </c>
      <c r="D3739" s="9">
        <v>44408</v>
      </c>
      <c r="E3739" s="4">
        <v>1.0164</v>
      </c>
      <c r="F3739" s="21">
        <v>4.3</v>
      </c>
      <c r="G3739" s="18">
        <v>44294</v>
      </c>
      <c r="H3739" s="18">
        <v>44467</v>
      </c>
      <c r="I3739">
        <v>173</v>
      </c>
      <c r="J3739" s="15" t="s">
        <v>10</v>
      </c>
      <c r="K3739" s="19">
        <v>70690000</v>
      </c>
      <c r="L3739">
        <v>71849316</v>
      </c>
    </row>
    <row r="3740" spans="1:12" x14ac:dyDescent="0.25">
      <c r="A3740" s="15" t="s">
        <v>416</v>
      </c>
      <c r="B3740" s="7" t="s">
        <v>418</v>
      </c>
      <c r="C3740" s="15" t="s">
        <v>420</v>
      </c>
      <c r="D3740" s="9">
        <v>44408</v>
      </c>
      <c r="E3740" s="4">
        <v>1.0165999999999999</v>
      </c>
      <c r="F3740" s="21">
        <v>4.5</v>
      </c>
      <c r="G3740" s="18">
        <v>44299</v>
      </c>
      <c r="H3740" s="18">
        <v>44649</v>
      </c>
      <c r="I3740">
        <v>350</v>
      </c>
      <c r="J3740" s="15" t="s">
        <v>10</v>
      </c>
      <c r="K3740" s="19">
        <v>57510000</v>
      </c>
      <c r="L3740">
        <v>58464666</v>
      </c>
    </row>
    <row r="3741" spans="1:12" x14ac:dyDescent="0.25">
      <c r="A3741" s="15" t="s">
        <v>421</v>
      </c>
      <c r="B3741" s="7" t="s">
        <v>429</v>
      </c>
      <c r="C3741" s="15" t="s">
        <v>422</v>
      </c>
      <c r="D3741" s="9">
        <v>44408</v>
      </c>
      <c r="E3741" s="4">
        <v>1.0142</v>
      </c>
      <c r="F3741" s="21">
        <v>4.3</v>
      </c>
      <c r="G3741" s="18">
        <v>44306</v>
      </c>
      <c r="H3741" s="18">
        <v>44481</v>
      </c>
      <c r="I3741">
        <v>175</v>
      </c>
      <c r="J3741" s="15" t="s">
        <v>10</v>
      </c>
      <c r="K3741" s="19">
        <v>85820000</v>
      </c>
      <c r="L3741">
        <v>87038644</v>
      </c>
    </row>
    <row r="3742" spans="1:12" x14ac:dyDescent="0.25">
      <c r="A3742" s="15" t="s">
        <v>423</v>
      </c>
      <c r="B3742" s="7" t="s">
        <v>430</v>
      </c>
      <c r="C3742" s="15" t="s">
        <v>424</v>
      </c>
      <c r="D3742" s="9">
        <v>44408</v>
      </c>
      <c r="E3742" s="4">
        <v>1.0142</v>
      </c>
      <c r="F3742" s="21">
        <v>4.4000000000000004</v>
      </c>
      <c r="G3742" s="18">
        <v>44306</v>
      </c>
      <c r="H3742" s="18">
        <v>44530</v>
      </c>
      <c r="I3742">
        <v>224</v>
      </c>
      <c r="J3742" s="15" t="s">
        <v>10</v>
      </c>
      <c r="K3742" s="19">
        <v>74020000</v>
      </c>
      <c r="L3742">
        <v>75071084</v>
      </c>
    </row>
    <row r="3743" spans="1:12" x14ac:dyDescent="0.25">
      <c r="A3743" s="15" t="s">
        <v>425</v>
      </c>
      <c r="B3743" s="7" t="s">
        <v>431</v>
      </c>
      <c r="C3743" s="15" t="s">
        <v>426</v>
      </c>
      <c r="D3743" s="9">
        <v>44408</v>
      </c>
      <c r="E3743" s="4">
        <v>1.0142</v>
      </c>
      <c r="F3743" s="21">
        <v>4.0999999999999996</v>
      </c>
      <c r="G3743" s="18">
        <v>44308</v>
      </c>
      <c r="H3743" s="18">
        <v>44418</v>
      </c>
      <c r="I3743">
        <v>110</v>
      </c>
      <c r="J3743" s="15" t="s">
        <v>10</v>
      </c>
      <c r="K3743" s="19">
        <v>39180000</v>
      </c>
      <c r="L3743">
        <v>39736356</v>
      </c>
    </row>
    <row r="3744" spans="1:12" x14ac:dyDescent="0.25">
      <c r="A3744" s="15" t="s">
        <v>427</v>
      </c>
      <c r="B3744" s="7" t="s">
        <v>432</v>
      </c>
      <c r="C3744" s="15" t="s">
        <v>428</v>
      </c>
      <c r="D3744" s="9">
        <v>44408</v>
      </c>
      <c r="E3744" s="4">
        <v>1.0142</v>
      </c>
      <c r="F3744" s="21">
        <v>4.5</v>
      </c>
      <c r="G3744" s="18">
        <v>44308</v>
      </c>
      <c r="H3744" s="18">
        <v>44663</v>
      </c>
      <c r="I3744">
        <v>355</v>
      </c>
      <c r="J3744" s="15" t="s">
        <v>10</v>
      </c>
      <c r="K3744" s="19">
        <v>97180000</v>
      </c>
      <c r="L3744">
        <v>98559956</v>
      </c>
    </row>
    <row r="3745" spans="1:12" x14ac:dyDescent="0.25">
      <c r="A3745" s="15" t="s">
        <v>433</v>
      </c>
      <c r="B3745" s="7" t="s">
        <v>442</v>
      </c>
      <c r="C3745" s="15" t="s">
        <v>447</v>
      </c>
      <c r="D3745" s="9">
        <v>44408</v>
      </c>
      <c r="E3745" s="4">
        <v>1.0146999999999999</v>
      </c>
      <c r="F3745" s="21">
        <v>4.5</v>
      </c>
      <c r="G3745" s="18">
        <v>44313</v>
      </c>
      <c r="H3745" s="18">
        <v>44425</v>
      </c>
      <c r="I3745">
        <v>112</v>
      </c>
      <c r="J3745" s="15" t="s">
        <v>10</v>
      </c>
      <c r="K3745" s="19">
        <v>20000000</v>
      </c>
      <c r="L3745">
        <v>20294000</v>
      </c>
    </row>
    <row r="3746" spans="1:12" x14ac:dyDescent="0.25">
      <c r="A3746" s="15" t="s">
        <v>434</v>
      </c>
      <c r="B3746" s="7" t="s">
        <v>443</v>
      </c>
      <c r="C3746" s="15" t="s">
        <v>435</v>
      </c>
      <c r="D3746" s="9">
        <v>44408</v>
      </c>
      <c r="E3746" s="4">
        <v>1.0137</v>
      </c>
      <c r="F3746" s="21">
        <v>4.3</v>
      </c>
      <c r="G3746" s="18">
        <v>44313</v>
      </c>
      <c r="H3746" s="18">
        <v>44495</v>
      </c>
      <c r="I3746">
        <v>182</v>
      </c>
      <c r="J3746" s="15" t="s">
        <v>10</v>
      </c>
      <c r="K3746" s="19">
        <v>24530000</v>
      </c>
      <c r="L3746">
        <v>24866061</v>
      </c>
    </row>
    <row r="3747" spans="1:12" x14ac:dyDescent="0.25">
      <c r="A3747" s="15" t="s">
        <v>436</v>
      </c>
      <c r="B3747" s="7" t="s">
        <v>444</v>
      </c>
      <c r="C3747" s="15" t="s">
        <v>437</v>
      </c>
      <c r="D3747" s="9">
        <v>44408</v>
      </c>
      <c r="E3747" s="4">
        <v>1.0137</v>
      </c>
      <c r="F3747" s="21">
        <v>4.4000000000000004</v>
      </c>
      <c r="G3747" s="18">
        <v>44313</v>
      </c>
      <c r="H3747" s="18">
        <v>44551</v>
      </c>
      <c r="I3747">
        <v>238</v>
      </c>
      <c r="J3747" s="15" t="s">
        <v>10</v>
      </c>
      <c r="K3747" s="19">
        <v>21160000</v>
      </c>
      <c r="L3747">
        <v>21449892</v>
      </c>
    </row>
    <row r="3748" spans="1:12" x14ac:dyDescent="0.25">
      <c r="A3748" s="15" t="s">
        <v>438</v>
      </c>
      <c r="B3748" s="7" t="s">
        <v>445</v>
      </c>
      <c r="C3748" s="15" t="s">
        <v>439</v>
      </c>
      <c r="D3748" s="9">
        <v>44408</v>
      </c>
      <c r="E3748" s="4">
        <v>1.0145</v>
      </c>
      <c r="F3748" s="21">
        <v>4.0999999999999996</v>
      </c>
      <c r="G3748" s="18">
        <v>44315</v>
      </c>
      <c r="H3748" s="18">
        <v>44425</v>
      </c>
      <c r="I3748">
        <v>110</v>
      </c>
      <c r="J3748" s="15" t="s">
        <v>10</v>
      </c>
      <c r="K3748" s="19">
        <v>28270000</v>
      </c>
      <c r="L3748">
        <v>28679915</v>
      </c>
    </row>
    <row r="3749" spans="1:12" x14ac:dyDescent="0.25">
      <c r="A3749" s="15" t="s">
        <v>440</v>
      </c>
      <c r="B3749" s="7" t="s">
        <v>446</v>
      </c>
      <c r="C3749" s="15" t="s">
        <v>441</v>
      </c>
      <c r="D3749" s="9">
        <v>44408</v>
      </c>
      <c r="E3749" s="4">
        <v>1.0145</v>
      </c>
      <c r="F3749" s="21">
        <v>4.5</v>
      </c>
      <c r="G3749" s="18">
        <v>44315</v>
      </c>
      <c r="H3749" s="18">
        <v>44670</v>
      </c>
      <c r="I3749">
        <v>355</v>
      </c>
      <c r="J3749" s="15" t="s">
        <v>10</v>
      </c>
      <c r="K3749" s="19">
        <v>48240000</v>
      </c>
      <c r="L3749">
        <v>48939480</v>
      </c>
    </row>
    <row r="3750" spans="1:12" x14ac:dyDescent="0.25">
      <c r="A3750" s="15" t="s">
        <v>448</v>
      </c>
      <c r="B3750" s="7" t="s">
        <v>449</v>
      </c>
      <c r="C3750" s="15" t="s">
        <v>450</v>
      </c>
      <c r="D3750" s="9">
        <v>44408</v>
      </c>
      <c r="E3750" s="4">
        <v>1.0142</v>
      </c>
      <c r="F3750" s="21">
        <v>4.3</v>
      </c>
      <c r="G3750" s="18">
        <v>44322</v>
      </c>
      <c r="H3750" s="18">
        <v>44502</v>
      </c>
      <c r="I3750">
        <v>180</v>
      </c>
      <c r="J3750" s="15" t="s">
        <v>10</v>
      </c>
      <c r="K3750" s="19">
        <v>32610000</v>
      </c>
      <c r="L3750">
        <v>33073062</v>
      </c>
    </row>
    <row r="3751" spans="1:12" x14ac:dyDescent="0.25">
      <c r="A3751" s="15" t="s">
        <v>451</v>
      </c>
      <c r="B3751" s="7" t="s">
        <v>452</v>
      </c>
      <c r="C3751" s="15" t="s">
        <v>453</v>
      </c>
      <c r="D3751" s="9">
        <v>44408</v>
      </c>
      <c r="E3751" s="4">
        <v>1.0142</v>
      </c>
      <c r="F3751" s="21">
        <v>4.4000000000000004</v>
      </c>
      <c r="G3751" s="18">
        <v>44322</v>
      </c>
      <c r="H3751" s="18">
        <v>44558</v>
      </c>
      <c r="I3751">
        <v>236</v>
      </c>
      <c r="J3751" s="15" t="s">
        <v>10</v>
      </c>
      <c r="K3751" s="19">
        <v>11280000</v>
      </c>
      <c r="L3751">
        <v>11440176</v>
      </c>
    </row>
    <row r="3752" spans="1:12" x14ac:dyDescent="0.25">
      <c r="A3752" s="15" t="s">
        <v>454</v>
      </c>
      <c r="B3752" s="7" t="s">
        <v>455</v>
      </c>
      <c r="C3752" s="15" t="s">
        <v>456</v>
      </c>
      <c r="D3752" s="9">
        <v>44408</v>
      </c>
      <c r="E3752" s="4">
        <v>1.0142</v>
      </c>
      <c r="F3752" s="21">
        <v>4.0999999999999996</v>
      </c>
      <c r="G3752" s="18">
        <v>44322</v>
      </c>
      <c r="H3752" s="18">
        <v>44439</v>
      </c>
      <c r="I3752">
        <v>117</v>
      </c>
      <c r="J3752" s="15" t="s">
        <v>10</v>
      </c>
      <c r="K3752" s="19">
        <v>15570000</v>
      </c>
      <c r="L3752">
        <v>15791094</v>
      </c>
    </row>
    <row r="3753" spans="1:12" x14ac:dyDescent="0.25">
      <c r="A3753" s="15" t="s">
        <v>457</v>
      </c>
      <c r="B3753" s="7" t="s">
        <v>458</v>
      </c>
      <c r="C3753" s="15" t="s">
        <v>459</v>
      </c>
      <c r="D3753" s="9">
        <v>44408</v>
      </c>
      <c r="E3753" s="4">
        <v>1.0142</v>
      </c>
      <c r="F3753" s="21">
        <v>4.5</v>
      </c>
      <c r="G3753" s="18">
        <v>44322</v>
      </c>
      <c r="H3753" s="18">
        <v>44677</v>
      </c>
      <c r="I3753">
        <v>355</v>
      </c>
      <c r="J3753" s="15" t="s">
        <v>10</v>
      </c>
      <c r="K3753" s="19">
        <v>35320000</v>
      </c>
      <c r="L3753">
        <v>35821544</v>
      </c>
    </row>
    <row r="3754" spans="1:12" x14ac:dyDescent="0.25">
      <c r="A3754" s="15" t="s">
        <v>460</v>
      </c>
      <c r="B3754" s="7" t="s">
        <v>461</v>
      </c>
      <c r="C3754" s="15" t="s">
        <v>462</v>
      </c>
      <c r="D3754" s="9">
        <v>44408</v>
      </c>
      <c r="E3754" s="4">
        <v>1.0142</v>
      </c>
      <c r="F3754" s="21">
        <v>4.5999999999999996</v>
      </c>
      <c r="G3754" s="18">
        <v>44322</v>
      </c>
      <c r="H3754" s="18">
        <v>44439</v>
      </c>
      <c r="I3754">
        <v>117</v>
      </c>
      <c r="J3754" s="15" t="s">
        <v>10</v>
      </c>
      <c r="K3754" s="19">
        <v>10000000</v>
      </c>
      <c r="L3754">
        <v>10142000</v>
      </c>
    </row>
    <row r="3755" spans="1:12" x14ac:dyDescent="0.25">
      <c r="A3755" s="15" t="s">
        <v>463</v>
      </c>
      <c r="B3755" s="7" t="s">
        <v>464</v>
      </c>
      <c r="C3755" s="15" t="s">
        <v>465</v>
      </c>
      <c r="D3755" s="9">
        <v>44408</v>
      </c>
      <c r="E3755" s="4">
        <v>1.0122</v>
      </c>
      <c r="F3755" s="21">
        <v>4.3</v>
      </c>
      <c r="G3755" s="18">
        <v>44329</v>
      </c>
      <c r="H3755" s="18">
        <v>44509</v>
      </c>
      <c r="I3755">
        <v>180</v>
      </c>
      <c r="J3755" s="15" t="s">
        <v>10</v>
      </c>
      <c r="K3755" s="19">
        <v>59090000</v>
      </c>
      <c r="L3755">
        <v>59810898</v>
      </c>
    </row>
    <row r="3756" spans="1:12" x14ac:dyDescent="0.25">
      <c r="A3756" s="15" t="s">
        <v>466</v>
      </c>
      <c r="B3756" s="7" t="s">
        <v>467</v>
      </c>
      <c r="C3756" s="15" t="s">
        <v>468</v>
      </c>
      <c r="D3756" s="9">
        <v>44408</v>
      </c>
      <c r="E3756" s="4">
        <v>1.0122</v>
      </c>
      <c r="F3756" s="21">
        <v>4.4000000000000004</v>
      </c>
      <c r="G3756" s="18">
        <v>44329</v>
      </c>
      <c r="H3756" s="18">
        <v>44586</v>
      </c>
      <c r="I3756">
        <v>257</v>
      </c>
      <c r="J3756" s="15" t="s">
        <v>10</v>
      </c>
      <c r="K3756" s="19">
        <v>40350000</v>
      </c>
      <c r="L3756">
        <v>40842270</v>
      </c>
    </row>
    <row r="3757" spans="1:12" x14ac:dyDescent="0.25">
      <c r="A3757" s="15" t="s">
        <v>469</v>
      </c>
      <c r="B3757" s="7" t="s">
        <v>470</v>
      </c>
      <c r="C3757" s="15" t="s">
        <v>471</v>
      </c>
      <c r="D3757" s="9">
        <v>44408</v>
      </c>
      <c r="E3757" s="4">
        <v>1.0118</v>
      </c>
      <c r="F3757" s="21">
        <v>4.0999999999999996</v>
      </c>
      <c r="G3757" s="18">
        <v>44334</v>
      </c>
      <c r="H3757" s="18">
        <v>44453</v>
      </c>
      <c r="I3757">
        <v>119</v>
      </c>
      <c r="J3757" s="15" t="s">
        <v>10</v>
      </c>
      <c r="K3757" s="19">
        <v>70020000</v>
      </c>
      <c r="L3757">
        <v>70846236</v>
      </c>
    </row>
    <row r="3758" spans="1:12" x14ac:dyDescent="0.25">
      <c r="A3758" s="15" t="s">
        <v>472</v>
      </c>
      <c r="B3758" s="7" t="s">
        <v>473</v>
      </c>
      <c r="C3758" s="15" t="s">
        <v>474</v>
      </c>
      <c r="D3758" s="9">
        <v>44408</v>
      </c>
      <c r="E3758" s="4">
        <v>1.0114000000000001</v>
      </c>
      <c r="F3758" s="21">
        <v>4.5</v>
      </c>
      <c r="G3758" s="18">
        <v>44334</v>
      </c>
      <c r="H3758" s="18">
        <v>44691</v>
      </c>
      <c r="I3758">
        <v>357</v>
      </c>
      <c r="J3758" s="15" t="s">
        <v>10</v>
      </c>
      <c r="K3758" s="19">
        <v>63450000</v>
      </c>
      <c r="L3758">
        <v>64173330.000000007</v>
      </c>
    </row>
    <row r="3759" spans="1:12" x14ac:dyDescent="0.25">
      <c r="A3759" s="15" t="s">
        <v>475</v>
      </c>
      <c r="B3759" s="7" t="s">
        <v>476</v>
      </c>
      <c r="C3759" s="15" t="s">
        <v>477</v>
      </c>
      <c r="D3759" s="9">
        <v>44408</v>
      </c>
      <c r="E3759" s="4">
        <v>1.0118</v>
      </c>
      <c r="F3759" s="21">
        <v>4.5999999999999996</v>
      </c>
      <c r="G3759" s="18">
        <v>44334</v>
      </c>
      <c r="H3759" s="18">
        <v>44453</v>
      </c>
      <c r="I3759">
        <v>119</v>
      </c>
      <c r="J3759" s="15" t="s">
        <v>10</v>
      </c>
      <c r="K3759" s="19">
        <v>10000000</v>
      </c>
      <c r="L3759">
        <v>10118000</v>
      </c>
    </row>
    <row r="3760" spans="1:12" x14ac:dyDescent="0.25">
      <c r="A3760" s="15" t="s">
        <v>489</v>
      </c>
      <c r="B3760" s="7" t="s">
        <v>479</v>
      </c>
      <c r="C3760" s="15" t="s">
        <v>480</v>
      </c>
      <c r="D3760" s="9">
        <v>44408</v>
      </c>
      <c r="E3760" s="4">
        <v>1.0097</v>
      </c>
      <c r="F3760" s="21">
        <v>4.3</v>
      </c>
      <c r="G3760" s="18">
        <v>44341</v>
      </c>
      <c r="H3760" s="18">
        <v>44530</v>
      </c>
      <c r="I3760">
        <v>189</v>
      </c>
      <c r="J3760" s="15" t="s">
        <v>10</v>
      </c>
      <c r="K3760" s="19">
        <v>54910000</v>
      </c>
      <c r="L3760">
        <v>55442627</v>
      </c>
    </row>
    <row r="3761" spans="1:12" x14ac:dyDescent="0.25">
      <c r="A3761" s="15" t="s">
        <v>490</v>
      </c>
      <c r="B3761" s="7" t="s">
        <v>481</v>
      </c>
      <c r="C3761" s="15" t="s">
        <v>482</v>
      </c>
      <c r="D3761" s="9">
        <v>44408</v>
      </c>
      <c r="E3761" s="4">
        <v>1.0097</v>
      </c>
      <c r="F3761" s="21">
        <v>4.4000000000000004</v>
      </c>
      <c r="G3761" s="18">
        <v>44341</v>
      </c>
      <c r="H3761" s="18">
        <v>44607</v>
      </c>
      <c r="I3761">
        <v>266</v>
      </c>
      <c r="J3761" s="15" t="s">
        <v>10</v>
      </c>
      <c r="K3761" s="19">
        <v>17280000</v>
      </c>
      <c r="L3761">
        <v>17447616</v>
      </c>
    </row>
    <row r="3762" spans="1:12" x14ac:dyDescent="0.25">
      <c r="A3762" s="15" t="s">
        <v>491</v>
      </c>
      <c r="B3762" s="7" t="s">
        <v>483</v>
      </c>
      <c r="C3762" s="15" t="s">
        <v>484</v>
      </c>
      <c r="D3762" s="9">
        <v>44408</v>
      </c>
      <c r="E3762" s="4">
        <v>1.0105</v>
      </c>
      <c r="F3762" s="21">
        <v>4.0999999999999996</v>
      </c>
      <c r="G3762" s="18">
        <v>44343</v>
      </c>
      <c r="H3762" s="18">
        <v>44453</v>
      </c>
      <c r="I3762">
        <v>110</v>
      </c>
      <c r="J3762" s="15" t="s">
        <v>10</v>
      </c>
      <c r="K3762" s="19">
        <v>31860000</v>
      </c>
      <c r="L3762">
        <v>32194530</v>
      </c>
    </row>
    <row r="3763" spans="1:12" x14ac:dyDescent="0.25">
      <c r="A3763" s="15" t="s">
        <v>492</v>
      </c>
      <c r="B3763" s="7" t="s">
        <v>485</v>
      </c>
      <c r="C3763" s="15" t="s">
        <v>486</v>
      </c>
      <c r="D3763" s="9">
        <v>44408</v>
      </c>
      <c r="E3763" s="4">
        <v>1.0095000000000001</v>
      </c>
      <c r="F3763" s="21">
        <v>4.5</v>
      </c>
      <c r="G3763" s="18">
        <v>44343</v>
      </c>
      <c r="H3763" s="18">
        <v>44698</v>
      </c>
      <c r="I3763">
        <v>355</v>
      </c>
      <c r="J3763" s="15" t="s">
        <v>10</v>
      </c>
      <c r="K3763" s="19">
        <v>58270000</v>
      </c>
      <c r="L3763">
        <v>58823565</v>
      </c>
    </row>
    <row r="3764" spans="1:12" x14ac:dyDescent="0.25">
      <c r="A3764" s="15" t="s">
        <v>493</v>
      </c>
      <c r="B3764" s="7" t="s">
        <v>487</v>
      </c>
      <c r="C3764" s="15" t="s">
        <v>488</v>
      </c>
      <c r="D3764" s="9">
        <v>44408</v>
      </c>
      <c r="E3764" s="4">
        <v>1.0105</v>
      </c>
      <c r="F3764" s="21">
        <v>4.5999999999999996</v>
      </c>
      <c r="G3764" s="18">
        <v>44343</v>
      </c>
      <c r="H3764" s="18">
        <v>44453</v>
      </c>
      <c r="I3764">
        <v>110</v>
      </c>
      <c r="J3764" s="15" t="s">
        <v>10</v>
      </c>
      <c r="K3764" s="19">
        <v>10000000</v>
      </c>
      <c r="L3764">
        <v>10105000</v>
      </c>
    </row>
    <row r="3765" spans="1:12" x14ac:dyDescent="0.25">
      <c r="A3765" s="15" t="s">
        <v>494</v>
      </c>
      <c r="B3765" s="7" t="s">
        <v>499</v>
      </c>
      <c r="C3765" s="15" t="s">
        <v>500</v>
      </c>
      <c r="D3765" s="9">
        <v>44408</v>
      </c>
      <c r="E3765" s="4">
        <v>1.0086999999999999</v>
      </c>
      <c r="F3765" s="21">
        <v>4.3</v>
      </c>
      <c r="G3765" s="18">
        <v>44349</v>
      </c>
      <c r="H3765" s="18">
        <v>44530</v>
      </c>
      <c r="I3765">
        <v>181</v>
      </c>
      <c r="J3765" s="15" t="s">
        <v>10</v>
      </c>
      <c r="K3765" s="19">
        <v>50240000</v>
      </c>
      <c r="L3765">
        <v>50677088</v>
      </c>
    </row>
    <row r="3766" spans="1:12" x14ac:dyDescent="0.25">
      <c r="A3766" s="15" t="s">
        <v>495</v>
      </c>
      <c r="B3766" s="7" t="s">
        <v>501</v>
      </c>
      <c r="C3766" s="15" t="s">
        <v>502</v>
      </c>
      <c r="D3766" s="9">
        <v>44408</v>
      </c>
      <c r="E3766" s="4">
        <v>1.0086999999999999</v>
      </c>
      <c r="F3766" s="21">
        <v>4.4000000000000004</v>
      </c>
      <c r="G3766" s="18">
        <v>44349</v>
      </c>
      <c r="H3766" s="18">
        <v>44614</v>
      </c>
      <c r="I3766">
        <v>265</v>
      </c>
      <c r="J3766" s="15" t="s">
        <v>10</v>
      </c>
      <c r="K3766" s="19">
        <v>37520000</v>
      </c>
      <c r="L3766">
        <v>37846424</v>
      </c>
    </row>
    <row r="3767" spans="1:12" x14ac:dyDescent="0.25">
      <c r="A3767" s="15" t="s">
        <v>496</v>
      </c>
      <c r="B3767" s="7" t="s">
        <v>503</v>
      </c>
      <c r="C3767" s="15" t="s">
        <v>504</v>
      </c>
      <c r="D3767" s="9">
        <v>44408</v>
      </c>
      <c r="E3767" s="4">
        <v>1.0086999999999999</v>
      </c>
      <c r="F3767" s="21">
        <v>4.0999999999999996</v>
      </c>
      <c r="G3767" s="18">
        <v>44350</v>
      </c>
      <c r="H3767" s="18">
        <v>44467</v>
      </c>
      <c r="I3767">
        <v>117</v>
      </c>
      <c r="J3767" s="15" t="s">
        <v>10</v>
      </c>
      <c r="K3767" s="19">
        <v>54970000</v>
      </c>
      <c r="L3767">
        <v>55448238.999999993</v>
      </c>
    </row>
    <row r="3768" spans="1:12" x14ac:dyDescent="0.25">
      <c r="A3768" s="15" t="s">
        <v>497</v>
      </c>
      <c r="B3768" s="7" t="s">
        <v>505</v>
      </c>
      <c r="C3768" s="15" t="s">
        <v>506</v>
      </c>
      <c r="D3768" s="9">
        <v>44408</v>
      </c>
      <c r="E3768" s="4">
        <v>1.0086999999999999</v>
      </c>
      <c r="F3768" s="21">
        <v>4.5</v>
      </c>
      <c r="G3768" s="18">
        <v>44350</v>
      </c>
      <c r="H3768" s="18">
        <v>44712</v>
      </c>
      <c r="I3768">
        <v>362</v>
      </c>
      <c r="J3768" s="15" t="s">
        <v>10</v>
      </c>
      <c r="K3768" s="19">
        <v>56440000</v>
      </c>
      <c r="L3768">
        <v>56931027.999999993</v>
      </c>
    </row>
    <row r="3769" spans="1:12" x14ac:dyDescent="0.25">
      <c r="A3769" s="15" t="s">
        <v>498</v>
      </c>
      <c r="B3769" s="7" t="s">
        <v>507</v>
      </c>
      <c r="C3769" s="15" t="s">
        <v>508</v>
      </c>
      <c r="D3769" s="9">
        <v>44408</v>
      </c>
      <c r="E3769" s="4">
        <v>1.0086999999999999</v>
      </c>
      <c r="F3769" s="21">
        <v>4.5999999999999996</v>
      </c>
      <c r="G3769" s="18">
        <v>44350</v>
      </c>
      <c r="H3769" s="18">
        <v>44467</v>
      </c>
      <c r="I3769">
        <v>117</v>
      </c>
      <c r="J3769" s="15" t="s">
        <v>10</v>
      </c>
      <c r="K3769" s="19">
        <v>10000000</v>
      </c>
      <c r="L3769">
        <v>10087000</v>
      </c>
    </row>
    <row r="3770" spans="1:12" x14ac:dyDescent="0.25">
      <c r="A3770" s="15" t="s">
        <v>521</v>
      </c>
      <c r="B3770" s="7" t="s">
        <v>522</v>
      </c>
      <c r="C3770" s="15" t="s">
        <v>523</v>
      </c>
      <c r="D3770" s="9">
        <v>44408</v>
      </c>
      <c r="E3770" s="4">
        <v>1.008</v>
      </c>
      <c r="F3770" s="21">
        <v>4.3</v>
      </c>
      <c r="G3770" s="18">
        <v>44355</v>
      </c>
      <c r="H3770" s="18">
        <v>44544</v>
      </c>
      <c r="I3770">
        <v>189</v>
      </c>
      <c r="J3770" s="15" t="s">
        <v>10</v>
      </c>
      <c r="K3770" s="19">
        <v>41450000</v>
      </c>
      <c r="L3770">
        <v>41781600</v>
      </c>
    </row>
    <row r="3771" spans="1:12" x14ac:dyDescent="0.25">
      <c r="A3771" s="15" t="s">
        <v>518</v>
      </c>
      <c r="B3771" s="7" t="s">
        <v>519</v>
      </c>
      <c r="C3771" s="15" t="s">
        <v>520</v>
      </c>
      <c r="D3771" s="9">
        <v>44408</v>
      </c>
      <c r="E3771" s="4">
        <v>1.008</v>
      </c>
      <c r="F3771" s="21">
        <v>4.4000000000000004</v>
      </c>
      <c r="G3771" s="18">
        <v>44355</v>
      </c>
      <c r="H3771" s="18">
        <v>44628</v>
      </c>
      <c r="I3771">
        <v>273</v>
      </c>
      <c r="J3771" s="15" t="s">
        <v>10</v>
      </c>
      <c r="K3771" s="19">
        <v>27060000</v>
      </c>
      <c r="L3771">
        <v>27276480</v>
      </c>
    </row>
    <row r="3772" spans="1:12" x14ac:dyDescent="0.25">
      <c r="A3772" s="15" t="s">
        <v>515</v>
      </c>
      <c r="B3772" s="7" t="s">
        <v>516</v>
      </c>
      <c r="C3772" s="15" t="s">
        <v>517</v>
      </c>
      <c r="D3772" s="9">
        <v>44408</v>
      </c>
      <c r="E3772" s="4">
        <v>1.0077</v>
      </c>
      <c r="F3772" s="21">
        <v>4.0999999999999996</v>
      </c>
      <c r="G3772" s="18">
        <v>44357</v>
      </c>
      <c r="H3772" s="18">
        <v>44467</v>
      </c>
      <c r="I3772">
        <v>110</v>
      </c>
      <c r="J3772" s="15" t="s">
        <v>10</v>
      </c>
      <c r="K3772" s="19">
        <v>30270000</v>
      </c>
      <c r="L3772">
        <v>30503079</v>
      </c>
    </row>
    <row r="3773" spans="1:12" x14ac:dyDescent="0.25">
      <c r="A3773" s="15" t="s">
        <v>512</v>
      </c>
      <c r="B3773" s="7" t="s">
        <v>513</v>
      </c>
      <c r="C3773" s="15" t="s">
        <v>514</v>
      </c>
      <c r="D3773" s="9">
        <v>44408</v>
      </c>
      <c r="E3773" s="4">
        <v>1.0089999999999999</v>
      </c>
      <c r="F3773" s="21">
        <v>4.5</v>
      </c>
      <c r="G3773" s="18">
        <v>44357</v>
      </c>
      <c r="H3773" s="18">
        <v>44712</v>
      </c>
      <c r="I3773">
        <v>355</v>
      </c>
      <c r="J3773" s="15" t="s">
        <v>10</v>
      </c>
      <c r="K3773" s="19">
        <v>70730000</v>
      </c>
      <c r="L3773">
        <v>71366570</v>
      </c>
    </row>
    <row r="3774" spans="1:12" x14ac:dyDescent="0.25">
      <c r="A3774" s="15" t="s">
        <v>509</v>
      </c>
      <c r="B3774" s="7" t="s">
        <v>510</v>
      </c>
      <c r="C3774" s="15" t="s">
        <v>511</v>
      </c>
      <c r="D3774" s="9">
        <v>44408</v>
      </c>
      <c r="E3774" s="4">
        <v>1.0084</v>
      </c>
      <c r="F3774" s="21">
        <v>4.5999999999999996</v>
      </c>
      <c r="G3774" s="18">
        <v>44357</v>
      </c>
      <c r="H3774" s="18">
        <v>44467</v>
      </c>
      <c r="I3774">
        <v>110</v>
      </c>
      <c r="J3774" s="15" t="s">
        <v>10</v>
      </c>
      <c r="K3774" s="19">
        <v>5000000</v>
      </c>
      <c r="L3774">
        <v>5042000</v>
      </c>
    </row>
    <row r="3775" spans="1:12" x14ac:dyDescent="0.25">
      <c r="A3775" s="15" t="s">
        <v>524</v>
      </c>
      <c r="B3775" s="7" t="s">
        <v>525</v>
      </c>
      <c r="C3775" s="15" t="s">
        <v>526</v>
      </c>
      <c r="D3775" s="9">
        <v>44408</v>
      </c>
      <c r="E3775" s="4">
        <v>1.0081</v>
      </c>
      <c r="F3775" s="21">
        <v>4.3</v>
      </c>
      <c r="G3775" s="18">
        <v>44362</v>
      </c>
      <c r="H3775" s="18">
        <v>44551</v>
      </c>
      <c r="I3775">
        <v>189</v>
      </c>
      <c r="J3775" s="15" t="s">
        <v>10</v>
      </c>
      <c r="K3775" s="19">
        <v>32890000</v>
      </c>
      <c r="L3775">
        <v>33156409</v>
      </c>
    </row>
    <row r="3776" spans="1:12" x14ac:dyDescent="0.25">
      <c r="A3776" s="15" t="s">
        <v>527</v>
      </c>
      <c r="B3776" s="7" t="s">
        <v>528</v>
      </c>
      <c r="C3776" s="15" t="s">
        <v>529</v>
      </c>
      <c r="D3776" s="9">
        <v>44408</v>
      </c>
      <c r="E3776" s="4">
        <v>1.0081</v>
      </c>
      <c r="F3776" s="21">
        <v>4.4000000000000004</v>
      </c>
      <c r="G3776" s="18">
        <v>44362</v>
      </c>
      <c r="H3776" s="18">
        <v>44642</v>
      </c>
      <c r="I3776">
        <v>280</v>
      </c>
      <c r="J3776" s="15" t="s">
        <v>10</v>
      </c>
      <c r="K3776" s="19">
        <v>11770000</v>
      </c>
      <c r="L3776">
        <v>11865337</v>
      </c>
    </row>
    <row r="3777" spans="1:12" x14ac:dyDescent="0.25">
      <c r="A3777" s="15" t="s">
        <v>530</v>
      </c>
      <c r="B3777" s="7" t="s">
        <v>531</v>
      </c>
      <c r="C3777" s="15" t="s">
        <v>532</v>
      </c>
      <c r="D3777" s="9">
        <v>44408</v>
      </c>
      <c r="E3777" s="4">
        <v>1.0075000000000001</v>
      </c>
      <c r="F3777" s="21">
        <v>4.0999999999999996</v>
      </c>
      <c r="G3777" s="18">
        <v>44364</v>
      </c>
      <c r="H3777" s="18">
        <v>44481</v>
      </c>
      <c r="I3777">
        <v>117</v>
      </c>
      <c r="J3777" s="15" t="s">
        <v>10</v>
      </c>
      <c r="K3777" s="19">
        <v>41470000</v>
      </c>
      <c r="L3777">
        <v>41781025</v>
      </c>
    </row>
    <row r="3778" spans="1:12" x14ac:dyDescent="0.25">
      <c r="A3778" s="15" t="s">
        <v>533</v>
      </c>
      <c r="B3778" s="7" t="s">
        <v>534</v>
      </c>
      <c r="C3778" s="15" t="s">
        <v>535</v>
      </c>
      <c r="D3778" s="9">
        <v>44408</v>
      </c>
      <c r="E3778" s="4">
        <v>1.0075000000000001</v>
      </c>
      <c r="F3778" s="21">
        <v>4.5</v>
      </c>
      <c r="G3778" s="18">
        <v>44364</v>
      </c>
      <c r="H3778" s="18">
        <v>44726</v>
      </c>
      <c r="I3778">
        <v>362</v>
      </c>
      <c r="J3778" s="15" t="s">
        <v>10</v>
      </c>
      <c r="K3778" s="19">
        <v>43950000</v>
      </c>
      <c r="L3778">
        <v>44279625</v>
      </c>
    </row>
    <row r="3779" spans="1:12" x14ac:dyDescent="0.25">
      <c r="A3779" s="15" t="s">
        <v>536</v>
      </c>
      <c r="B3779" s="7" t="s">
        <v>537</v>
      </c>
      <c r="C3779" s="15" t="s">
        <v>538</v>
      </c>
      <c r="D3779" s="9">
        <v>44408</v>
      </c>
      <c r="E3779" s="4">
        <v>1.0075000000000001</v>
      </c>
      <c r="F3779" s="21">
        <v>4.5999999999999996</v>
      </c>
      <c r="G3779" s="18">
        <v>44364</v>
      </c>
      <c r="H3779" s="18">
        <v>44481</v>
      </c>
      <c r="I3779">
        <v>117</v>
      </c>
      <c r="J3779" s="15" t="s">
        <v>10</v>
      </c>
      <c r="K3779" s="19">
        <v>5000000</v>
      </c>
      <c r="L3779">
        <v>5037500</v>
      </c>
    </row>
    <row r="3780" spans="1:12" x14ac:dyDescent="0.25">
      <c r="A3780" s="15" t="s">
        <v>539</v>
      </c>
      <c r="B3780" s="7" t="s">
        <v>540</v>
      </c>
      <c r="C3780" s="15" t="s">
        <v>541</v>
      </c>
      <c r="D3780" s="9">
        <v>44408</v>
      </c>
      <c r="E3780" s="4">
        <v>1.0066999999999999</v>
      </c>
      <c r="F3780" s="21">
        <v>4.3</v>
      </c>
      <c r="G3780" s="18">
        <v>44369</v>
      </c>
      <c r="H3780" s="18">
        <v>44558</v>
      </c>
      <c r="I3780">
        <v>189</v>
      </c>
      <c r="J3780" s="15" t="s">
        <v>10</v>
      </c>
      <c r="K3780" s="19">
        <v>46930000</v>
      </c>
      <c r="L3780">
        <v>47244431</v>
      </c>
    </row>
    <row r="3781" spans="1:12" x14ac:dyDescent="0.25">
      <c r="A3781" s="15" t="s">
        <v>542</v>
      </c>
      <c r="B3781" s="7" t="s">
        <v>543</v>
      </c>
      <c r="C3781" s="15" t="s">
        <v>544</v>
      </c>
      <c r="D3781" s="9">
        <v>44408</v>
      </c>
      <c r="E3781" s="4">
        <v>1.0066999999999999</v>
      </c>
      <c r="F3781" s="21">
        <v>4.4000000000000004</v>
      </c>
      <c r="G3781" s="18">
        <v>44369</v>
      </c>
      <c r="H3781" s="18">
        <v>44642</v>
      </c>
      <c r="I3781">
        <v>273</v>
      </c>
      <c r="J3781" s="15" t="s">
        <v>10</v>
      </c>
      <c r="K3781" s="19">
        <v>9300000</v>
      </c>
      <c r="L3781">
        <v>9362310</v>
      </c>
    </row>
    <row r="3782" spans="1:12" x14ac:dyDescent="0.25">
      <c r="A3782" s="15" t="s">
        <v>545</v>
      </c>
      <c r="B3782" s="7" t="s">
        <v>546</v>
      </c>
      <c r="C3782" s="15" t="s">
        <v>547</v>
      </c>
      <c r="D3782" s="9">
        <v>44408</v>
      </c>
      <c r="E3782" s="4">
        <v>1.0064</v>
      </c>
      <c r="F3782" s="21">
        <v>4.0999999999999996</v>
      </c>
      <c r="G3782" s="18">
        <v>44371</v>
      </c>
      <c r="H3782" s="18">
        <v>44481</v>
      </c>
      <c r="I3782">
        <v>110</v>
      </c>
      <c r="J3782" s="15" t="s">
        <v>10</v>
      </c>
      <c r="K3782" s="19">
        <v>37480000</v>
      </c>
      <c r="L3782">
        <v>37719872</v>
      </c>
    </row>
    <row r="3783" spans="1:12" x14ac:dyDescent="0.25">
      <c r="A3783" s="15" t="s">
        <v>548</v>
      </c>
      <c r="B3783" s="7" t="s">
        <v>549</v>
      </c>
      <c r="C3783" s="15" t="s">
        <v>550</v>
      </c>
      <c r="D3783" s="9">
        <v>44408</v>
      </c>
      <c r="E3783" s="4">
        <v>1.0064</v>
      </c>
      <c r="F3783" s="21">
        <v>4.5</v>
      </c>
      <c r="G3783" s="18">
        <v>44371</v>
      </c>
      <c r="H3783" s="18">
        <v>44733</v>
      </c>
      <c r="I3783">
        <v>362</v>
      </c>
      <c r="J3783" s="15" t="s">
        <v>10</v>
      </c>
      <c r="K3783" s="19">
        <v>56860000</v>
      </c>
      <c r="L3783">
        <v>57223904</v>
      </c>
    </row>
    <row r="3784" spans="1:12" x14ac:dyDescent="0.25">
      <c r="A3784" s="15" t="s">
        <v>551</v>
      </c>
      <c r="B3784" s="7" t="s">
        <v>552</v>
      </c>
      <c r="C3784" s="15" t="s">
        <v>553</v>
      </c>
      <c r="D3784" s="9">
        <v>44408</v>
      </c>
      <c r="E3784" s="4">
        <v>1.0064</v>
      </c>
      <c r="F3784" s="21">
        <v>4.5999999999999996</v>
      </c>
      <c r="G3784" s="18">
        <v>44371</v>
      </c>
      <c r="H3784" s="18">
        <v>44481</v>
      </c>
      <c r="I3784">
        <v>110</v>
      </c>
      <c r="J3784" s="15" t="s">
        <v>10</v>
      </c>
      <c r="K3784" s="19">
        <v>5000000</v>
      </c>
      <c r="L3784">
        <v>5032000</v>
      </c>
    </row>
    <row r="3785" spans="1:12" x14ac:dyDescent="0.25">
      <c r="A3785" s="15" t="s">
        <v>562</v>
      </c>
      <c r="B3785" s="7" t="s">
        <v>571</v>
      </c>
      <c r="C3785" s="15" t="s">
        <v>572</v>
      </c>
      <c r="D3785" s="9">
        <v>44408</v>
      </c>
      <c r="E3785" s="4">
        <v>1.0044999999999999</v>
      </c>
      <c r="F3785" s="21">
        <v>4.2</v>
      </c>
      <c r="G3785" s="18">
        <v>44379</v>
      </c>
      <c r="H3785" s="18">
        <v>44558</v>
      </c>
      <c r="I3785">
        <v>179</v>
      </c>
      <c r="J3785" s="15" t="s">
        <v>10</v>
      </c>
      <c r="K3785" s="19">
        <v>81820000</v>
      </c>
      <c r="L3785">
        <v>82188190</v>
      </c>
    </row>
    <row r="3786" spans="1:12" x14ac:dyDescent="0.25">
      <c r="A3786" s="15" t="s">
        <v>561</v>
      </c>
      <c r="B3786" s="7" t="s">
        <v>569</v>
      </c>
      <c r="C3786" s="15" t="s">
        <v>570</v>
      </c>
      <c r="D3786" s="9">
        <v>44408</v>
      </c>
      <c r="E3786" s="4">
        <v>1.0044999999999999</v>
      </c>
      <c r="F3786" s="21">
        <v>4.3</v>
      </c>
      <c r="G3786" s="18">
        <v>44379</v>
      </c>
      <c r="H3786" s="18">
        <v>44649</v>
      </c>
      <c r="I3786">
        <v>270</v>
      </c>
      <c r="J3786" s="15" t="s">
        <v>10</v>
      </c>
      <c r="K3786" s="19">
        <v>17160000</v>
      </c>
      <c r="L3786">
        <v>17237220</v>
      </c>
    </row>
    <row r="3787" spans="1:12" x14ac:dyDescent="0.25">
      <c r="A3787" s="15" t="s">
        <v>560</v>
      </c>
      <c r="B3787" s="7" t="s">
        <v>567</v>
      </c>
      <c r="C3787" s="15" t="s">
        <v>568</v>
      </c>
      <c r="D3787" s="9">
        <v>44408</v>
      </c>
      <c r="E3787" s="4">
        <v>1.0052000000000001</v>
      </c>
      <c r="F3787" s="21">
        <v>4.0999999999999996</v>
      </c>
      <c r="G3787" s="18">
        <v>44379</v>
      </c>
      <c r="H3787" s="18">
        <v>44488</v>
      </c>
      <c r="I3787">
        <v>109</v>
      </c>
      <c r="J3787" s="15" t="s">
        <v>10</v>
      </c>
      <c r="K3787" s="19">
        <v>52410000</v>
      </c>
      <c r="L3787">
        <v>52682532.000000007</v>
      </c>
    </row>
    <row r="3788" spans="1:12" x14ac:dyDescent="0.25">
      <c r="A3788" s="15" t="s">
        <v>559</v>
      </c>
      <c r="B3788" s="7" t="s">
        <v>565</v>
      </c>
      <c r="C3788" s="15" t="s">
        <v>566</v>
      </c>
      <c r="D3788" s="9">
        <v>44408</v>
      </c>
      <c r="E3788" s="4">
        <v>1.0047999999999999</v>
      </c>
      <c r="F3788" s="21">
        <v>4.4000000000000004</v>
      </c>
      <c r="G3788" s="18">
        <v>44379</v>
      </c>
      <c r="H3788" s="18">
        <v>44740</v>
      </c>
      <c r="I3788">
        <v>361</v>
      </c>
      <c r="J3788" s="15" t="s">
        <v>10</v>
      </c>
      <c r="K3788" s="19">
        <v>45720000</v>
      </c>
      <c r="L3788">
        <v>45939455.999999993</v>
      </c>
    </row>
    <row r="3789" spans="1:12" x14ac:dyDescent="0.25">
      <c r="A3789" s="15" t="s">
        <v>558</v>
      </c>
      <c r="B3789" s="7" t="s">
        <v>563</v>
      </c>
      <c r="C3789" s="15" t="s">
        <v>564</v>
      </c>
      <c r="D3789" s="9">
        <v>44408</v>
      </c>
      <c r="E3789" s="4">
        <v>1.0044999999999999</v>
      </c>
      <c r="F3789" s="21">
        <v>4.5</v>
      </c>
      <c r="G3789" s="18">
        <v>44379</v>
      </c>
      <c r="H3789" s="18">
        <v>44488</v>
      </c>
      <c r="I3789">
        <v>109</v>
      </c>
      <c r="J3789" s="15" t="s">
        <v>10</v>
      </c>
      <c r="K3789" s="19">
        <v>10000000</v>
      </c>
      <c r="L3789">
        <v>10045000</v>
      </c>
    </row>
    <row r="3790" spans="1:12" x14ac:dyDescent="0.25">
      <c r="A3790" s="15" t="s">
        <v>554</v>
      </c>
      <c r="B3790" s="7" t="s">
        <v>555</v>
      </c>
      <c r="C3790" s="15" t="s">
        <v>556</v>
      </c>
      <c r="D3790" s="9">
        <v>44408</v>
      </c>
      <c r="E3790" s="4">
        <v>1.0064</v>
      </c>
      <c r="F3790" s="21">
        <v>4.2</v>
      </c>
      <c r="G3790" s="18">
        <v>44368</v>
      </c>
      <c r="H3790" s="18">
        <v>44461</v>
      </c>
      <c r="I3790">
        <v>93</v>
      </c>
      <c r="J3790" s="15" t="s">
        <v>10</v>
      </c>
      <c r="K3790" s="19">
        <v>10000000</v>
      </c>
      <c r="L3790">
        <v>10064000</v>
      </c>
    </row>
    <row r="3791" spans="1:12" x14ac:dyDescent="0.25">
      <c r="A3791" s="15" t="s">
        <v>573</v>
      </c>
      <c r="B3791" s="7" t="s">
        <v>574</v>
      </c>
      <c r="C3791" s="15" t="s">
        <v>575</v>
      </c>
      <c r="D3791" s="9">
        <v>44408</v>
      </c>
      <c r="E3791" s="4">
        <v>1.0024</v>
      </c>
      <c r="F3791" s="21">
        <v>4.3</v>
      </c>
      <c r="G3791" s="18">
        <v>44390</v>
      </c>
      <c r="H3791" s="18">
        <v>44663</v>
      </c>
      <c r="I3791">
        <v>273</v>
      </c>
      <c r="J3791" s="15" t="s">
        <v>10</v>
      </c>
      <c r="K3791" s="19">
        <v>39230000</v>
      </c>
      <c r="L3791">
        <v>39324152</v>
      </c>
    </row>
    <row r="3792" spans="1:12" x14ac:dyDescent="0.25">
      <c r="A3792" s="15" t="s">
        <v>576</v>
      </c>
      <c r="B3792" s="7" t="s">
        <v>577</v>
      </c>
      <c r="C3792" s="15" t="s">
        <v>578</v>
      </c>
      <c r="D3792" s="9">
        <v>44408</v>
      </c>
      <c r="E3792" s="4">
        <v>1.0024999999999999</v>
      </c>
      <c r="F3792" s="21">
        <v>4.0999999999999996</v>
      </c>
      <c r="G3792" s="18">
        <v>44392</v>
      </c>
      <c r="H3792" s="18">
        <v>44502</v>
      </c>
      <c r="I3792">
        <v>110</v>
      </c>
      <c r="J3792" s="15" t="s">
        <v>10</v>
      </c>
      <c r="K3792" s="19">
        <v>65540000</v>
      </c>
      <c r="L3792">
        <v>65703850</v>
      </c>
    </row>
    <row r="3793" spans="1:12" x14ac:dyDescent="0.25">
      <c r="A3793" s="15" t="s">
        <v>579</v>
      </c>
      <c r="B3793" s="7" t="s">
        <v>580</v>
      </c>
      <c r="C3793" s="15" t="s">
        <v>581</v>
      </c>
      <c r="D3793" s="9">
        <v>44408</v>
      </c>
      <c r="E3793" s="4">
        <v>1.002</v>
      </c>
      <c r="F3793" s="21">
        <v>4.4000000000000004</v>
      </c>
      <c r="G3793" s="18">
        <v>44392</v>
      </c>
      <c r="H3793" s="18">
        <v>44754</v>
      </c>
      <c r="I3793">
        <v>362</v>
      </c>
      <c r="J3793" s="15" t="s">
        <v>10</v>
      </c>
      <c r="K3793" s="19">
        <v>60530000</v>
      </c>
      <c r="L3793">
        <v>60651060</v>
      </c>
    </row>
    <row r="3794" spans="1:12" x14ac:dyDescent="0.25">
      <c r="A3794" s="15" t="s">
        <v>582</v>
      </c>
      <c r="B3794" s="7" t="s">
        <v>583</v>
      </c>
      <c r="C3794" s="15" t="s">
        <v>584</v>
      </c>
      <c r="D3794" s="9">
        <v>44408</v>
      </c>
      <c r="E3794" s="4">
        <v>1.0024999999999999</v>
      </c>
      <c r="F3794" s="21">
        <v>4.5</v>
      </c>
      <c r="G3794" s="18">
        <v>44392</v>
      </c>
      <c r="H3794" s="18">
        <v>44502</v>
      </c>
      <c r="I3794">
        <v>110</v>
      </c>
      <c r="J3794" s="15" t="s">
        <v>10</v>
      </c>
      <c r="K3794" s="19">
        <v>10000000</v>
      </c>
      <c r="L3794">
        <v>10025000</v>
      </c>
    </row>
    <row r="3795" spans="1:12" x14ac:dyDescent="0.25">
      <c r="A3795" s="15" t="s">
        <v>585</v>
      </c>
      <c r="B3795" s="7" t="s">
        <v>586</v>
      </c>
      <c r="C3795" s="15" t="s">
        <v>587</v>
      </c>
      <c r="D3795" s="9">
        <v>44408</v>
      </c>
      <c r="E3795" s="4">
        <v>1.0024</v>
      </c>
      <c r="F3795" s="21">
        <v>4.2</v>
      </c>
      <c r="G3795" s="18">
        <v>44392</v>
      </c>
      <c r="H3795" s="18">
        <v>44572</v>
      </c>
      <c r="I3795">
        <v>180</v>
      </c>
      <c r="J3795" s="15" t="s">
        <v>10</v>
      </c>
      <c r="K3795" s="19">
        <v>22480000</v>
      </c>
      <c r="L3795">
        <v>22533952</v>
      </c>
    </row>
    <row r="3796" spans="1:12" x14ac:dyDescent="0.25">
      <c r="A3796" s="15" t="s">
        <v>588</v>
      </c>
      <c r="B3796" s="7" t="s">
        <v>589</v>
      </c>
      <c r="C3796" s="15" t="s">
        <v>590</v>
      </c>
      <c r="D3796" s="9">
        <v>44408</v>
      </c>
      <c r="E3796" s="4">
        <v>1.0016</v>
      </c>
      <c r="F3796" s="21">
        <v>4.2</v>
      </c>
      <c r="G3796" s="18">
        <v>44397</v>
      </c>
      <c r="H3796" s="18">
        <v>44579</v>
      </c>
      <c r="I3796">
        <v>182</v>
      </c>
      <c r="J3796" s="15" t="s">
        <v>10</v>
      </c>
      <c r="K3796" s="19">
        <v>14350000</v>
      </c>
      <c r="L3796">
        <v>14372960</v>
      </c>
    </row>
    <row r="3797" spans="1:12" x14ac:dyDescent="0.25">
      <c r="A3797" s="15" t="s">
        <v>591</v>
      </c>
      <c r="B3797" s="7" t="s">
        <v>592</v>
      </c>
      <c r="C3797" s="15" t="s">
        <v>593</v>
      </c>
      <c r="D3797" s="9">
        <v>44408</v>
      </c>
      <c r="E3797" s="4">
        <v>1.0016</v>
      </c>
      <c r="F3797" s="21">
        <v>4.3</v>
      </c>
      <c r="G3797" s="18">
        <v>44397</v>
      </c>
      <c r="H3797" s="18">
        <v>44670</v>
      </c>
      <c r="I3797">
        <v>273</v>
      </c>
      <c r="J3797" s="15" t="s">
        <v>10</v>
      </c>
      <c r="K3797" s="19">
        <v>6700000</v>
      </c>
      <c r="L3797">
        <v>6710720</v>
      </c>
    </row>
    <row r="3798" spans="1:12" x14ac:dyDescent="0.25">
      <c r="A3798" s="15" t="s">
        <v>594</v>
      </c>
      <c r="B3798" s="7" t="s">
        <v>595</v>
      </c>
      <c r="C3798" s="15" t="s">
        <v>596</v>
      </c>
      <c r="D3798" s="9">
        <v>44408</v>
      </c>
      <c r="E3798" s="4">
        <v>1.0013000000000001</v>
      </c>
      <c r="F3798" s="21">
        <v>4.0999999999999996</v>
      </c>
      <c r="G3798" s="18">
        <v>44399</v>
      </c>
      <c r="H3798" s="18">
        <v>44509</v>
      </c>
      <c r="I3798">
        <v>110</v>
      </c>
      <c r="J3798" s="15" t="s">
        <v>10</v>
      </c>
      <c r="K3798" s="19">
        <v>42720000</v>
      </c>
      <c r="L3798">
        <v>42775536</v>
      </c>
    </row>
    <row r="3799" spans="1:12" x14ac:dyDescent="0.25">
      <c r="A3799" s="15" t="s">
        <v>597</v>
      </c>
      <c r="B3799" s="7" t="s">
        <v>598</v>
      </c>
      <c r="C3799" s="15" t="s">
        <v>599</v>
      </c>
      <c r="D3799" s="9">
        <v>44408</v>
      </c>
      <c r="E3799" s="4">
        <v>1.0013000000000001</v>
      </c>
      <c r="F3799" s="21">
        <v>4.4000000000000004</v>
      </c>
      <c r="G3799" s="18">
        <v>44399</v>
      </c>
      <c r="H3799" s="18">
        <v>44761</v>
      </c>
      <c r="I3799">
        <v>362</v>
      </c>
      <c r="J3799" s="15" t="s">
        <v>10</v>
      </c>
      <c r="K3799" s="19">
        <v>56230000</v>
      </c>
      <c r="L3799">
        <v>56303099.000000007</v>
      </c>
    </row>
    <row r="3800" spans="1:12" x14ac:dyDescent="0.25">
      <c r="A3800" s="15" t="s">
        <v>600</v>
      </c>
      <c r="B3800" s="7" t="s">
        <v>601</v>
      </c>
      <c r="C3800" s="15" t="s">
        <v>602</v>
      </c>
      <c r="D3800" s="9">
        <v>44408</v>
      </c>
      <c r="E3800" s="4">
        <v>1.0013000000000001</v>
      </c>
      <c r="F3800" s="21">
        <v>4.5</v>
      </c>
      <c r="G3800" s="18">
        <v>44399</v>
      </c>
      <c r="H3800" s="18">
        <v>44509</v>
      </c>
      <c r="I3800">
        <v>110</v>
      </c>
      <c r="J3800" s="15" t="s">
        <v>10</v>
      </c>
      <c r="K3800" s="19">
        <v>10000000</v>
      </c>
      <c r="L3800">
        <v>10013000</v>
      </c>
    </row>
    <row r="3801" spans="1:12" x14ac:dyDescent="0.25">
      <c r="A3801" s="15" t="s">
        <v>616</v>
      </c>
      <c r="B3801" s="7" t="s">
        <v>617</v>
      </c>
      <c r="C3801" s="15" t="s">
        <v>618</v>
      </c>
      <c r="D3801" s="9">
        <v>44408</v>
      </c>
      <c r="E3801" s="4">
        <v>1.0005999999999999</v>
      </c>
      <c r="F3801" s="21">
        <v>4.2</v>
      </c>
      <c r="G3801" s="18">
        <v>44404</v>
      </c>
      <c r="H3801" s="18">
        <v>44586</v>
      </c>
      <c r="I3801">
        <v>182</v>
      </c>
      <c r="J3801" s="15" t="s">
        <v>10</v>
      </c>
      <c r="K3801" s="19">
        <v>40170000</v>
      </c>
      <c r="L3801">
        <v>40194102</v>
      </c>
    </row>
    <row r="3802" spans="1:12" x14ac:dyDescent="0.25">
      <c r="A3802" s="15" t="s">
        <v>619</v>
      </c>
      <c r="B3802" s="7" t="s">
        <v>620</v>
      </c>
      <c r="C3802" s="15" t="s">
        <v>621</v>
      </c>
      <c r="D3802" s="9">
        <v>44408</v>
      </c>
      <c r="E3802" s="4">
        <v>1.0006999999999999</v>
      </c>
      <c r="F3802" s="21">
        <v>4.3</v>
      </c>
      <c r="G3802" s="18">
        <v>44404</v>
      </c>
      <c r="H3802" s="18">
        <v>44677</v>
      </c>
      <c r="I3802">
        <v>273</v>
      </c>
      <c r="J3802" s="15" t="s">
        <v>10</v>
      </c>
      <c r="K3802" s="19">
        <v>26870000</v>
      </c>
      <c r="L3802">
        <v>26888808.999999996</v>
      </c>
    </row>
    <row r="3803" spans="1:12" x14ac:dyDescent="0.25">
      <c r="A3803" s="15" t="s">
        <v>622</v>
      </c>
      <c r="B3803" s="7" t="s">
        <v>623</v>
      </c>
      <c r="C3803" s="15" t="s">
        <v>624</v>
      </c>
      <c r="D3803" s="9">
        <v>44408</v>
      </c>
      <c r="E3803" s="4">
        <v>1.0005999999999999</v>
      </c>
      <c r="F3803" s="21">
        <v>4.0999999999999996</v>
      </c>
      <c r="G3803" s="18">
        <v>44404</v>
      </c>
      <c r="H3803" s="18">
        <v>44516</v>
      </c>
      <c r="I3803">
        <v>112</v>
      </c>
      <c r="J3803" s="15" t="s">
        <v>10</v>
      </c>
      <c r="K3803" s="19">
        <v>17000000</v>
      </c>
      <c r="L3803">
        <v>17010200</v>
      </c>
    </row>
    <row r="3804" spans="1:12" x14ac:dyDescent="0.25">
      <c r="A3804" s="15" t="s">
        <v>625</v>
      </c>
      <c r="B3804" s="7" t="s">
        <v>626</v>
      </c>
      <c r="C3804" s="15" t="s">
        <v>627</v>
      </c>
      <c r="D3804" s="9">
        <v>44408</v>
      </c>
      <c r="E3804" s="4">
        <v>1.0006999999999999</v>
      </c>
      <c r="F3804" s="21">
        <v>4.4000000000000004</v>
      </c>
      <c r="G3804" s="18">
        <v>44404</v>
      </c>
      <c r="H3804" s="18">
        <v>44768</v>
      </c>
      <c r="I3804">
        <v>364</v>
      </c>
      <c r="J3804" s="15" t="s">
        <v>10</v>
      </c>
      <c r="K3804" s="19">
        <v>21310000</v>
      </c>
      <c r="L3804">
        <v>21324917</v>
      </c>
    </row>
    <row r="3805" spans="1:12" x14ac:dyDescent="0.25">
      <c r="A3805" s="15" t="s">
        <v>628</v>
      </c>
      <c r="B3805" s="7" t="s">
        <v>629</v>
      </c>
      <c r="C3805" s="15" t="s">
        <v>630</v>
      </c>
      <c r="D3805" s="9">
        <v>44408</v>
      </c>
      <c r="E3805" s="4">
        <v>1.0006999999999999</v>
      </c>
      <c r="F3805" s="21">
        <v>4.5</v>
      </c>
      <c r="G3805" s="18">
        <v>44404</v>
      </c>
      <c r="H3805" s="18">
        <v>44516</v>
      </c>
      <c r="I3805">
        <v>112</v>
      </c>
      <c r="J3805" s="15" t="s">
        <v>10</v>
      </c>
      <c r="K3805" s="19">
        <v>10000000</v>
      </c>
      <c r="L3805">
        <v>10007000</v>
      </c>
    </row>
    <row r="3806" spans="1:12" x14ac:dyDescent="0.25">
      <c r="A3806" s="7" t="s">
        <v>112</v>
      </c>
      <c r="B3806" s="7" t="s">
        <v>115</v>
      </c>
      <c r="C3806" s="7" t="s">
        <v>118</v>
      </c>
      <c r="D3806" s="9">
        <v>44414</v>
      </c>
      <c r="E3806" s="4">
        <v>1.0518000000000001</v>
      </c>
      <c r="F3806" s="3">
        <v>4.3</v>
      </c>
      <c r="G3806" s="1">
        <v>44090</v>
      </c>
      <c r="H3806" s="1">
        <v>44418</v>
      </c>
      <c r="I3806">
        <v>328</v>
      </c>
      <c r="J3806" t="s">
        <v>10</v>
      </c>
      <c r="K3806" s="5">
        <v>8720000</v>
      </c>
      <c r="L3806">
        <v>9171696</v>
      </c>
    </row>
    <row r="3807" spans="1:12" x14ac:dyDescent="0.25">
      <c r="A3807" s="8" t="s">
        <v>121</v>
      </c>
      <c r="B3807" s="8" t="s">
        <v>124</v>
      </c>
      <c r="C3807" s="8" t="s">
        <v>127</v>
      </c>
      <c r="D3807" s="9">
        <v>44414</v>
      </c>
      <c r="E3807" s="4">
        <v>1.0448999999999999</v>
      </c>
      <c r="F3807" s="3">
        <v>4.3</v>
      </c>
      <c r="G3807" s="1">
        <v>44098</v>
      </c>
      <c r="H3807" s="1">
        <v>44425</v>
      </c>
      <c r="I3807">
        <v>327</v>
      </c>
      <c r="J3807" t="s">
        <v>10</v>
      </c>
      <c r="K3807" s="5">
        <v>8210000</v>
      </c>
      <c r="L3807">
        <v>8578629</v>
      </c>
    </row>
    <row r="3808" spans="1:12" x14ac:dyDescent="0.25">
      <c r="A3808" s="8" t="s">
        <v>603</v>
      </c>
      <c r="B3808" s="8" t="s">
        <v>604</v>
      </c>
      <c r="C3808" s="8" t="s">
        <v>136</v>
      </c>
      <c r="D3808" s="9">
        <v>44414</v>
      </c>
      <c r="E3808" s="4">
        <v>1.0499000000000001</v>
      </c>
      <c r="F3808" s="3">
        <v>4.5</v>
      </c>
      <c r="G3808" s="1">
        <v>44113</v>
      </c>
      <c r="H3808" s="1">
        <v>44432</v>
      </c>
      <c r="I3808">
        <v>319</v>
      </c>
      <c r="J3808" t="s">
        <v>10</v>
      </c>
      <c r="K3808" s="5">
        <v>39150000</v>
      </c>
      <c r="L3808">
        <v>41103585</v>
      </c>
    </row>
    <row r="3809" spans="1:12" x14ac:dyDescent="0.25">
      <c r="A3809" t="s">
        <v>139</v>
      </c>
      <c r="B3809" t="s">
        <v>142</v>
      </c>
      <c r="C3809" s="7" t="s">
        <v>145</v>
      </c>
      <c r="D3809" s="9">
        <v>44414</v>
      </c>
      <c r="E3809" s="4">
        <v>1.0513999999999999</v>
      </c>
      <c r="F3809" s="3">
        <v>4.4000000000000004</v>
      </c>
      <c r="G3809" s="1">
        <v>44119</v>
      </c>
      <c r="H3809" s="1">
        <v>44446</v>
      </c>
      <c r="I3809">
        <v>327</v>
      </c>
      <c r="J3809" t="s">
        <v>10</v>
      </c>
      <c r="K3809" s="5">
        <v>18250000</v>
      </c>
      <c r="L3809">
        <v>19188049.999999996</v>
      </c>
    </row>
    <row r="3810" spans="1:12" x14ac:dyDescent="0.25">
      <c r="A3810" t="s">
        <v>150</v>
      </c>
      <c r="B3810" t="s">
        <v>605</v>
      </c>
      <c r="C3810" s="7" t="s">
        <v>151</v>
      </c>
      <c r="D3810" s="9">
        <v>44414</v>
      </c>
      <c r="E3810" s="4">
        <v>1.0426</v>
      </c>
      <c r="F3810" s="3">
        <v>4.3499999999999996</v>
      </c>
      <c r="G3810" s="1">
        <v>44126</v>
      </c>
      <c r="H3810" s="1">
        <v>44453</v>
      </c>
      <c r="I3810">
        <v>327</v>
      </c>
      <c r="J3810" t="s">
        <v>10</v>
      </c>
      <c r="K3810" s="5">
        <v>12310000</v>
      </c>
      <c r="L3810">
        <v>12834406</v>
      </c>
    </row>
    <row r="3811" spans="1:12" x14ac:dyDescent="0.25">
      <c r="A3811" t="s">
        <v>159</v>
      </c>
      <c r="B3811" t="s">
        <v>606</v>
      </c>
      <c r="C3811" s="7" t="s">
        <v>160</v>
      </c>
      <c r="D3811" s="9">
        <v>44414</v>
      </c>
      <c r="E3811" s="4">
        <v>1.0407</v>
      </c>
      <c r="F3811" s="3">
        <v>4.3</v>
      </c>
      <c r="G3811" s="1">
        <v>44138</v>
      </c>
      <c r="H3811" s="1">
        <v>44453</v>
      </c>
      <c r="I3811">
        <v>315</v>
      </c>
      <c r="J3811" t="s">
        <v>10</v>
      </c>
      <c r="K3811" s="5">
        <v>19360000</v>
      </c>
      <c r="L3811">
        <v>20147952</v>
      </c>
    </row>
    <row r="3812" spans="1:12" x14ac:dyDescent="0.25">
      <c r="A3812" t="s">
        <v>170</v>
      </c>
      <c r="B3812" t="s">
        <v>607</v>
      </c>
      <c r="C3812" s="7" t="s">
        <v>171</v>
      </c>
      <c r="D3812" s="9">
        <v>44414</v>
      </c>
      <c r="E3812" s="4">
        <v>1.0374000000000001</v>
      </c>
      <c r="F3812" s="3">
        <v>4.4000000000000004</v>
      </c>
      <c r="G3812" s="1">
        <v>44146</v>
      </c>
      <c r="H3812" s="1">
        <v>44467</v>
      </c>
      <c r="I3812">
        <v>321</v>
      </c>
      <c r="J3812" t="s">
        <v>10</v>
      </c>
      <c r="K3812" s="5">
        <v>18970000</v>
      </c>
      <c r="L3812">
        <v>19679478.000000004</v>
      </c>
    </row>
    <row r="3813" spans="1:12" x14ac:dyDescent="0.25">
      <c r="A3813" t="s">
        <v>179</v>
      </c>
      <c r="B3813" t="s">
        <v>187</v>
      </c>
      <c r="C3813" s="7" t="s">
        <v>183</v>
      </c>
      <c r="D3813" s="9">
        <v>44414</v>
      </c>
      <c r="E3813" s="4">
        <v>1.0388999999999999</v>
      </c>
      <c r="F3813" s="3">
        <v>4.4000000000000004</v>
      </c>
      <c r="G3813" s="1">
        <v>44153</v>
      </c>
      <c r="H3813" s="1">
        <v>44481</v>
      </c>
      <c r="I3813">
        <v>328</v>
      </c>
      <c r="J3813" t="s">
        <v>10</v>
      </c>
      <c r="K3813" s="5">
        <v>11220000</v>
      </c>
      <c r="L3813">
        <v>11656458</v>
      </c>
    </row>
    <row r="3814" spans="1:12" x14ac:dyDescent="0.25">
      <c r="A3814" t="s">
        <v>194</v>
      </c>
      <c r="B3814" s="7" t="s">
        <v>199</v>
      </c>
      <c r="C3814" s="7" t="s">
        <v>195</v>
      </c>
      <c r="D3814" s="9">
        <v>44414</v>
      </c>
      <c r="E3814" s="4">
        <v>1.0382</v>
      </c>
      <c r="F3814" s="3">
        <v>4.4000000000000004</v>
      </c>
      <c r="G3814" s="1">
        <v>44160</v>
      </c>
      <c r="H3814" s="1">
        <v>44488</v>
      </c>
      <c r="I3814">
        <v>328</v>
      </c>
      <c r="J3814" t="s">
        <v>10</v>
      </c>
      <c r="K3814" s="5">
        <v>17380000</v>
      </c>
      <c r="L3814">
        <v>18043916</v>
      </c>
    </row>
    <row r="3815" spans="1:12" x14ac:dyDescent="0.25">
      <c r="A3815" t="s">
        <v>206</v>
      </c>
      <c r="B3815" s="7" t="s">
        <v>211</v>
      </c>
      <c r="C3815" s="7" t="s">
        <v>207</v>
      </c>
      <c r="D3815" s="9">
        <v>44414</v>
      </c>
      <c r="E3815" s="4">
        <v>1.0362</v>
      </c>
      <c r="F3815" s="3">
        <v>4.4000000000000004</v>
      </c>
      <c r="G3815" s="1">
        <v>44167</v>
      </c>
      <c r="H3815" s="1">
        <v>44495</v>
      </c>
      <c r="I3815">
        <v>328</v>
      </c>
      <c r="J3815" t="s">
        <v>10</v>
      </c>
      <c r="K3815" s="5">
        <v>12050000</v>
      </c>
      <c r="L3815">
        <v>12486210</v>
      </c>
    </row>
    <row r="3816" spans="1:12" x14ac:dyDescent="0.25">
      <c r="A3816" s="15" t="s">
        <v>218</v>
      </c>
      <c r="B3816" s="15" t="s">
        <v>219</v>
      </c>
      <c r="C3816" s="15" t="s">
        <v>220</v>
      </c>
      <c r="D3816" s="9">
        <v>44414</v>
      </c>
      <c r="E3816" s="4">
        <v>1.0361</v>
      </c>
      <c r="F3816" s="17">
        <v>4.3</v>
      </c>
      <c r="G3816" s="18">
        <v>44174</v>
      </c>
      <c r="H3816" s="18">
        <v>44418</v>
      </c>
      <c r="I3816">
        <v>244</v>
      </c>
      <c r="J3816" s="15" t="s">
        <v>10</v>
      </c>
      <c r="K3816" s="19">
        <v>14060000</v>
      </c>
      <c r="L3816">
        <v>14567566</v>
      </c>
    </row>
    <row r="3817" spans="1:12" x14ac:dyDescent="0.25">
      <c r="A3817" s="15" t="s">
        <v>221</v>
      </c>
      <c r="B3817" s="15" t="s">
        <v>222</v>
      </c>
      <c r="C3817" s="15" t="s">
        <v>223</v>
      </c>
      <c r="D3817" s="9">
        <v>44414</v>
      </c>
      <c r="E3817" s="4">
        <v>1.0361</v>
      </c>
      <c r="F3817" s="17">
        <v>4.4000000000000004</v>
      </c>
      <c r="G3817" s="18">
        <v>44174</v>
      </c>
      <c r="H3817" s="18">
        <v>44509</v>
      </c>
      <c r="I3817">
        <v>335</v>
      </c>
      <c r="J3817" s="15" t="s">
        <v>10</v>
      </c>
      <c r="K3817" s="19">
        <v>17270000</v>
      </c>
      <c r="L3817">
        <v>17893447</v>
      </c>
    </row>
    <row r="3818" spans="1:12" x14ac:dyDescent="0.25">
      <c r="A3818" s="15" t="s">
        <v>228</v>
      </c>
      <c r="B3818" s="15" t="s">
        <v>234</v>
      </c>
      <c r="C3818" s="15" t="s">
        <v>229</v>
      </c>
      <c r="D3818" s="9">
        <v>44414</v>
      </c>
      <c r="E3818" s="4">
        <v>1.0346</v>
      </c>
      <c r="F3818" s="17">
        <v>4.4000000000000004</v>
      </c>
      <c r="G3818" s="18">
        <v>44181</v>
      </c>
      <c r="H3818" s="18">
        <v>44425</v>
      </c>
      <c r="I3818">
        <v>244</v>
      </c>
      <c r="J3818" s="15" t="s">
        <v>10</v>
      </c>
      <c r="K3818" s="19">
        <v>5130000</v>
      </c>
      <c r="L3818">
        <v>5307498</v>
      </c>
    </row>
    <row r="3819" spans="1:12" x14ac:dyDescent="0.25">
      <c r="A3819" s="15" t="s">
        <v>230</v>
      </c>
      <c r="B3819" s="15" t="s">
        <v>235</v>
      </c>
      <c r="C3819" s="15" t="s">
        <v>231</v>
      </c>
      <c r="D3819" s="9">
        <v>44414</v>
      </c>
      <c r="E3819" s="4">
        <v>1.0351999999999999</v>
      </c>
      <c r="F3819" s="17">
        <v>4.5</v>
      </c>
      <c r="G3819" s="18">
        <v>44181</v>
      </c>
      <c r="H3819" s="18">
        <v>44516</v>
      </c>
      <c r="I3819">
        <v>335</v>
      </c>
      <c r="J3819" s="15" t="s">
        <v>10</v>
      </c>
      <c r="K3819" s="19">
        <v>31550000</v>
      </c>
      <c r="L3819">
        <v>32660559.999999996</v>
      </c>
    </row>
    <row r="3820" spans="1:12" x14ac:dyDescent="0.25">
      <c r="A3820" s="15" t="s">
        <v>240</v>
      </c>
      <c r="B3820" s="7" t="s">
        <v>246</v>
      </c>
      <c r="C3820" s="15" t="s">
        <v>241</v>
      </c>
      <c r="D3820" s="9">
        <v>44414</v>
      </c>
      <c r="E3820" s="4">
        <v>1.0337000000000001</v>
      </c>
      <c r="F3820" s="17">
        <v>4.4000000000000004</v>
      </c>
      <c r="G3820" s="18">
        <v>44188</v>
      </c>
      <c r="H3820" s="18">
        <v>44432</v>
      </c>
      <c r="I3820">
        <v>244</v>
      </c>
      <c r="J3820" s="15" t="s">
        <v>10</v>
      </c>
      <c r="K3820" s="19">
        <v>15840000</v>
      </c>
      <c r="L3820">
        <v>16373808.000000002</v>
      </c>
    </row>
    <row r="3821" spans="1:12" x14ac:dyDescent="0.25">
      <c r="A3821" s="15" t="s">
        <v>242</v>
      </c>
      <c r="B3821" s="7" t="s">
        <v>247</v>
      </c>
      <c r="C3821" s="15" t="s">
        <v>243</v>
      </c>
      <c r="D3821" s="9">
        <v>44414</v>
      </c>
      <c r="E3821" s="4">
        <v>1.0337000000000001</v>
      </c>
      <c r="F3821" s="17">
        <v>4.5</v>
      </c>
      <c r="G3821" s="18">
        <v>44188</v>
      </c>
      <c r="H3821" s="18">
        <v>44523</v>
      </c>
      <c r="I3821">
        <v>335</v>
      </c>
      <c r="J3821" s="15" t="s">
        <v>10</v>
      </c>
      <c r="K3821" s="19">
        <v>21730000</v>
      </c>
      <c r="L3821">
        <v>22462301</v>
      </c>
    </row>
    <row r="3822" spans="1:12" x14ac:dyDescent="0.25">
      <c r="A3822" s="15" t="s">
        <v>250</v>
      </c>
      <c r="B3822" s="7" t="s">
        <v>254</v>
      </c>
      <c r="C3822" s="15" t="s">
        <v>258</v>
      </c>
      <c r="D3822" s="9">
        <v>44414</v>
      </c>
      <c r="E3822" s="4">
        <v>1.0319</v>
      </c>
      <c r="F3822" s="17">
        <v>4.4000000000000004</v>
      </c>
      <c r="G3822" s="18">
        <v>44201</v>
      </c>
      <c r="H3822" s="18">
        <v>44446</v>
      </c>
      <c r="I3822">
        <v>245</v>
      </c>
      <c r="J3822" s="15" t="s">
        <v>10</v>
      </c>
      <c r="K3822" s="19">
        <v>9640000</v>
      </c>
      <c r="L3822">
        <v>9947516</v>
      </c>
    </row>
    <row r="3823" spans="1:12" x14ac:dyDescent="0.25">
      <c r="A3823" s="15" t="s">
        <v>251</v>
      </c>
      <c r="B3823" s="7" t="s">
        <v>255</v>
      </c>
      <c r="C3823" s="15" t="s">
        <v>259</v>
      </c>
      <c r="D3823" s="9">
        <v>44414</v>
      </c>
      <c r="E3823" s="4">
        <v>1.0319</v>
      </c>
      <c r="F3823" s="17">
        <v>4.5</v>
      </c>
      <c r="G3823" s="18">
        <v>44201</v>
      </c>
      <c r="H3823" s="18">
        <v>44537</v>
      </c>
      <c r="I3823">
        <v>336</v>
      </c>
      <c r="J3823" s="15" t="s">
        <v>10</v>
      </c>
      <c r="K3823" s="19">
        <v>57010000</v>
      </c>
      <c r="L3823">
        <v>58828619</v>
      </c>
    </row>
    <row r="3824" spans="1:12" x14ac:dyDescent="0.25">
      <c r="A3824" s="15" t="s">
        <v>262</v>
      </c>
      <c r="B3824" s="7" t="s">
        <v>267</v>
      </c>
      <c r="C3824" s="15" t="s">
        <v>272</v>
      </c>
      <c r="D3824" s="9">
        <v>44414</v>
      </c>
      <c r="E3824" s="4">
        <v>1.0307999999999999</v>
      </c>
      <c r="F3824" s="17">
        <v>4.4000000000000004</v>
      </c>
      <c r="G3824" s="18">
        <v>44209</v>
      </c>
      <c r="H3824" s="18">
        <v>44453</v>
      </c>
      <c r="I3824">
        <v>244</v>
      </c>
      <c r="J3824" s="15" t="s">
        <v>10</v>
      </c>
      <c r="K3824" s="19">
        <v>8060000</v>
      </c>
      <c r="L3824">
        <v>8308247.9999999991</v>
      </c>
    </row>
    <row r="3825" spans="1:12" x14ac:dyDescent="0.25">
      <c r="A3825" s="15" t="s">
        <v>263</v>
      </c>
      <c r="B3825" s="7" t="s">
        <v>268</v>
      </c>
      <c r="C3825" s="15" t="s">
        <v>273</v>
      </c>
      <c r="D3825" s="9">
        <v>44414</v>
      </c>
      <c r="E3825" s="4">
        <v>1.0307999999999999</v>
      </c>
      <c r="F3825" s="17">
        <v>4.5</v>
      </c>
      <c r="G3825" s="18">
        <v>44209</v>
      </c>
      <c r="H3825" s="18">
        <v>44544</v>
      </c>
      <c r="I3825">
        <v>335</v>
      </c>
      <c r="J3825" s="15" t="s">
        <v>10</v>
      </c>
      <c r="K3825" s="19">
        <v>34580000</v>
      </c>
      <c r="L3825">
        <v>35645064</v>
      </c>
    </row>
    <row r="3826" spans="1:12" x14ac:dyDescent="0.25">
      <c r="A3826" s="15" t="s">
        <v>277</v>
      </c>
      <c r="B3826" s="7" t="s">
        <v>281</v>
      </c>
      <c r="C3826" s="15" t="s">
        <v>285</v>
      </c>
      <c r="D3826" s="9">
        <v>44414</v>
      </c>
      <c r="E3826" s="4">
        <v>1.0299</v>
      </c>
      <c r="F3826" s="17">
        <v>4.4000000000000004</v>
      </c>
      <c r="G3826" s="18">
        <v>44217</v>
      </c>
      <c r="H3826" s="18">
        <v>44467</v>
      </c>
      <c r="I3826">
        <v>250</v>
      </c>
      <c r="J3826" s="15" t="s">
        <v>10</v>
      </c>
      <c r="K3826" s="19">
        <v>12790000</v>
      </c>
      <c r="L3826">
        <v>13172421</v>
      </c>
    </row>
    <row r="3827" spans="1:12" x14ac:dyDescent="0.25">
      <c r="A3827" s="15" t="s">
        <v>278</v>
      </c>
      <c r="B3827" s="7" t="s">
        <v>282</v>
      </c>
      <c r="C3827" s="15" t="s">
        <v>286</v>
      </c>
      <c r="D3827" s="9">
        <v>44414</v>
      </c>
      <c r="E3827" s="4">
        <v>1.0299</v>
      </c>
      <c r="F3827" s="17">
        <v>4.5</v>
      </c>
      <c r="G3827" s="18">
        <v>44217</v>
      </c>
      <c r="H3827" s="18">
        <v>44551</v>
      </c>
      <c r="I3827">
        <v>334</v>
      </c>
      <c r="J3827" s="15" t="s">
        <v>10</v>
      </c>
      <c r="K3827" s="19">
        <v>38730000</v>
      </c>
      <c r="L3827">
        <v>39888027</v>
      </c>
    </row>
    <row r="3828" spans="1:12" x14ac:dyDescent="0.25">
      <c r="A3828" s="15" t="s">
        <v>264</v>
      </c>
      <c r="B3828" s="7" t="s">
        <v>269</v>
      </c>
      <c r="C3828" s="15" t="s">
        <v>274</v>
      </c>
      <c r="D3828" s="9">
        <v>44414</v>
      </c>
      <c r="E3828" s="4">
        <v>1.0307999999999999</v>
      </c>
      <c r="F3828" s="19">
        <v>4.75</v>
      </c>
      <c r="G3828" s="18">
        <v>44209</v>
      </c>
      <c r="H3828" s="18">
        <v>44936</v>
      </c>
      <c r="I3828">
        <v>727</v>
      </c>
      <c r="J3828" s="15" t="s">
        <v>10</v>
      </c>
      <c r="K3828" s="19">
        <v>10000000</v>
      </c>
      <c r="L3828">
        <v>10308000</v>
      </c>
    </row>
    <row r="3829" spans="1:12" x14ac:dyDescent="0.25">
      <c r="A3829" s="15" t="s">
        <v>289</v>
      </c>
      <c r="B3829" s="7" t="s">
        <v>293</v>
      </c>
      <c r="C3829" s="15" t="s">
        <v>297</v>
      </c>
      <c r="D3829" s="9">
        <v>44414</v>
      </c>
      <c r="E3829" s="4">
        <v>1.0288999999999999</v>
      </c>
      <c r="F3829" s="17">
        <v>4.4000000000000004</v>
      </c>
      <c r="G3829" s="18">
        <v>44224</v>
      </c>
      <c r="H3829" s="18">
        <v>44481</v>
      </c>
      <c r="I3829">
        <v>257</v>
      </c>
      <c r="J3829" s="15" t="s">
        <v>10</v>
      </c>
      <c r="K3829" s="19">
        <v>1730000</v>
      </c>
      <c r="L3829">
        <v>1779996.9999999998</v>
      </c>
    </row>
    <row r="3830" spans="1:12" x14ac:dyDescent="0.25">
      <c r="A3830" s="15" t="s">
        <v>290</v>
      </c>
      <c r="B3830" s="7" t="s">
        <v>294</v>
      </c>
      <c r="C3830" s="15" t="s">
        <v>298</v>
      </c>
      <c r="D3830" s="9">
        <v>44414</v>
      </c>
      <c r="E3830" s="4">
        <v>1.0288999999999999</v>
      </c>
      <c r="F3830" s="17">
        <v>4.5</v>
      </c>
      <c r="G3830" s="18">
        <v>44224</v>
      </c>
      <c r="H3830" s="18">
        <v>44551</v>
      </c>
      <c r="I3830">
        <v>327</v>
      </c>
      <c r="J3830" s="15" t="s">
        <v>10</v>
      </c>
      <c r="K3830" s="19">
        <v>31310000</v>
      </c>
      <c r="L3830">
        <v>32214858.999999996</v>
      </c>
    </row>
    <row r="3831" spans="1:12" x14ac:dyDescent="0.25">
      <c r="A3831" s="15" t="s">
        <v>303</v>
      </c>
      <c r="B3831" s="7" t="s">
        <v>309</v>
      </c>
      <c r="C3831" s="15" t="s">
        <v>304</v>
      </c>
      <c r="D3831" s="9">
        <v>44414</v>
      </c>
      <c r="E3831" s="4">
        <v>1.028</v>
      </c>
      <c r="F3831" s="17">
        <v>4.4000000000000004</v>
      </c>
      <c r="G3831" s="18">
        <v>44230</v>
      </c>
      <c r="H3831" s="18">
        <v>44488</v>
      </c>
      <c r="I3831">
        <v>258</v>
      </c>
      <c r="J3831" s="15" t="s">
        <v>10</v>
      </c>
      <c r="K3831" s="19">
        <v>7170000</v>
      </c>
      <c r="L3831">
        <v>7370760</v>
      </c>
    </row>
    <row r="3832" spans="1:12" x14ac:dyDescent="0.25">
      <c r="A3832" s="15" t="s">
        <v>305</v>
      </c>
      <c r="B3832" s="7" t="s">
        <v>310</v>
      </c>
      <c r="C3832" s="15" t="s">
        <v>306</v>
      </c>
      <c r="D3832" s="9">
        <v>44414</v>
      </c>
      <c r="E3832" s="4">
        <v>1.0281</v>
      </c>
      <c r="F3832" s="17">
        <v>4.5</v>
      </c>
      <c r="G3832" s="18">
        <v>44230</v>
      </c>
      <c r="H3832" s="18">
        <v>44551</v>
      </c>
      <c r="I3832">
        <v>321</v>
      </c>
      <c r="J3832" s="15" t="s">
        <v>10</v>
      </c>
      <c r="K3832" s="19">
        <v>33480000</v>
      </c>
      <c r="L3832">
        <v>34420788</v>
      </c>
    </row>
    <row r="3833" spans="1:12" x14ac:dyDescent="0.25">
      <c r="A3833" s="15" t="s">
        <v>313</v>
      </c>
      <c r="B3833" s="7" t="s">
        <v>320</v>
      </c>
      <c r="C3833" s="15" t="s">
        <v>314</v>
      </c>
      <c r="D3833" s="9">
        <v>44414</v>
      </c>
      <c r="E3833" s="4">
        <v>1.0273000000000001</v>
      </c>
      <c r="F3833" s="17">
        <v>4.3</v>
      </c>
      <c r="G3833" s="18">
        <v>44236</v>
      </c>
      <c r="H3833" s="18">
        <v>44418</v>
      </c>
      <c r="I3833">
        <v>182</v>
      </c>
      <c r="J3833" s="15" t="s">
        <v>10</v>
      </c>
      <c r="K3833" s="19">
        <v>24840000</v>
      </c>
      <c r="L3833">
        <v>25518132.000000004</v>
      </c>
    </row>
    <row r="3834" spans="1:12" x14ac:dyDescent="0.25">
      <c r="A3834" s="15" t="s">
        <v>315</v>
      </c>
      <c r="B3834" s="7" t="s">
        <v>321</v>
      </c>
      <c r="C3834" s="15" t="s">
        <v>316</v>
      </c>
      <c r="D3834" s="9">
        <v>44414</v>
      </c>
      <c r="E3834" s="4">
        <v>1.0273000000000001</v>
      </c>
      <c r="F3834" s="17">
        <v>4.4000000000000004</v>
      </c>
      <c r="G3834" s="18">
        <v>44236</v>
      </c>
      <c r="H3834" s="18">
        <v>44495</v>
      </c>
      <c r="I3834">
        <v>259</v>
      </c>
      <c r="J3834" s="15" t="s">
        <v>10</v>
      </c>
      <c r="K3834" s="19">
        <v>10450000</v>
      </c>
      <c r="L3834">
        <v>10735285.000000002</v>
      </c>
    </row>
    <row r="3835" spans="1:12" x14ac:dyDescent="0.25">
      <c r="A3835" s="15" t="s">
        <v>317</v>
      </c>
      <c r="B3835" s="7" t="s">
        <v>322</v>
      </c>
      <c r="C3835" s="15" t="s">
        <v>318</v>
      </c>
      <c r="D3835" s="9">
        <v>44414</v>
      </c>
      <c r="E3835" s="4">
        <v>1.0273000000000001</v>
      </c>
      <c r="F3835" s="17">
        <v>4.5</v>
      </c>
      <c r="G3835" s="18">
        <v>44236</v>
      </c>
      <c r="H3835" s="18">
        <v>44558</v>
      </c>
      <c r="I3835">
        <v>322</v>
      </c>
      <c r="J3835" s="15" t="s">
        <v>10</v>
      </c>
      <c r="K3835" s="19">
        <v>38420000</v>
      </c>
      <c r="L3835">
        <v>39468866.000000007</v>
      </c>
    </row>
    <row r="3836" spans="1:12" x14ac:dyDescent="0.25">
      <c r="A3836" s="15" t="s">
        <v>323</v>
      </c>
      <c r="B3836" s="7" t="s">
        <v>329</v>
      </c>
      <c r="C3836" s="15" t="s">
        <v>324</v>
      </c>
      <c r="D3836" s="9">
        <v>44414</v>
      </c>
      <c r="E3836" s="4">
        <v>1.0269999999999999</v>
      </c>
      <c r="F3836" s="20">
        <v>4.3</v>
      </c>
      <c r="G3836" s="18">
        <v>44245</v>
      </c>
      <c r="H3836" s="18">
        <v>44425</v>
      </c>
      <c r="I3836">
        <v>180</v>
      </c>
      <c r="J3836" s="15" t="s">
        <v>10</v>
      </c>
      <c r="K3836" s="19">
        <v>54630000</v>
      </c>
      <c r="L3836">
        <v>56105009.999999993</v>
      </c>
    </row>
    <row r="3837" spans="1:12" x14ac:dyDescent="0.25">
      <c r="A3837" s="15" t="s">
        <v>325</v>
      </c>
      <c r="B3837" s="7" t="s">
        <v>330</v>
      </c>
      <c r="C3837" s="15" t="s">
        <v>326</v>
      </c>
      <c r="D3837" s="9">
        <v>44414</v>
      </c>
      <c r="E3837" s="4">
        <v>1.0265</v>
      </c>
      <c r="F3837" s="20">
        <v>4.4000000000000004</v>
      </c>
      <c r="G3837" s="18">
        <v>44245</v>
      </c>
      <c r="H3837" s="18">
        <v>44502</v>
      </c>
      <c r="I3837">
        <v>257</v>
      </c>
      <c r="J3837" s="15" t="s">
        <v>10</v>
      </c>
      <c r="K3837" s="19">
        <v>27450000</v>
      </c>
      <c r="L3837">
        <v>28177425</v>
      </c>
    </row>
    <row r="3838" spans="1:12" x14ac:dyDescent="0.25">
      <c r="A3838" s="15" t="s">
        <v>327</v>
      </c>
      <c r="B3838" s="7" t="s">
        <v>331</v>
      </c>
      <c r="C3838" s="15" t="s">
        <v>328</v>
      </c>
      <c r="D3838" s="9">
        <v>44414</v>
      </c>
      <c r="E3838" s="4">
        <v>1.0269999999999999</v>
      </c>
      <c r="F3838" s="20">
        <v>4.5</v>
      </c>
      <c r="G3838" s="18">
        <v>44245</v>
      </c>
      <c r="H3838" s="18">
        <v>44558</v>
      </c>
      <c r="I3838">
        <v>313</v>
      </c>
      <c r="J3838" s="15" t="s">
        <v>10</v>
      </c>
      <c r="K3838" s="19">
        <v>61880000</v>
      </c>
      <c r="L3838">
        <v>63550759.999999993</v>
      </c>
    </row>
    <row r="3839" spans="1:12" x14ac:dyDescent="0.25">
      <c r="A3839" s="15" t="s">
        <v>336</v>
      </c>
      <c r="B3839" s="7" t="s">
        <v>343</v>
      </c>
      <c r="C3839" s="15" t="s">
        <v>337</v>
      </c>
      <c r="D3839" s="9">
        <v>44414</v>
      </c>
      <c r="E3839" s="4">
        <v>1.0251999999999999</v>
      </c>
      <c r="F3839" s="20">
        <v>4.3</v>
      </c>
      <c r="G3839" s="18">
        <v>44252</v>
      </c>
      <c r="H3839" s="18">
        <v>44432</v>
      </c>
      <c r="I3839">
        <v>180</v>
      </c>
      <c r="J3839" s="15" t="s">
        <v>10</v>
      </c>
      <c r="K3839" s="19">
        <v>54090000</v>
      </c>
      <c r="L3839">
        <v>55453067.999999993</v>
      </c>
    </row>
    <row r="3840" spans="1:12" x14ac:dyDescent="0.25">
      <c r="A3840" s="15" t="s">
        <v>338</v>
      </c>
      <c r="B3840" s="7" t="s">
        <v>344</v>
      </c>
      <c r="C3840" s="15" t="s">
        <v>339</v>
      </c>
      <c r="D3840" s="9">
        <v>44414</v>
      </c>
      <c r="E3840" s="4">
        <v>1.0245</v>
      </c>
      <c r="F3840" s="20">
        <v>4.4000000000000004</v>
      </c>
      <c r="G3840" s="18">
        <v>44252</v>
      </c>
      <c r="H3840" s="18">
        <v>44495</v>
      </c>
      <c r="I3840">
        <v>243</v>
      </c>
      <c r="J3840" s="15" t="s">
        <v>10</v>
      </c>
      <c r="K3840" s="19">
        <v>43870000</v>
      </c>
      <c r="L3840">
        <v>44944815</v>
      </c>
    </row>
    <row r="3841" spans="1:12" x14ac:dyDescent="0.25">
      <c r="A3841" s="15" t="s">
        <v>340</v>
      </c>
      <c r="B3841" s="7" t="s">
        <v>345</v>
      </c>
      <c r="C3841" s="15" t="s">
        <v>341</v>
      </c>
      <c r="D3841" s="9">
        <v>44414</v>
      </c>
      <c r="E3841" s="4">
        <v>1.0251999999999999</v>
      </c>
      <c r="F3841" s="20">
        <v>4.5</v>
      </c>
      <c r="G3841" s="18">
        <v>44252</v>
      </c>
      <c r="H3841" s="18">
        <v>44558</v>
      </c>
      <c r="I3841">
        <v>306</v>
      </c>
      <c r="J3841" s="15" t="s">
        <v>10</v>
      </c>
      <c r="K3841" s="19">
        <v>66400000</v>
      </c>
      <c r="L3841">
        <v>68073280</v>
      </c>
    </row>
    <row r="3842" spans="1:12" x14ac:dyDescent="0.25">
      <c r="A3842" s="15" t="s">
        <v>348</v>
      </c>
      <c r="B3842" s="7" t="s">
        <v>355</v>
      </c>
      <c r="C3842" s="15" t="s">
        <v>349</v>
      </c>
      <c r="D3842" s="9">
        <v>44414</v>
      </c>
      <c r="E3842" s="4">
        <v>1.0238</v>
      </c>
      <c r="F3842" s="20">
        <v>4.3</v>
      </c>
      <c r="G3842" s="18">
        <v>44259</v>
      </c>
      <c r="H3842" s="18">
        <v>44439</v>
      </c>
      <c r="I3842">
        <v>180</v>
      </c>
      <c r="J3842" s="15" t="s">
        <v>10</v>
      </c>
      <c r="K3842" s="19">
        <v>68120000</v>
      </c>
      <c r="L3842">
        <v>69741256</v>
      </c>
    </row>
    <row r="3843" spans="1:12" x14ac:dyDescent="0.25">
      <c r="A3843" s="15" t="s">
        <v>350</v>
      </c>
      <c r="B3843" s="7" t="s">
        <v>356</v>
      </c>
      <c r="C3843" s="15" t="s">
        <v>351</v>
      </c>
      <c r="D3843" s="9">
        <v>44414</v>
      </c>
      <c r="E3843" s="4">
        <v>1.0238</v>
      </c>
      <c r="F3843" s="20">
        <v>4.4000000000000004</v>
      </c>
      <c r="G3843" s="18">
        <v>44259</v>
      </c>
      <c r="H3843" s="18">
        <v>44502</v>
      </c>
      <c r="I3843">
        <v>243</v>
      </c>
      <c r="J3843" s="15" t="s">
        <v>10</v>
      </c>
      <c r="K3843" s="19">
        <v>20620000</v>
      </c>
      <c r="L3843">
        <v>21110756</v>
      </c>
    </row>
    <row r="3844" spans="1:12" x14ac:dyDescent="0.25">
      <c r="A3844" s="15" t="s">
        <v>352</v>
      </c>
      <c r="B3844" s="7" t="s">
        <v>357</v>
      </c>
      <c r="C3844" s="15" t="s">
        <v>353</v>
      </c>
      <c r="D3844" s="9">
        <v>44414</v>
      </c>
      <c r="E3844" s="4">
        <v>1.0238</v>
      </c>
      <c r="F3844" s="20">
        <v>4.5</v>
      </c>
      <c r="G3844" s="18">
        <v>44259</v>
      </c>
      <c r="H3844" s="18">
        <v>44586</v>
      </c>
      <c r="I3844">
        <v>327</v>
      </c>
      <c r="J3844" s="15" t="s">
        <v>10</v>
      </c>
      <c r="K3844" s="19">
        <v>59880000</v>
      </c>
      <c r="L3844">
        <v>61305144</v>
      </c>
    </row>
    <row r="3845" spans="1:12" x14ac:dyDescent="0.25">
      <c r="A3845" s="15" t="s">
        <v>361</v>
      </c>
      <c r="B3845" s="7" t="s">
        <v>368</v>
      </c>
      <c r="C3845" s="15" t="s">
        <v>362</v>
      </c>
      <c r="D3845" s="9">
        <v>44414</v>
      </c>
      <c r="E3845" s="4">
        <v>1.0228999999999999</v>
      </c>
      <c r="F3845" s="20">
        <v>4.3</v>
      </c>
      <c r="G3845" s="18">
        <v>44266</v>
      </c>
      <c r="H3845" s="18">
        <v>44446</v>
      </c>
      <c r="I3845">
        <v>180</v>
      </c>
      <c r="J3845" s="15" t="s">
        <v>10</v>
      </c>
      <c r="K3845" s="19">
        <v>32530000</v>
      </c>
      <c r="L3845">
        <v>33274936.999999996</v>
      </c>
    </row>
    <row r="3846" spans="1:12" x14ac:dyDescent="0.25">
      <c r="A3846" s="15" t="s">
        <v>363</v>
      </c>
      <c r="B3846" s="7" t="s">
        <v>369</v>
      </c>
      <c r="C3846" s="15" t="s">
        <v>364</v>
      </c>
      <c r="D3846" s="9">
        <v>44414</v>
      </c>
      <c r="E3846" s="4">
        <v>1.0228999999999999</v>
      </c>
      <c r="F3846" s="20">
        <v>4.4000000000000004</v>
      </c>
      <c r="G3846" s="18">
        <v>44266</v>
      </c>
      <c r="H3846" s="18">
        <v>44509</v>
      </c>
      <c r="I3846">
        <v>243</v>
      </c>
      <c r="J3846" s="15" t="s">
        <v>10</v>
      </c>
      <c r="K3846" s="19">
        <v>24490000</v>
      </c>
      <c r="L3846">
        <v>25050820.999999996</v>
      </c>
    </row>
    <row r="3847" spans="1:12" x14ac:dyDescent="0.25">
      <c r="A3847" s="15" t="s">
        <v>365</v>
      </c>
      <c r="B3847" s="7" t="s">
        <v>370</v>
      </c>
      <c r="C3847" s="15" t="s">
        <v>366</v>
      </c>
      <c r="D3847" s="9">
        <v>44414</v>
      </c>
      <c r="E3847" s="4">
        <v>1.0230999999999999</v>
      </c>
      <c r="F3847" s="20">
        <v>4.5</v>
      </c>
      <c r="G3847" s="18">
        <v>44266</v>
      </c>
      <c r="H3847" s="18">
        <v>44614</v>
      </c>
      <c r="I3847">
        <v>348</v>
      </c>
      <c r="J3847" s="15" t="s">
        <v>10</v>
      </c>
      <c r="K3847" s="19">
        <v>34780000</v>
      </c>
      <c r="L3847">
        <v>35583418</v>
      </c>
    </row>
    <row r="3848" spans="1:12" x14ac:dyDescent="0.25">
      <c r="A3848" s="15" t="s">
        <v>373</v>
      </c>
      <c r="B3848" s="7" t="s">
        <v>380</v>
      </c>
      <c r="C3848" s="15" t="s">
        <v>374</v>
      </c>
      <c r="D3848" s="9">
        <v>44414</v>
      </c>
      <c r="E3848" s="4">
        <v>1.0219</v>
      </c>
      <c r="F3848" s="20">
        <v>4.3</v>
      </c>
      <c r="G3848" s="18">
        <v>44273</v>
      </c>
      <c r="H3848" s="18">
        <v>44453</v>
      </c>
      <c r="I3848">
        <v>180</v>
      </c>
      <c r="J3848" s="15" t="s">
        <v>10</v>
      </c>
      <c r="K3848" s="19">
        <v>47700000</v>
      </c>
      <c r="L3848">
        <v>48744630</v>
      </c>
    </row>
    <row r="3849" spans="1:12" x14ac:dyDescent="0.25">
      <c r="A3849" s="15" t="s">
        <v>375</v>
      </c>
      <c r="B3849" s="7" t="s">
        <v>381</v>
      </c>
      <c r="C3849" s="15" t="s">
        <v>376</v>
      </c>
      <c r="D3849" s="9">
        <v>44414</v>
      </c>
      <c r="E3849" s="4">
        <v>1.0219</v>
      </c>
      <c r="F3849" s="20">
        <v>4.4000000000000004</v>
      </c>
      <c r="G3849" s="18">
        <v>44273</v>
      </c>
      <c r="H3849" s="18">
        <v>44516</v>
      </c>
      <c r="I3849">
        <v>243</v>
      </c>
      <c r="J3849" s="15" t="s">
        <v>10</v>
      </c>
      <c r="K3849" s="19">
        <v>32050000</v>
      </c>
      <c r="L3849">
        <v>32751895</v>
      </c>
    </row>
    <row r="3850" spans="1:12" x14ac:dyDescent="0.25">
      <c r="A3850" s="15" t="s">
        <v>377</v>
      </c>
      <c r="B3850" s="7" t="s">
        <v>382</v>
      </c>
      <c r="C3850" s="15" t="s">
        <v>378</v>
      </c>
      <c r="D3850" s="9">
        <v>44414</v>
      </c>
      <c r="E3850" s="4">
        <v>1.0219</v>
      </c>
      <c r="F3850" s="20">
        <v>4.5</v>
      </c>
      <c r="G3850" s="18">
        <v>44273</v>
      </c>
      <c r="H3850" s="18">
        <v>44628</v>
      </c>
      <c r="I3850">
        <v>355</v>
      </c>
      <c r="J3850" s="15" t="s">
        <v>10</v>
      </c>
      <c r="K3850" s="19">
        <v>38890000</v>
      </c>
      <c r="L3850">
        <v>39741691</v>
      </c>
    </row>
    <row r="3851" spans="1:12" x14ac:dyDescent="0.25">
      <c r="A3851" s="15" t="s">
        <v>608</v>
      </c>
      <c r="B3851" s="7" t="s">
        <v>383</v>
      </c>
      <c r="C3851" s="15" t="s">
        <v>609</v>
      </c>
      <c r="D3851" s="9">
        <v>44414</v>
      </c>
      <c r="E3851" s="4">
        <v>1.0208999999999999</v>
      </c>
      <c r="F3851" s="20">
        <v>4.3</v>
      </c>
      <c r="G3851" s="18">
        <v>44280</v>
      </c>
      <c r="H3851" s="18">
        <v>44467</v>
      </c>
      <c r="I3851">
        <v>187</v>
      </c>
      <c r="J3851" s="15" t="s">
        <v>10</v>
      </c>
      <c r="K3851" s="19">
        <v>62520000</v>
      </c>
      <c r="L3851">
        <v>63826667.999999993</v>
      </c>
    </row>
    <row r="3852" spans="1:12" x14ac:dyDescent="0.25">
      <c r="A3852" s="15" t="s">
        <v>610</v>
      </c>
      <c r="B3852" s="7" t="s">
        <v>384</v>
      </c>
      <c r="C3852" s="15" t="s">
        <v>611</v>
      </c>
      <c r="D3852" s="9">
        <v>44414</v>
      </c>
      <c r="E3852" s="4">
        <v>1.0208999999999999</v>
      </c>
      <c r="F3852" s="20">
        <v>4.4000000000000004</v>
      </c>
      <c r="G3852" s="18">
        <v>44280</v>
      </c>
      <c r="H3852" s="18">
        <v>44523</v>
      </c>
      <c r="I3852">
        <v>243</v>
      </c>
      <c r="J3852" s="15" t="s">
        <v>10</v>
      </c>
      <c r="K3852" s="19">
        <v>30360000</v>
      </c>
      <c r="L3852">
        <v>30994523.999999996</v>
      </c>
    </row>
    <row r="3853" spans="1:12" x14ac:dyDescent="0.25">
      <c r="A3853" s="15" t="s">
        <v>612</v>
      </c>
      <c r="B3853" s="7" t="s">
        <v>385</v>
      </c>
      <c r="C3853" s="15" t="s">
        <v>613</v>
      </c>
      <c r="D3853" s="9">
        <v>44414</v>
      </c>
      <c r="E3853" s="4">
        <v>1.0208999999999999</v>
      </c>
      <c r="F3853" s="20">
        <v>4.5</v>
      </c>
      <c r="G3853" s="18">
        <v>44280</v>
      </c>
      <c r="H3853" s="18">
        <v>44635</v>
      </c>
      <c r="I3853">
        <v>355</v>
      </c>
      <c r="J3853" s="15" t="s">
        <v>10</v>
      </c>
      <c r="K3853" s="19">
        <v>35740000</v>
      </c>
      <c r="L3853">
        <v>36486966</v>
      </c>
    </row>
    <row r="3854" spans="1:12" x14ac:dyDescent="0.25">
      <c r="A3854" s="15" t="s">
        <v>393</v>
      </c>
      <c r="B3854" s="7" t="s">
        <v>399</v>
      </c>
      <c r="C3854" s="15" t="s">
        <v>394</v>
      </c>
      <c r="D3854" s="9">
        <v>44414</v>
      </c>
      <c r="E3854" s="4">
        <v>1.0196000000000001</v>
      </c>
      <c r="F3854" s="21">
        <v>4.3</v>
      </c>
      <c r="G3854" s="18">
        <v>44288</v>
      </c>
      <c r="H3854" s="18">
        <v>44467</v>
      </c>
      <c r="I3854">
        <v>179</v>
      </c>
      <c r="J3854" s="15" t="s">
        <v>10</v>
      </c>
      <c r="K3854" s="19">
        <v>33440000</v>
      </c>
      <c r="L3854">
        <v>34095424</v>
      </c>
    </row>
    <row r="3855" spans="1:12" x14ac:dyDescent="0.25">
      <c r="A3855" s="15" t="s">
        <v>395</v>
      </c>
      <c r="B3855" s="7" t="s">
        <v>400</v>
      </c>
      <c r="C3855" s="15" t="s">
        <v>396</v>
      </c>
      <c r="D3855" s="9">
        <v>44414</v>
      </c>
      <c r="E3855" s="4">
        <v>1.0196000000000001</v>
      </c>
      <c r="F3855" s="21">
        <v>4.4000000000000004</v>
      </c>
      <c r="G3855" s="18">
        <v>44288</v>
      </c>
      <c r="H3855" s="18">
        <v>44530</v>
      </c>
      <c r="I3855">
        <v>242</v>
      </c>
      <c r="J3855" s="15" t="s">
        <v>10</v>
      </c>
      <c r="K3855" s="19">
        <v>33420000</v>
      </c>
      <c r="L3855">
        <v>34075032</v>
      </c>
    </row>
    <row r="3856" spans="1:12" x14ac:dyDescent="0.25">
      <c r="A3856" s="15" t="s">
        <v>397</v>
      </c>
      <c r="B3856" s="7" t="s">
        <v>401</v>
      </c>
      <c r="C3856" s="15" t="s">
        <v>398</v>
      </c>
      <c r="D3856" s="9">
        <v>44414</v>
      </c>
      <c r="E3856" s="4">
        <v>1.0196000000000001</v>
      </c>
      <c r="F3856" s="21">
        <v>4.5</v>
      </c>
      <c r="G3856" s="18">
        <v>44288</v>
      </c>
      <c r="H3856" s="18">
        <v>44642</v>
      </c>
      <c r="I3856">
        <v>354</v>
      </c>
      <c r="J3856" s="15" t="s">
        <v>10</v>
      </c>
      <c r="K3856" s="19">
        <v>44810000</v>
      </c>
      <c r="L3856">
        <v>45688276</v>
      </c>
    </row>
    <row r="3857" spans="1:12" x14ac:dyDescent="0.25">
      <c r="A3857" s="15" t="s">
        <v>405</v>
      </c>
      <c r="B3857" s="7" t="s">
        <v>410</v>
      </c>
      <c r="C3857" s="15" t="s">
        <v>413</v>
      </c>
      <c r="D3857" s="9">
        <v>44414</v>
      </c>
      <c r="E3857" s="4">
        <v>1.0196000000000001</v>
      </c>
      <c r="F3857" s="21">
        <v>4.5999999999999996</v>
      </c>
      <c r="G3857" s="18">
        <v>44292</v>
      </c>
      <c r="H3857" s="18">
        <v>44439</v>
      </c>
      <c r="I3857">
        <v>147</v>
      </c>
      <c r="J3857" s="15" t="s">
        <v>10</v>
      </c>
      <c r="K3857" s="19">
        <v>11480000</v>
      </c>
      <c r="L3857">
        <v>11705008</v>
      </c>
    </row>
    <row r="3858" spans="1:12" x14ac:dyDescent="0.25">
      <c r="A3858" s="15" t="s">
        <v>406</v>
      </c>
      <c r="B3858" s="7" t="s">
        <v>411</v>
      </c>
      <c r="C3858" s="15" t="s">
        <v>407</v>
      </c>
      <c r="D3858" s="9">
        <v>44414</v>
      </c>
      <c r="E3858" s="4">
        <v>1.0175000000000001</v>
      </c>
      <c r="F3858" s="21">
        <v>4.3</v>
      </c>
      <c r="G3858" s="18">
        <v>44294</v>
      </c>
      <c r="H3858" s="18">
        <v>44467</v>
      </c>
      <c r="I3858">
        <v>173</v>
      </c>
      <c r="J3858" s="15" t="s">
        <v>10</v>
      </c>
      <c r="K3858" s="19">
        <v>70690000</v>
      </c>
      <c r="L3858">
        <v>71927075</v>
      </c>
    </row>
    <row r="3859" spans="1:12" x14ac:dyDescent="0.25">
      <c r="A3859" s="15" t="s">
        <v>416</v>
      </c>
      <c r="B3859" s="7" t="s">
        <v>418</v>
      </c>
      <c r="C3859" s="15" t="s">
        <v>420</v>
      </c>
      <c r="D3859" s="9">
        <v>44414</v>
      </c>
      <c r="E3859" s="4">
        <v>1.0174000000000001</v>
      </c>
      <c r="F3859" s="21">
        <v>4.5</v>
      </c>
      <c r="G3859" s="18">
        <v>44299</v>
      </c>
      <c r="H3859" s="18">
        <v>44649</v>
      </c>
      <c r="I3859">
        <v>350</v>
      </c>
      <c r="J3859" s="15" t="s">
        <v>10</v>
      </c>
      <c r="K3859" s="19">
        <v>57510000</v>
      </c>
      <c r="L3859">
        <v>58510674.000000007</v>
      </c>
    </row>
    <row r="3860" spans="1:12" x14ac:dyDescent="0.25">
      <c r="A3860" s="15" t="s">
        <v>421</v>
      </c>
      <c r="B3860" s="7" t="s">
        <v>429</v>
      </c>
      <c r="C3860" s="15" t="s">
        <v>422</v>
      </c>
      <c r="D3860" s="9">
        <v>44414</v>
      </c>
      <c r="E3860" s="4">
        <v>1.0153000000000001</v>
      </c>
      <c r="F3860" s="21">
        <v>4.3</v>
      </c>
      <c r="G3860" s="18">
        <v>44306</v>
      </c>
      <c r="H3860" s="18">
        <v>44481</v>
      </c>
      <c r="I3860">
        <v>175</v>
      </c>
      <c r="J3860" s="15" t="s">
        <v>10</v>
      </c>
      <c r="K3860" s="19">
        <v>85820000</v>
      </c>
      <c r="L3860">
        <v>87133046.000000015</v>
      </c>
    </row>
    <row r="3861" spans="1:12" x14ac:dyDescent="0.25">
      <c r="A3861" s="15" t="s">
        <v>423</v>
      </c>
      <c r="B3861" s="7" t="s">
        <v>430</v>
      </c>
      <c r="C3861" s="15" t="s">
        <v>424</v>
      </c>
      <c r="D3861" s="9">
        <v>44414</v>
      </c>
      <c r="E3861" s="4">
        <v>1.0153000000000001</v>
      </c>
      <c r="F3861" s="21">
        <v>4.4000000000000004</v>
      </c>
      <c r="G3861" s="18">
        <v>44306</v>
      </c>
      <c r="H3861" s="18">
        <v>44530</v>
      </c>
      <c r="I3861">
        <v>224</v>
      </c>
      <c r="J3861" s="15" t="s">
        <v>10</v>
      </c>
      <c r="K3861" s="19">
        <v>74020000</v>
      </c>
      <c r="L3861">
        <v>75152506</v>
      </c>
    </row>
    <row r="3862" spans="1:12" x14ac:dyDescent="0.25">
      <c r="A3862" s="15" t="s">
        <v>425</v>
      </c>
      <c r="B3862" s="7" t="s">
        <v>431</v>
      </c>
      <c r="C3862" s="15" t="s">
        <v>426</v>
      </c>
      <c r="D3862" s="9">
        <v>44414</v>
      </c>
      <c r="E3862" s="4">
        <v>1.0153000000000001</v>
      </c>
      <c r="F3862" s="21">
        <v>4.0999999999999996</v>
      </c>
      <c r="G3862" s="18">
        <v>44308</v>
      </c>
      <c r="H3862" s="18">
        <v>44418</v>
      </c>
      <c r="I3862">
        <v>110</v>
      </c>
      <c r="J3862" s="15" t="s">
        <v>10</v>
      </c>
      <c r="K3862" s="19">
        <v>39180000</v>
      </c>
      <c r="L3862">
        <v>39779454</v>
      </c>
    </row>
    <row r="3863" spans="1:12" x14ac:dyDescent="0.25">
      <c r="A3863" s="15" t="s">
        <v>427</v>
      </c>
      <c r="B3863" s="7" t="s">
        <v>432</v>
      </c>
      <c r="C3863" s="15" t="s">
        <v>428</v>
      </c>
      <c r="D3863" s="9">
        <v>44414</v>
      </c>
      <c r="E3863" s="4">
        <v>1.0153000000000001</v>
      </c>
      <c r="F3863" s="21">
        <v>4.5</v>
      </c>
      <c r="G3863" s="18">
        <v>44308</v>
      </c>
      <c r="H3863" s="18">
        <v>44663</v>
      </c>
      <c r="I3863">
        <v>355</v>
      </c>
      <c r="J3863" s="15" t="s">
        <v>10</v>
      </c>
      <c r="K3863" s="19">
        <v>97180000</v>
      </c>
      <c r="L3863">
        <v>98666854.000000015</v>
      </c>
    </row>
    <row r="3864" spans="1:12" x14ac:dyDescent="0.25">
      <c r="A3864" s="15" t="s">
        <v>433</v>
      </c>
      <c r="B3864" s="7" t="s">
        <v>442</v>
      </c>
      <c r="C3864" s="15" t="s">
        <v>447</v>
      </c>
      <c r="D3864" s="9">
        <v>44414</v>
      </c>
      <c r="E3864" s="4">
        <v>1.0158</v>
      </c>
      <c r="F3864" s="21">
        <v>4.5</v>
      </c>
      <c r="G3864" s="18">
        <v>44313</v>
      </c>
      <c r="H3864" s="18">
        <v>44425</v>
      </c>
      <c r="I3864">
        <v>112</v>
      </c>
      <c r="J3864" s="15" t="s">
        <v>10</v>
      </c>
      <c r="K3864" s="19">
        <v>20000000</v>
      </c>
      <c r="L3864">
        <v>20316000</v>
      </c>
    </row>
    <row r="3865" spans="1:12" x14ac:dyDescent="0.25">
      <c r="A3865" s="15" t="s">
        <v>434</v>
      </c>
      <c r="B3865" s="7" t="s">
        <v>443</v>
      </c>
      <c r="C3865" s="15" t="s">
        <v>435</v>
      </c>
      <c r="D3865" s="9">
        <v>44414</v>
      </c>
      <c r="E3865" s="4">
        <v>1.0147999999999999</v>
      </c>
      <c r="F3865" s="21">
        <v>4.3</v>
      </c>
      <c r="G3865" s="18">
        <v>44313</v>
      </c>
      <c r="H3865" s="18">
        <v>44495</v>
      </c>
      <c r="I3865">
        <v>182</v>
      </c>
      <c r="J3865" s="15" t="s">
        <v>10</v>
      </c>
      <c r="K3865" s="19">
        <v>24530000</v>
      </c>
      <c r="L3865">
        <v>24893044</v>
      </c>
    </row>
    <row r="3866" spans="1:12" x14ac:dyDescent="0.25">
      <c r="A3866" s="15" t="s">
        <v>436</v>
      </c>
      <c r="B3866" s="7" t="s">
        <v>444</v>
      </c>
      <c r="C3866" s="15" t="s">
        <v>437</v>
      </c>
      <c r="D3866" s="9">
        <v>44414</v>
      </c>
      <c r="E3866" s="4">
        <v>1.0147999999999999</v>
      </c>
      <c r="F3866" s="21">
        <v>4.4000000000000004</v>
      </c>
      <c r="G3866" s="18">
        <v>44313</v>
      </c>
      <c r="H3866" s="18">
        <v>44551</v>
      </c>
      <c r="I3866">
        <v>238</v>
      </c>
      <c r="J3866" s="15" t="s">
        <v>10</v>
      </c>
      <c r="K3866" s="19">
        <v>21160000</v>
      </c>
      <c r="L3866">
        <v>21473168</v>
      </c>
    </row>
    <row r="3867" spans="1:12" x14ac:dyDescent="0.25">
      <c r="A3867" s="15" t="s">
        <v>438</v>
      </c>
      <c r="B3867" s="7" t="s">
        <v>445</v>
      </c>
      <c r="C3867" s="15" t="s">
        <v>439</v>
      </c>
      <c r="D3867" s="9">
        <v>44414</v>
      </c>
      <c r="E3867" s="4">
        <v>1.0158</v>
      </c>
      <c r="F3867" s="21">
        <v>4.0999999999999996</v>
      </c>
      <c r="G3867" s="18">
        <v>44315</v>
      </c>
      <c r="H3867" s="18">
        <v>44425</v>
      </c>
      <c r="I3867">
        <v>110</v>
      </c>
      <c r="J3867" s="15" t="s">
        <v>10</v>
      </c>
      <c r="K3867" s="19">
        <v>28270000</v>
      </c>
      <c r="L3867">
        <v>28716666</v>
      </c>
    </row>
    <row r="3868" spans="1:12" x14ac:dyDescent="0.25">
      <c r="A3868" s="15" t="s">
        <v>440</v>
      </c>
      <c r="B3868" s="7" t="s">
        <v>446</v>
      </c>
      <c r="C3868" s="15" t="s">
        <v>441</v>
      </c>
      <c r="D3868" s="9">
        <v>44414</v>
      </c>
      <c r="E3868" s="4">
        <v>1.0158</v>
      </c>
      <c r="F3868" s="21">
        <v>4.5</v>
      </c>
      <c r="G3868" s="18">
        <v>44315</v>
      </c>
      <c r="H3868" s="18">
        <v>44670</v>
      </c>
      <c r="I3868">
        <v>355</v>
      </c>
      <c r="J3868" s="15" t="s">
        <v>10</v>
      </c>
      <c r="K3868" s="19">
        <v>48240000</v>
      </c>
      <c r="L3868">
        <v>49002192</v>
      </c>
    </row>
    <row r="3869" spans="1:12" x14ac:dyDescent="0.25">
      <c r="A3869" s="15" t="s">
        <v>448</v>
      </c>
      <c r="B3869" s="7" t="s">
        <v>449</v>
      </c>
      <c r="C3869" s="15" t="s">
        <v>450</v>
      </c>
      <c r="D3869" s="9">
        <v>44414</v>
      </c>
      <c r="E3869" s="4">
        <v>1.0155000000000001</v>
      </c>
      <c r="F3869" s="21">
        <v>4.3</v>
      </c>
      <c r="G3869" s="18">
        <v>44322</v>
      </c>
      <c r="H3869" s="18">
        <v>44502</v>
      </c>
      <c r="I3869">
        <v>180</v>
      </c>
      <c r="J3869" s="15" t="s">
        <v>10</v>
      </c>
      <c r="K3869" s="19">
        <v>32610000</v>
      </c>
      <c r="L3869">
        <v>33115455.000000004</v>
      </c>
    </row>
    <row r="3870" spans="1:12" x14ac:dyDescent="0.25">
      <c r="A3870" s="15" t="s">
        <v>451</v>
      </c>
      <c r="B3870" s="7" t="s">
        <v>452</v>
      </c>
      <c r="C3870" s="15" t="s">
        <v>453</v>
      </c>
      <c r="D3870" s="9">
        <v>44414</v>
      </c>
      <c r="E3870" s="4">
        <v>1.0155000000000001</v>
      </c>
      <c r="F3870" s="21">
        <v>4.4000000000000004</v>
      </c>
      <c r="G3870" s="18">
        <v>44322</v>
      </c>
      <c r="H3870" s="18">
        <v>44558</v>
      </c>
      <c r="I3870">
        <v>236</v>
      </c>
      <c r="J3870" s="15" t="s">
        <v>10</v>
      </c>
      <c r="K3870" s="19">
        <v>11280000</v>
      </c>
      <c r="L3870">
        <v>11454840</v>
      </c>
    </row>
    <row r="3871" spans="1:12" x14ac:dyDescent="0.25">
      <c r="A3871" s="15" t="s">
        <v>454</v>
      </c>
      <c r="B3871" s="7" t="s">
        <v>455</v>
      </c>
      <c r="C3871" s="15" t="s">
        <v>456</v>
      </c>
      <c r="D3871" s="9">
        <v>44414</v>
      </c>
      <c r="E3871" s="4">
        <v>1.0155000000000001</v>
      </c>
      <c r="F3871" s="21">
        <v>4.0999999999999996</v>
      </c>
      <c r="G3871" s="18">
        <v>44322</v>
      </c>
      <c r="H3871" s="18">
        <v>44439</v>
      </c>
      <c r="I3871">
        <v>117</v>
      </c>
      <c r="J3871" s="15" t="s">
        <v>10</v>
      </c>
      <c r="K3871" s="19">
        <v>15570000</v>
      </c>
      <c r="L3871">
        <v>15811335.000000002</v>
      </c>
    </row>
    <row r="3872" spans="1:12" x14ac:dyDescent="0.25">
      <c r="A3872" s="15" t="s">
        <v>457</v>
      </c>
      <c r="B3872" s="7" t="s">
        <v>458</v>
      </c>
      <c r="C3872" s="15" t="s">
        <v>459</v>
      </c>
      <c r="D3872" s="9">
        <v>44414</v>
      </c>
      <c r="E3872" s="4">
        <v>1.0155000000000001</v>
      </c>
      <c r="F3872" s="21">
        <v>4.5</v>
      </c>
      <c r="G3872" s="18">
        <v>44322</v>
      </c>
      <c r="H3872" s="18">
        <v>44677</v>
      </c>
      <c r="I3872">
        <v>355</v>
      </c>
      <c r="J3872" s="15" t="s">
        <v>10</v>
      </c>
      <c r="K3872" s="19">
        <v>35320000</v>
      </c>
      <c r="L3872">
        <v>35867460</v>
      </c>
    </row>
    <row r="3873" spans="1:12" x14ac:dyDescent="0.25">
      <c r="A3873" s="15" t="s">
        <v>460</v>
      </c>
      <c r="B3873" s="7" t="s">
        <v>461</v>
      </c>
      <c r="C3873" s="15" t="s">
        <v>462</v>
      </c>
      <c r="D3873" s="9">
        <v>44414</v>
      </c>
      <c r="E3873" s="4">
        <v>1.0155000000000001</v>
      </c>
      <c r="F3873" s="21">
        <v>4.5999999999999996</v>
      </c>
      <c r="G3873" s="18">
        <v>44322</v>
      </c>
      <c r="H3873" s="18">
        <v>44439</v>
      </c>
      <c r="I3873">
        <v>117</v>
      </c>
      <c r="J3873" s="15" t="s">
        <v>10</v>
      </c>
      <c r="K3873" s="19">
        <v>10000000</v>
      </c>
      <c r="L3873">
        <v>10155000</v>
      </c>
    </row>
    <row r="3874" spans="1:12" x14ac:dyDescent="0.25">
      <c r="A3874" s="15" t="s">
        <v>463</v>
      </c>
      <c r="B3874" s="7" t="s">
        <v>464</v>
      </c>
      <c r="C3874" s="15" t="s">
        <v>465</v>
      </c>
      <c r="D3874" s="9">
        <v>44414</v>
      </c>
      <c r="E3874" s="4">
        <v>1.0133000000000001</v>
      </c>
      <c r="F3874" s="21">
        <v>4.3</v>
      </c>
      <c r="G3874" s="18">
        <v>44329</v>
      </c>
      <c r="H3874" s="18">
        <v>44509</v>
      </c>
      <c r="I3874">
        <v>180</v>
      </c>
      <c r="J3874" s="15" t="s">
        <v>10</v>
      </c>
      <c r="K3874" s="19">
        <v>59090000</v>
      </c>
      <c r="L3874">
        <v>59875897.000000007</v>
      </c>
    </row>
    <row r="3875" spans="1:12" x14ac:dyDescent="0.25">
      <c r="A3875" s="15" t="s">
        <v>466</v>
      </c>
      <c r="B3875" s="7" t="s">
        <v>467</v>
      </c>
      <c r="C3875" s="15" t="s">
        <v>468</v>
      </c>
      <c r="D3875" s="9">
        <v>44414</v>
      </c>
      <c r="E3875" s="4">
        <v>1.0133000000000001</v>
      </c>
      <c r="F3875" s="21">
        <v>4.4000000000000004</v>
      </c>
      <c r="G3875" s="18">
        <v>44329</v>
      </c>
      <c r="H3875" s="18">
        <v>44586</v>
      </c>
      <c r="I3875">
        <v>257</v>
      </c>
      <c r="J3875" s="15" t="s">
        <v>10</v>
      </c>
      <c r="K3875" s="19">
        <v>40350000</v>
      </c>
      <c r="L3875">
        <v>40886655</v>
      </c>
    </row>
    <row r="3876" spans="1:12" x14ac:dyDescent="0.25">
      <c r="A3876" s="15" t="s">
        <v>469</v>
      </c>
      <c r="B3876" s="7" t="s">
        <v>470</v>
      </c>
      <c r="C3876" s="15" t="s">
        <v>471</v>
      </c>
      <c r="D3876" s="9">
        <v>44414</v>
      </c>
      <c r="E3876" s="4">
        <v>1.0132000000000001</v>
      </c>
      <c r="F3876" s="21">
        <v>4.0999999999999996</v>
      </c>
      <c r="G3876" s="18">
        <v>44334</v>
      </c>
      <c r="H3876" s="18">
        <v>44453</v>
      </c>
      <c r="I3876">
        <v>119</v>
      </c>
      <c r="J3876" s="15" t="s">
        <v>10</v>
      </c>
      <c r="K3876" s="19">
        <v>70020000</v>
      </c>
      <c r="L3876">
        <v>70944264</v>
      </c>
    </row>
    <row r="3877" spans="1:12" x14ac:dyDescent="0.25">
      <c r="A3877" s="15" t="s">
        <v>472</v>
      </c>
      <c r="B3877" s="7" t="s">
        <v>473</v>
      </c>
      <c r="C3877" s="15" t="s">
        <v>474</v>
      </c>
      <c r="D3877" s="9">
        <v>44414</v>
      </c>
      <c r="E3877" s="4">
        <v>1.0122</v>
      </c>
      <c r="F3877" s="21">
        <v>4.5</v>
      </c>
      <c r="G3877" s="18">
        <v>44334</v>
      </c>
      <c r="H3877" s="18">
        <v>44691</v>
      </c>
      <c r="I3877">
        <v>357</v>
      </c>
      <c r="J3877" s="15" t="s">
        <v>10</v>
      </c>
      <c r="K3877" s="19">
        <v>63450000</v>
      </c>
      <c r="L3877">
        <v>64224090</v>
      </c>
    </row>
    <row r="3878" spans="1:12" x14ac:dyDescent="0.25">
      <c r="A3878" s="15" t="s">
        <v>475</v>
      </c>
      <c r="B3878" s="7" t="s">
        <v>476</v>
      </c>
      <c r="C3878" s="15" t="s">
        <v>477</v>
      </c>
      <c r="D3878" s="9">
        <v>44414</v>
      </c>
      <c r="E3878" s="4">
        <v>1.0132000000000001</v>
      </c>
      <c r="F3878" s="21">
        <v>4.5999999999999996</v>
      </c>
      <c r="G3878" s="18">
        <v>44334</v>
      </c>
      <c r="H3878" s="18">
        <v>44453</v>
      </c>
      <c r="I3878">
        <v>119</v>
      </c>
      <c r="J3878" s="15" t="s">
        <v>10</v>
      </c>
      <c r="K3878" s="19">
        <v>10000000</v>
      </c>
      <c r="L3878">
        <v>10132000.000000002</v>
      </c>
    </row>
    <row r="3879" spans="1:12" x14ac:dyDescent="0.25">
      <c r="A3879" s="15" t="s">
        <v>489</v>
      </c>
      <c r="B3879" s="7" t="s">
        <v>479</v>
      </c>
      <c r="C3879" s="15" t="s">
        <v>480</v>
      </c>
      <c r="D3879" s="9">
        <v>44414</v>
      </c>
      <c r="E3879" s="4">
        <v>1.0107999999999999</v>
      </c>
      <c r="F3879" s="21">
        <v>4.3</v>
      </c>
      <c r="G3879" s="18">
        <v>44341</v>
      </c>
      <c r="H3879" s="18">
        <v>44530</v>
      </c>
      <c r="I3879">
        <v>189</v>
      </c>
      <c r="J3879" s="15" t="s">
        <v>10</v>
      </c>
      <c r="K3879" s="19">
        <v>54910000</v>
      </c>
      <c r="L3879">
        <v>55503027.999999993</v>
      </c>
    </row>
    <row r="3880" spans="1:12" x14ac:dyDescent="0.25">
      <c r="A3880" s="15" t="s">
        <v>490</v>
      </c>
      <c r="B3880" s="7" t="s">
        <v>481</v>
      </c>
      <c r="C3880" s="15" t="s">
        <v>482</v>
      </c>
      <c r="D3880" s="9">
        <v>44414</v>
      </c>
      <c r="E3880" s="4">
        <v>1.0107999999999999</v>
      </c>
      <c r="F3880" s="21">
        <v>4.4000000000000004</v>
      </c>
      <c r="G3880" s="18">
        <v>44341</v>
      </c>
      <c r="H3880" s="18">
        <v>44607</v>
      </c>
      <c r="I3880">
        <v>266</v>
      </c>
      <c r="J3880" s="15" t="s">
        <v>10</v>
      </c>
      <c r="K3880" s="19">
        <v>17280000</v>
      </c>
      <c r="L3880">
        <v>17466624</v>
      </c>
    </row>
    <row r="3881" spans="1:12" x14ac:dyDescent="0.25">
      <c r="A3881" s="15" t="s">
        <v>491</v>
      </c>
      <c r="B3881" s="7" t="s">
        <v>483</v>
      </c>
      <c r="C3881" s="15" t="s">
        <v>484</v>
      </c>
      <c r="D3881" s="9">
        <v>44414</v>
      </c>
      <c r="E3881" s="4">
        <v>1.0119</v>
      </c>
      <c r="F3881" s="21">
        <v>4.0999999999999996</v>
      </c>
      <c r="G3881" s="18">
        <v>44343</v>
      </c>
      <c r="H3881" s="18">
        <v>44453</v>
      </c>
      <c r="I3881">
        <v>110</v>
      </c>
      <c r="J3881" s="15" t="s">
        <v>10</v>
      </c>
      <c r="K3881" s="19">
        <v>31860000</v>
      </c>
      <c r="L3881">
        <v>32239134</v>
      </c>
    </row>
    <row r="3882" spans="1:12" x14ac:dyDescent="0.25">
      <c r="A3882" s="15" t="s">
        <v>492</v>
      </c>
      <c r="B3882" s="7" t="s">
        <v>485</v>
      </c>
      <c r="C3882" s="15" t="s">
        <v>486</v>
      </c>
      <c r="D3882" s="9">
        <v>44414</v>
      </c>
      <c r="E3882" s="4">
        <v>1.0105999999999999</v>
      </c>
      <c r="F3882" s="21">
        <v>4.5</v>
      </c>
      <c r="G3882" s="18">
        <v>44343</v>
      </c>
      <c r="H3882" s="18">
        <v>44698</v>
      </c>
      <c r="I3882">
        <v>355</v>
      </c>
      <c r="J3882" s="15" t="s">
        <v>10</v>
      </c>
      <c r="K3882" s="19">
        <v>58270000</v>
      </c>
      <c r="L3882">
        <v>58887662</v>
      </c>
    </row>
    <row r="3883" spans="1:12" x14ac:dyDescent="0.25">
      <c r="A3883" s="15" t="s">
        <v>493</v>
      </c>
      <c r="B3883" s="7" t="s">
        <v>487</v>
      </c>
      <c r="C3883" s="15" t="s">
        <v>488</v>
      </c>
      <c r="D3883" s="9">
        <v>44414</v>
      </c>
      <c r="E3883" s="4">
        <v>1.0119</v>
      </c>
      <c r="F3883" s="21">
        <v>4.5999999999999996</v>
      </c>
      <c r="G3883" s="18">
        <v>44343</v>
      </c>
      <c r="H3883" s="18">
        <v>44453</v>
      </c>
      <c r="I3883">
        <v>110</v>
      </c>
      <c r="J3883" s="15" t="s">
        <v>10</v>
      </c>
      <c r="K3883" s="19">
        <v>10000000</v>
      </c>
      <c r="L3883">
        <v>10119000</v>
      </c>
    </row>
    <row r="3884" spans="1:12" x14ac:dyDescent="0.25">
      <c r="A3884" s="15" t="s">
        <v>494</v>
      </c>
      <c r="B3884" s="7" t="s">
        <v>499</v>
      </c>
      <c r="C3884" s="15" t="s">
        <v>500</v>
      </c>
      <c r="D3884" s="9">
        <v>44414</v>
      </c>
      <c r="E3884" s="4">
        <v>1.0098</v>
      </c>
      <c r="F3884" s="21">
        <v>4.3</v>
      </c>
      <c r="G3884" s="18">
        <v>44349</v>
      </c>
      <c r="H3884" s="18">
        <v>44530</v>
      </c>
      <c r="I3884">
        <v>181</v>
      </c>
      <c r="J3884" s="15" t="s">
        <v>10</v>
      </c>
      <c r="K3884" s="19">
        <v>50240000</v>
      </c>
      <c r="L3884">
        <v>50732352</v>
      </c>
    </row>
    <row r="3885" spans="1:12" x14ac:dyDescent="0.25">
      <c r="A3885" s="15" t="s">
        <v>495</v>
      </c>
      <c r="B3885" s="7" t="s">
        <v>501</v>
      </c>
      <c r="C3885" s="15" t="s">
        <v>502</v>
      </c>
      <c r="D3885" s="9">
        <v>44414</v>
      </c>
      <c r="E3885" s="4">
        <v>1.0098</v>
      </c>
      <c r="F3885" s="21">
        <v>4.4000000000000004</v>
      </c>
      <c r="G3885" s="18">
        <v>44349</v>
      </c>
      <c r="H3885" s="18">
        <v>44614</v>
      </c>
      <c r="I3885">
        <v>265</v>
      </c>
      <c r="J3885" s="15" t="s">
        <v>10</v>
      </c>
      <c r="K3885" s="19">
        <v>37520000</v>
      </c>
      <c r="L3885">
        <v>37887696</v>
      </c>
    </row>
    <row r="3886" spans="1:12" x14ac:dyDescent="0.25">
      <c r="A3886" s="15" t="s">
        <v>496</v>
      </c>
      <c r="B3886" s="7" t="s">
        <v>503</v>
      </c>
      <c r="C3886" s="15" t="s">
        <v>504</v>
      </c>
      <c r="D3886" s="9">
        <v>44414</v>
      </c>
      <c r="E3886" s="4">
        <v>1.0098</v>
      </c>
      <c r="F3886" s="21">
        <v>4.0999999999999996</v>
      </c>
      <c r="G3886" s="18">
        <v>44350</v>
      </c>
      <c r="H3886" s="18">
        <v>44467</v>
      </c>
      <c r="I3886">
        <v>117</v>
      </c>
      <c r="J3886" s="15" t="s">
        <v>10</v>
      </c>
      <c r="K3886" s="19">
        <v>54970000</v>
      </c>
      <c r="L3886">
        <v>55508706</v>
      </c>
    </row>
    <row r="3887" spans="1:12" x14ac:dyDescent="0.25">
      <c r="A3887" s="15" t="s">
        <v>497</v>
      </c>
      <c r="B3887" s="7" t="s">
        <v>505</v>
      </c>
      <c r="C3887" s="15" t="s">
        <v>506</v>
      </c>
      <c r="D3887" s="9">
        <v>44414</v>
      </c>
      <c r="E3887" s="4">
        <v>1.0098</v>
      </c>
      <c r="F3887" s="21">
        <v>4.5</v>
      </c>
      <c r="G3887" s="18">
        <v>44350</v>
      </c>
      <c r="H3887" s="18">
        <v>44712</v>
      </c>
      <c r="I3887">
        <v>362</v>
      </c>
      <c r="J3887" s="15" t="s">
        <v>10</v>
      </c>
      <c r="K3887" s="19">
        <v>56440000</v>
      </c>
      <c r="L3887">
        <v>56993112</v>
      </c>
    </row>
    <row r="3888" spans="1:12" x14ac:dyDescent="0.25">
      <c r="A3888" s="15" t="s">
        <v>498</v>
      </c>
      <c r="B3888" s="7" t="s">
        <v>507</v>
      </c>
      <c r="C3888" s="15" t="s">
        <v>508</v>
      </c>
      <c r="D3888" s="9">
        <v>44414</v>
      </c>
      <c r="E3888" s="4">
        <v>1.0098</v>
      </c>
      <c r="F3888" s="21">
        <v>4.5999999999999996</v>
      </c>
      <c r="G3888" s="18">
        <v>44350</v>
      </c>
      <c r="H3888" s="18">
        <v>44467</v>
      </c>
      <c r="I3888">
        <v>117</v>
      </c>
      <c r="J3888" s="15" t="s">
        <v>10</v>
      </c>
      <c r="K3888" s="19">
        <v>10000000</v>
      </c>
      <c r="L3888">
        <v>10098000</v>
      </c>
    </row>
    <row r="3889" spans="1:12" x14ac:dyDescent="0.25">
      <c r="A3889" s="15" t="s">
        <v>521</v>
      </c>
      <c r="B3889" s="7" t="s">
        <v>522</v>
      </c>
      <c r="C3889" s="15" t="s">
        <v>523</v>
      </c>
      <c r="D3889" s="9">
        <v>44414</v>
      </c>
      <c r="E3889" s="4">
        <v>1.0091000000000001</v>
      </c>
      <c r="F3889" s="21">
        <v>4.3</v>
      </c>
      <c r="G3889" s="18">
        <v>44355</v>
      </c>
      <c r="H3889" s="18">
        <v>44544</v>
      </c>
      <c r="I3889">
        <v>189</v>
      </c>
      <c r="J3889" s="15" t="s">
        <v>10</v>
      </c>
      <c r="K3889" s="19">
        <v>41450000</v>
      </c>
      <c r="L3889">
        <v>41827195.000000007</v>
      </c>
    </row>
    <row r="3890" spans="1:12" x14ac:dyDescent="0.25">
      <c r="A3890" s="15" t="s">
        <v>518</v>
      </c>
      <c r="B3890" s="7" t="s">
        <v>519</v>
      </c>
      <c r="C3890" s="15" t="s">
        <v>520</v>
      </c>
      <c r="D3890" s="9">
        <v>44414</v>
      </c>
      <c r="E3890" s="4">
        <v>1.0091000000000001</v>
      </c>
      <c r="F3890" s="21">
        <v>4.4000000000000004</v>
      </c>
      <c r="G3890" s="18">
        <v>44355</v>
      </c>
      <c r="H3890" s="18">
        <v>44628</v>
      </c>
      <c r="I3890">
        <v>273</v>
      </c>
      <c r="J3890" s="15" t="s">
        <v>10</v>
      </c>
      <c r="K3890" s="19">
        <v>27060000</v>
      </c>
      <c r="L3890">
        <v>27306246.000000004</v>
      </c>
    </row>
    <row r="3891" spans="1:12" x14ac:dyDescent="0.25">
      <c r="A3891" s="15" t="s">
        <v>515</v>
      </c>
      <c r="B3891" s="7" t="s">
        <v>516</v>
      </c>
      <c r="C3891" s="15" t="s">
        <v>517</v>
      </c>
      <c r="D3891" s="9">
        <v>44414</v>
      </c>
      <c r="E3891" s="4">
        <v>1.0087999999999999</v>
      </c>
      <c r="F3891" s="21">
        <v>4.0999999999999996</v>
      </c>
      <c r="G3891" s="18">
        <v>44357</v>
      </c>
      <c r="H3891" s="18">
        <v>44467</v>
      </c>
      <c r="I3891">
        <v>110</v>
      </c>
      <c r="J3891" s="15" t="s">
        <v>10</v>
      </c>
      <c r="K3891" s="19">
        <v>30270000</v>
      </c>
      <c r="L3891">
        <v>30536375.999999996</v>
      </c>
    </row>
    <row r="3892" spans="1:12" x14ac:dyDescent="0.25">
      <c r="A3892" s="15" t="s">
        <v>512</v>
      </c>
      <c r="B3892" s="7" t="s">
        <v>513</v>
      </c>
      <c r="C3892" s="15" t="s">
        <v>514</v>
      </c>
      <c r="D3892" s="9">
        <v>44414</v>
      </c>
      <c r="E3892" s="4">
        <v>1.0098</v>
      </c>
      <c r="F3892" s="21">
        <v>4.5</v>
      </c>
      <c r="G3892" s="18">
        <v>44357</v>
      </c>
      <c r="H3892" s="18">
        <v>44712</v>
      </c>
      <c r="I3892">
        <v>355</v>
      </c>
      <c r="J3892" s="15" t="s">
        <v>10</v>
      </c>
      <c r="K3892" s="19">
        <v>70730000</v>
      </c>
      <c r="L3892">
        <v>71423154</v>
      </c>
    </row>
    <row r="3893" spans="1:12" x14ac:dyDescent="0.25">
      <c r="A3893" s="15" t="s">
        <v>509</v>
      </c>
      <c r="B3893" s="7" t="s">
        <v>510</v>
      </c>
      <c r="C3893" s="15" t="s">
        <v>511</v>
      </c>
      <c r="D3893" s="9">
        <v>44414</v>
      </c>
      <c r="E3893" s="4">
        <v>1.0098</v>
      </c>
      <c r="F3893" s="21">
        <v>4.5999999999999996</v>
      </c>
      <c r="G3893" s="18">
        <v>44357</v>
      </c>
      <c r="H3893" s="18">
        <v>44467</v>
      </c>
      <c r="I3893">
        <v>110</v>
      </c>
      <c r="J3893" s="15" t="s">
        <v>10</v>
      </c>
      <c r="K3893" s="19">
        <v>5000000</v>
      </c>
      <c r="L3893">
        <v>5049000</v>
      </c>
    </row>
    <row r="3894" spans="1:12" x14ac:dyDescent="0.25">
      <c r="A3894" s="15" t="s">
        <v>524</v>
      </c>
      <c r="B3894" s="7" t="s">
        <v>525</v>
      </c>
      <c r="C3894" s="15" t="s">
        <v>526</v>
      </c>
      <c r="D3894" s="9">
        <v>44414</v>
      </c>
      <c r="E3894" s="4">
        <v>1.0088999999999999</v>
      </c>
      <c r="F3894" s="21">
        <v>4.3</v>
      </c>
      <c r="G3894" s="18">
        <v>44362</v>
      </c>
      <c r="H3894" s="18">
        <v>44551</v>
      </c>
      <c r="I3894">
        <v>189</v>
      </c>
      <c r="J3894" s="15" t="s">
        <v>10</v>
      </c>
      <c r="K3894" s="19">
        <v>32890000</v>
      </c>
      <c r="L3894">
        <v>33182720.999999996</v>
      </c>
    </row>
    <row r="3895" spans="1:12" x14ac:dyDescent="0.25">
      <c r="A3895" s="15" t="s">
        <v>527</v>
      </c>
      <c r="B3895" s="7" t="s">
        <v>528</v>
      </c>
      <c r="C3895" s="15" t="s">
        <v>529</v>
      </c>
      <c r="D3895" s="9">
        <v>44414</v>
      </c>
      <c r="E3895" s="4">
        <v>1.0088999999999999</v>
      </c>
      <c r="F3895" s="21">
        <v>4.4000000000000004</v>
      </c>
      <c r="G3895" s="18">
        <v>44362</v>
      </c>
      <c r="H3895" s="18">
        <v>44642</v>
      </c>
      <c r="I3895">
        <v>280</v>
      </c>
      <c r="J3895" s="15" t="s">
        <v>10</v>
      </c>
      <c r="K3895" s="19">
        <v>11770000</v>
      </c>
      <c r="L3895">
        <v>11874752.999999998</v>
      </c>
    </row>
    <row r="3896" spans="1:12" x14ac:dyDescent="0.25">
      <c r="A3896" s="15" t="s">
        <v>530</v>
      </c>
      <c r="B3896" s="7" t="s">
        <v>531</v>
      </c>
      <c r="C3896" s="15" t="s">
        <v>532</v>
      </c>
      <c r="D3896" s="9">
        <v>44414</v>
      </c>
      <c r="E3896" s="4">
        <v>1.0087999999999999</v>
      </c>
      <c r="F3896" s="21">
        <v>4.0999999999999996</v>
      </c>
      <c r="G3896" s="18">
        <v>44364</v>
      </c>
      <c r="H3896" s="18">
        <v>44481</v>
      </c>
      <c r="I3896">
        <v>117</v>
      </c>
      <c r="J3896" s="15" t="s">
        <v>10</v>
      </c>
      <c r="K3896" s="19">
        <v>41470000</v>
      </c>
      <c r="L3896">
        <v>41834936</v>
      </c>
    </row>
    <row r="3897" spans="1:12" x14ac:dyDescent="0.25">
      <c r="A3897" s="15" t="s">
        <v>533</v>
      </c>
      <c r="B3897" s="7" t="s">
        <v>534</v>
      </c>
      <c r="C3897" s="15" t="s">
        <v>535</v>
      </c>
      <c r="D3897" s="9">
        <v>44414</v>
      </c>
      <c r="E3897" s="4">
        <v>1.0087999999999999</v>
      </c>
      <c r="F3897" s="21">
        <v>4.5</v>
      </c>
      <c r="G3897" s="18">
        <v>44364</v>
      </c>
      <c r="H3897" s="18">
        <v>44726</v>
      </c>
      <c r="I3897">
        <v>362</v>
      </c>
      <c r="J3897" s="15" t="s">
        <v>10</v>
      </c>
      <c r="K3897" s="19">
        <v>43950000</v>
      </c>
      <c r="L3897">
        <v>44336760</v>
      </c>
    </row>
    <row r="3898" spans="1:12" x14ac:dyDescent="0.25">
      <c r="A3898" s="15" t="s">
        <v>536</v>
      </c>
      <c r="B3898" s="7" t="s">
        <v>537</v>
      </c>
      <c r="C3898" s="15" t="s">
        <v>538</v>
      </c>
      <c r="D3898" s="9">
        <v>44414</v>
      </c>
      <c r="E3898" s="4">
        <v>1.0087999999999999</v>
      </c>
      <c r="F3898" s="21">
        <v>4.5999999999999996</v>
      </c>
      <c r="G3898" s="18">
        <v>44364</v>
      </c>
      <c r="H3898" s="18">
        <v>44481</v>
      </c>
      <c r="I3898">
        <v>117</v>
      </c>
      <c r="J3898" s="15" t="s">
        <v>10</v>
      </c>
      <c r="K3898" s="19">
        <v>5000000</v>
      </c>
      <c r="L3898">
        <v>5044000</v>
      </c>
    </row>
    <row r="3899" spans="1:12" x14ac:dyDescent="0.25">
      <c r="A3899" s="15" t="s">
        <v>539</v>
      </c>
      <c r="B3899" s="7" t="s">
        <v>540</v>
      </c>
      <c r="C3899" s="15" t="s">
        <v>541</v>
      </c>
      <c r="D3899" s="9">
        <v>44414</v>
      </c>
      <c r="E3899" s="4">
        <v>1.008</v>
      </c>
      <c r="F3899" s="21">
        <v>4.3</v>
      </c>
      <c r="G3899" s="18">
        <v>44369</v>
      </c>
      <c r="H3899" s="18">
        <v>44558</v>
      </c>
      <c r="I3899">
        <v>189</v>
      </c>
      <c r="J3899" s="15" t="s">
        <v>10</v>
      </c>
      <c r="K3899" s="19">
        <v>46930000</v>
      </c>
      <c r="L3899">
        <v>47305440</v>
      </c>
    </row>
    <row r="3900" spans="1:12" x14ac:dyDescent="0.25">
      <c r="A3900" s="15" t="s">
        <v>542</v>
      </c>
      <c r="B3900" s="7" t="s">
        <v>543</v>
      </c>
      <c r="C3900" s="15" t="s">
        <v>544</v>
      </c>
      <c r="D3900" s="9">
        <v>44414</v>
      </c>
      <c r="E3900" s="4">
        <v>1.008</v>
      </c>
      <c r="F3900" s="21">
        <v>4.4000000000000004</v>
      </c>
      <c r="G3900" s="18">
        <v>44369</v>
      </c>
      <c r="H3900" s="18">
        <v>44642</v>
      </c>
      <c r="I3900">
        <v>273</v>
      </c>
      <c r="J3900" s="15" t="s">
        <v>10</v>
      </c>
      <c r="K3900" s="19">
        <v>9300000</v>
      </c>
      <c r="L3900">
        <v>9374400</v>
      </c>
    </row>
    <row r="3901" spans="1:12" x14ac:dyDescent="0.25">
      <c r="A3901" s="15" t="s">
        <v>545</v>
      </c>
      <c r="B3901" s="7" t="s">
        <v>546</v>
      </c>
      <c r="C3901" s="15" t="s">
        <v>547</v>
      </c>
      <c r="D3901" s="9">
        <v>44414</v>
      </c>
      <c r="E3901" s="4">
        <v>1.0078</v>
      </c>
      <c r="F3901" s="21">
        <v>4.0999999999999996</v>
      </c>
      <c r="G3901" s="18">
        <v>44371</v>
      </c>
      <c r="H3901" s="18">
        <v>44481</v>
      </c>
      <c r="I3901">
        <v>110</v>
      </c>
      <c r="J3901" s="15" t="s">
        <v>10</v>
      </c>
      <c r="K3901" s="19">
        <v>37480000</v>
      </c>
      <c r="L3901">
        <v>37772344</v>
      </c>
    </row>
    <row r="3902" spans="1:12" x14ac:dyDescent="0.25">
      <c r="A3902" s="15" t="s">
        <v>548</v>
      </c>
      <c r="B3902" s="7" t="s">
        <v>549</v>
      </c>
      <c r="C3902" s="15" t="s">
        <v>550</v>
      </c>
      <c r="D3902" s="9">
        <v>44414</v>
      </c>
      <c r="E3902" s="4">
        <v>1.0078</v>
      </c>
      <c r="F3902" s="21">
        <v>4.5</v>
      </c>
      <c r="G3902" s="18">
        <v>44371</v>
      </c>
      <c r="H3902" s="18">
        <v>44733</v>
      </c>
      <c r="I3902">
        <v>362</v>
      </c>
      <c r="J3902" s="15" t="s">
        <v>10</v>
      </c>
      <c r="K3902" s="19">
        <v>56860000</v>
      </c>
      <c r="L3902">
        <v>57303508</v>
      </c>
    </row>
    <row r="3903" spans="1:12" x14ac:dyDescent="0.25">
      <c r="A3903" s="15" t="s">
        <v>551</v>
      </c>
      <c r="B3903" s="7" t="s">
        <v>552</v>
      </c>
      <c r="C3903" s="15" t="s">
        <v>553</v>
      </c>
      <c r="D3903" s="9">
        <v>44414</v>
      </c>
      <c r="E3903" s="4">
        <v>1.0078</v>
      </c>
      <c r="F3903" s="21">
        <v>4.5999999999999996</v>
      </c>
      <c r="G3903" s="18">
        <v>44371</v>
      </c>
      <c r="H3903" s="18">
        <v>44481</v>
      </c>
      <c r="I3903">
        <v>110</v>
      </c>
      <c r="J3903" s="15" t="s">
        <v>10</v>
      </c>
      <c r="K3903" s="19">
        <v>5000000</v>
      </c>
      <c r="L3903">
        <v>5039000</v>
      </c>
    </row>
    <row r="3904" spans="1:12" x14ac:dyDescent="0.25">
      <c r="A3904" s="15" t="s">
        <v>562</v>
      </c>
      <c r="B3904" s="7" t="s">
        <v>571</v>
      </c>
      <c r="C3904" s="15" t="s">
        <v>572</v>
      </c>
      <c r="D3904" s="9">
        <v>44414</v>
      </c>
      <c r="E3904" s="4">
        <v>1.0056</v>
      </c>
      <c r="F3904" s="21">
        <v>4.2</v>
      </c>
      <c r="G3904" s="18">
        <v>44379</v>
      </c>
      <c r="H3904" s="18">
        <v>44558</v>
      </c>
      <c r="I3904">
        <v>179</v>
      </c>
      <c r="J3904" s="15" t="s">
        <v>10</v>
      </c>
      <c r="K3904" s="19">
        <v>81820000</v>
      </c>
      <c r="L3904">
        <v>82278192</v>
      </c>
    </row>
    <row r="3905" spans="1:12" x14ac:dyDescent="0.25">
      <c r="A3905" s="15" t="s">
        <v>561</v>
      </c>
      <c r="B3905" s="7" t="s">
        <v>569</v>
      </c>
      <c r="C3905" s="15" t="s">
        <v>570</v>
      </c>
      <c r="D3905" s="9">
        <v>44414</v>
      </c>
      <c r="E3905" s="4">
        <v>1.0056</v>
      </c>
      <c r="F3905" s="21">
        <v>4.3</v>
      </c>
      <c r="G3905" s="18">
        <v>44379</v>
      </c>
      <c r="H3905" s="18">
        <v>44649</v>
      </c>
      <c r="I3905">
        <v>270</v>
      </c>
      <c r="J3905" s="15" t="s">
        <v>10</v>
      </c>
      <c r="K3905" s="19">
        <v>17160000</v>
      </c>
      <c r="L3905">
        <v>17256096</v>
      </c>
    </row>
    <row r="3906" spans="1:12" x14ac:dyDescent="0.25">
      <c r="A3906" s="15" t="s">
        <v>560</v>
      </c>
      <c r="B3906" s="7" t="s">
        <v>567</v>
      </c>
      <c r="C3906" s="15" t="s">
        <v>568</v>
      </c>
      <c r="D3906" s="9">
        <v>44414</v>
      </c>
      <c r="E3906" s="4">
        <v>1.006</v>
      </c>
      <c r="F3906" s="21">
        <v>4.0999999999999996</v>
      </c>
      <c r="G3906" s="18">
        <v>44379</v>
      </c>
      <c r="H3906" s="18">
        <v>44488</v>
      </c>
      <c r="I3906">
        <v>109</v>
      </c>
      <c r="J3906" s="15" t="s">
        <v>10</v>
      </c>
      <c r="K3906" s="19">
        <v>52410000</v>
      </c>
      <c r="L3906">
        <v>52724460</v>
      </c>
    </row>
    <row r="3907" spans="1:12" x14ac:dyDescent="0.25">
      <c r="A3907" s="15" t="s">
        <v>559</v>
      </c>
      <c r="B3907" s="7" t="s">
        <v>565</v>
      </c>
      <c r="C3907" s="15" t="s">
        <v>566</v>
      </c>
      <c r="D3907" s="9">
        <v>44414</v>
      </c>
      <c r="E3907" s="4">
        <v>1.0059</v>
      </c>
      <c r="F3907" s="21">
        <v>4.4000000000000004</v>
      </c>
      <c r="G3907" s="18">
        <v>44379</v>
      </c>
      <c r="H3907" s="18">
        <v>44740</v>
      </c>
      <c r="I3907">
        <v>361</v>
      </c>
      <c r="J3907" s="15" t="s">
        <v>10</v>
      </c>
      <c r="K3907" s="19">
        <v>45720000</v>
      </c>
      <c r="L3907">
        <v>45989748</v>
      </c>
    </row>
    <row r="3908" spans="1:12" x14ac:dyDescent="0.25">
      <c r="A3908" s="15" t="s">
        <v>558</v>
      </c>
      <c r="B3908" s="7" t="s">
        <v>563</v>
      </c>
      <c r="C3908" s="15" t="s">
        <v>564</v>
      </c>
      <c r="D3908" s="9">
        <v>44414</v>
      </c>
      <c r="E3908" s="4">
        <v>1.0056</v>
      </c>
      <c r="F3908" s="21">
        <v>4.5</v>
      </c>
      <c r="G3908" s="18">
        <v>44379</v>
      </c>
      <c r="H3908" s="18">
        <v>44488</v>
      </c>
      <c r="I3908">
        <v>109</v>
      </c>
      <c r="J3908" s="15" t="s">
        <v>10</v>
      </c>
      <c r="K3908" s="19">
        <v>10000000</v>
      </c>
      <c r="L3908">
        <v>10056000</v>
      </c>
    </row>
    <row r="3909" spans="1:12" x14ac:dyDescent="0.25">
      <c r="A3909" s="15" t="s">
        <v>554</v>
      </c>
      <c r="B3909" s="7" t="s">
        <v>555</v>
      </c>
      <c r="C3909" s="15" t="s">
        <v>556</v>
      </c>
      <c r="D3909" s="9">
        <v>44414</v>
      </c>
      <c r="E3909" s="4">
        <v>1.0075000000000001</v>
      </c>
      <c r="F3909" s="21">
        <v>4.2</v>
      </c>
      <c r="G3909" s="18">
        <v>44368</v>
      </c>
      <c r="H3909" s="18">
        <v>44461</v>
      </c>
      <c r="I3909">
        <v>93</v>
      </c>
      <c r="J3909" s="15" t="s">
        <v>10</v>
      </c>
      <c r="K3909" s="19">
        <v>10000000</v>
      </c>
      <c r="L3909">
        <v>10075000</v>
      </c>
    </row>
    <row r="3910" spans="1:12" x14ac:dyDescent="0.25">
      <c r="A3910" s="15" t="s">
        <v>573</v>
      </c>
      <c r="B3910" s="7" t="s">
        <v>574</v>
      </c>
      <c r="C3910" s="15" t="s">
        <v>575</v>
      </c>
      <c r="D3910" s="9">
        <v>44414</v>
      </c>
      <c r="E3910" s="4">
        <v>1.0032000000000001</v>
      </c>
      <c r="F3910" s="21">
        <v>4.3</v>
      </c>
      <c r="G3910" s="18">
        <v>44390</v>
      </c>
      <c r="H3910" s="18">
        <v>44663</v>
      </c>
      <c r="I3910">
        <v>273</v>
      </c>
      <c r="J3910" s="15" t="s">
        <v>10</v>
      </c>
      <c r="K3910" s="19">
        <v>39230000</v>
      </c>
      <c r="L3910">
        <v>39355536</v>
      </c>
    </row>
    <row r="3911" spans="1:12" x14ac:dyDescent="0.25">
      <c r="A3911" s="15" t="s">
        <v>576</v>
      </c>
      <c r="B3911" s="7" t="s">
        <v>577</v>
      </c>
      <c r="C3911" s="15" t="s">
        <v>578</v>
      </c>
      <c r="D3911" s="9">
        <v>44414</v>
      </c>
      <c r="E3911" s="4">
        <v>1.0039</v>
      </c>
      <c r="F3911" s="21">
        <v>4.0999999999999996</v>
      </c>
      <c r="G3911" s="18">
        <v>44392</v>
      </c>
      <c r="H3911" s="18">
        <v>44502</v>
      </c>
      <c r="I3911">
        <v>110</v>
      </c>
      <c r="J3911" s="15" t="s">
        <v>10</v>
      </c>
      <c r="K3911" s="19">
        <v>65540000</v>
      </c>
      <c r="L3911">
        <v>65795606</v>
      </c>
    </row>
    <row r="3912" spans="1:12" x14ac:dyDescent="0.25">
      <c r="A3912" s="15" t="s">
        <v>579</v>
      </c>
      <c r="B3912" s="7" t="s">
        <v>580</v>
      </c>
      <c r="C3912" s="15" t="s">
        <v>581</v>
      </c>
      <c r="D3912" s="9">
        <v>44414</v>
      </c>
      <c r="E3912" s="4">
        <v>1.0027999999999999</v>
      </c>
      <c r="F3912" s="21">
        <v>4.4000000000000004</v>
      </c>
      <c r="G3912" s="18">
        <v>44392</v>
      </c>
      <c r="H3912" s="18">
        <v>44754</v>
      </c>
      <c r="I3912">
        <v>362</v>
      </c>
      <c r="J3912" s="15" t="s">
        <v>10</v>
      </c>
      <c r="K3912" s="19">
        <v>60530000</v>
      </c>
      <c r="L3912">
        <v>60699483.999999993</v>
      </c>
    </row>
    <row r="3913" spans="1:12" x14ac:dyDescent="0.25">
      <c r="A3913" s="15" t="s">
        <v>582</v>
      </c>
      <c r="B3913" s="7" t="s">
        <v>583</v>
      </c>
      <c r="C3913" s="15" t="s">
        <v>584</v>
      </c>
      <c r="D3913" s="9">
        <v>44414</v>
      </c>
      <c r="E3913" s="4">
        <v>1.0039</v>
      </c>
      <c r="F3913" s="21">
        <v>4.5</v>
      </c>
      <c r="G3913" s="18">
        <v>44392</v>
      </c>
      <c r="H3913" s="18">
        <v>44502</v>
      </c>
      <c r="I3913">
        <v>110</v>
      </c>
      <c r="J3913" s="15" t="s">
        <v>10</v>
      </c>
      <c r="K3913" s="19">
        <v>10000000</v>
      </c>
      <c r="L3913">
        <v>10039000</v>
      </c>
    </row>
    <row r="3914" spans="1:12" x14ac:dyDescent="0.25">
      <c r="A3914" s="15" t="s">
        <v>585</v>
      </c>
      <c r="B3914" s="7" t="s">
        <v>586</v>
      </c>
      <c r="C3914" s="15" t="s">
        <v>587</v>
      </c>
      <c r="D3914" s="9">
        <v>44414</v>
      </c>
      <c r="E3914" s="4">
        <v>1.0034000000000001</v>
      </c>
      <c r="F3914" s="21">
        <v>4.2</v>
      </c>
      <c r="G3914" s="18">
        <v>44392</v>
      </c>
      <c r="H3914" s="18">
        <v>44572</v>
      </c>
      <c r="I3914">
        <v>180</v>
      </c>
      <c r="J3914" s="15" t="s">
        <v>10</v>
      </c>
      <c r="K3914" s="19">
        <v>22480000</v>
      </c>
      <c r="L3914">
        <v>22556432</v>
      </c>
    </row>
    <row r="3915" spans="1:12" x14ac:dyDescent="0.25">
      <c r="A3915" s="15" t="s">
        <v>588</v>
      </c>
      <c r="B3915" s="7" t="s">
        <v>589</v>
      </c>
      <c r="C3915" s="15" t="s">
        <v>590</v>
      </c>
      <c r="D3915" s="9">
        <v>44414</v>
      </c>
      <c r="E3915" s="4">
        <v>1.0029999999999999</v>
      </c>
      <c r="F3915" s="21">
        <v>4.2</v>
      </c>
      <c r="G3915" s="18">
        <v>44397</v>
      </c>
      <c r="H3915" s="18">
        <v>44579</v>
      </c>
      <c r="I3915">
        <v>182</v>
      </c>
      <c r="J3915" s="15" t="s">
        <v>10</v>
      </c>
      <c r="K3915" s="19">
        <v>14350000</v>
      </c>
      <c r="L3915">
        <v>14393049.999999998</v>
      </c>
    </row>
    <row r="3916" spans="1:12" x14ac:dyDescent="0.25">
      <c r="A3916" s="15" t="s">
        <v>591</v>
      </c>
      <c r="B3916" s="7" t="s">
        <v>592</v>
      </c>
      <c r="C3916" s="15" t="s">
        <v>593</v>
      </c>
      <c r="D3916" s="9">
        <v>44414</v>
      </c>
      <c r="E3916" s="4">
        <v>1.0029999999999999</v>
      </c>
      <c r="F3916" s="21">
        <v>4.3</v>
      </c>
      <c r="G3916" s="18">
        <v>44397</v>
      </c>
      <c r="H3916" s="18">
        <v>44670</v>
      </c>
      <c r="I3916">
        <v>273</v>
      </c>
      <c r="J3916" s="15" t="s">
        <v>10</v>
      </c>
      <c r="K3916" s="19">
        <v>6700000</v>
      </c>
      <c r="L3916">
        <v>6720099.9999999991</v>
      </c>
    </row>
    <row r="3917" spans="1:12" x14ac:dyDescent="0.25">
      <c r="A3917" s="15" t="s">
        <v>594</v>
      </c>
      <c r="B3917" s="7" t="s">
        <v>595</v>
      </c>
      <c r="C3917" s="15" t="s">
        <v>596</v>
      </c>
      <c r="D3917" s="9">
        <v>44414</v>
      </c>
      <c r="E3917" s="4">
        <v>1.0025999999999999</v>
      </c>
      <c r="F3917" s="21">
        <v>4.0999999999999996</v>
      </c>
      <c r="G3917" s="18">
        <v>44399</v>
      </c>
      <c r="H3917" s="18">
        <v>44509</v>
      </c>
      <c r="I3917">
        <v>110</v>
      </c>
      <c r="J3917" s="15" t="s">
        <v>10</v>
      </c>
      <c r="K3917" s="19">
        <v>42720000</v>
      </c>
      <c r="L3917">
        <v>42831072</v>
      </c>
    </row>
    <row r="3918" spans="1:12" x14ac:dyDescent="0.25">
      <c r="A3918" s="15" t="s">
        <v>597</v>
      </c>
      <c r="B3918" s="7" t="s">
        <v>598</v>
      </c>
      <c r="C3918" s="15" t="s">
        <v>599</v>
      </c>
      <c r="D3918" s="9">
        <v>44414</v>
      </c>
      <c r="E3918" s="4">
        <v>1.0025999999999999</v>
      </c>
      <c r="F3918" s="21">
        <v>4.4000000000000004</v>
      </c>
      <c r="G3918" s="18">
        <v>44399</v>
      </c>
      <c r="H3918" s="18">
        <v>44761</v>
      </c>
      <c r="I3918">
        <v>362</v>
      </c>
      <c r="J3918" s="15" t="s">
        <v>10</v>
      </c>
      <c r="K3918" s="19">
        <v>56230000</v>
      </c>
      <c r="L3918">
        <v>56376198</v>
      </c>
    </row>
    <row r="3919" spans="1:12" x14ac:dyDescent="0.25">
      <c r="A3919" s="15" t="s">
        <v>600</v>
      </c>
      <c r="B3919" s="7" t="s">
        <v>601</v>
      </c>
      <c r="C3919" s="15" t="s">
        <v>602</v>
      </c>
      <c r="D3919" s="9">
        <v>44414</v>
      </c>
      <c r="E3919" s="4">
        <v>1.0025999999999999</v>
      </c>
      <c r="F3919" s="21">
        <v>4.5</v>
      </c>
      <c r="G3919" s="18">
        <v>44399</v>
      </c>
      <c r="H3919" s="18">
        <v>44509</v>
      </c>
      <c r="I3919">
        <v>110</v>
      </c>
      <c r="J3919" s="15" t="s">
        <v>10</v>
      </c>
      <c r="K3919" s="19">
        <v>10000000</v>
      </c>
      <c r="L3919">
        <v>10026000</v>
      </c>
    </row>
    <row r="3920" spans="1:12" x14ac:dyDescent="0.25">
      <c r="A3920" s="15" t="s">
        <v>616</v>
      </c>
      <c r="B3920" s="7" t="s">
        <v>617</v>
      </c>
      <c r="C3920" s="15" t="s">
        <v>618</v>
      </c>
      <c r="D3920" s="9">
        <v>44414</v>
      </c>
      <c r="E3920" s="4">
        <v>1.0017</v>
      </c>
      <c r="F3920" s="21">
        <v>4.2</v>
      </c>
      <c r="G3920" s="18">
        <v>44404</v>
      </c>
      <c r="H3920" s="18">
        <v>44586</v>
      </c>
      <c r="I3920">
        <v>182</v>
      </c>
      <c r="J3920" s="15" t="s">
        <v>10</v>
      </c>
      <c r="K3920" s="19">
        <v>40170000</v>
      </c>
      <c r="L3920">
        <v>40238289</v>
      </c>
    </row>
    <row r="3921" spans="1:12" x14ac:dyDescent="0.25">
      <c r="A3921" s="15" t="s">
        <v>619</v>
      </c>
      <c r="B3921" s="7" t="s">
        <v>620</v>
      </c>
      <c r="C3921" s="15" t="s">
        <v>621</v>
      </c>
      <c r="D3921" s="9">
        <v>44414</v>
      </c>
      <c r="E3921" s="4">
        <v>1.002</v>
      </c>
      <c r="F3921" s="21">
        <v>4.3</v>
      </c>
      <c r="G3921" s="18">
        <v>44404</v>
      </c>
      <c r="H3921" s="18">
        <v>44677</v>
      </c>
      <c r="I3921">
        <v>273</v>
      </c>
      <c r="J3921" s="15" t="s">
        <v>10</v>
      </c>
      <c r="K3921" s="19">
        <v>26870000</v>
      </c>
      <c r="L3921">
        <v>26923740</v>
      </c>
    </row>
    <row r="3922" spans="1:12" x14ac:dyDescent="0.25">
      <c r="A3922" s="15" t="s">
        <v>622</v>
      </c>
      <c r="B3922" s="7" t="s">
        <v>623</v>
      </c>
      <c r="C3922" s="15" t="s">
        <v>624</v>
      </c>
      <c r="D3922" s="9">
        <v>44414</v>
      </c>
      <c r="E3922" s="4">
        <v>1.0017</v>
      </c>
      <c r="F3922" s="21">
        <v>4.0999999999999996</v>
      </c>
      <c r="G3922" s="18">
        <v>44404</v>
      </c>
      <c r="H3922" s="18">
        <v>44516</v>
      </c>
      <c r="I3922">
        <v>112</v>
      </c>
      <c r="J3922" s="15" t="s">
        <v>10</v>
      </c>
      <c r="K3922" s="19">
        <v>17000000</v>
      </c>
      <c r="L3922">
        <v>17028900</v>
      </c>
    </row>
    <row r="3923" spans="1:12" x14ac:dyDescent="0.25">
      <c r="A3923" s="15" t="s">
        <v>625</v>
      </c>
      <c r="B3923" s="7" t="s">
        <v>626</v>
      </c>
      <c r="C3923" s="15" t="s">
        <v>627</v>
      </c>
      <c r="D3923" s="9">
        <v>44414</v>
      </c>
      <c r="E3923" s="4">
        <v>1.002</v>
      </c>
      <c r="F3923" s="21">
        <v>4.4000000000000004</v>
      </c>
      <c r="G3923" s="18">
        <v>44404</v>
      </c>
      <c r="H3923" s="18">
        <v>44768</v>
      </c>
      <c r="I3923">
        <v>364</v>
      </c>
      <c r="J3923" s="15" t="s">
        <v>10</v>
      </c>
      <c r="K3923" s="19">
        <v>21310000</v>
      </c>
      <c r="L3923">
        <v>21352620</v>
      </c>
    </row>
    <row r="3924" spans="1:12" x14ac:dyDescent="0.25">
      <c r="A3924" s="15" t="s">
        <v>628</v>
      </c>
      <c r="B3924" s="7" t="s">
        <v>629</v>
      </c>
      <c r="C3924" s="15" t="s">
        <v>630</v>
      </c>
      <c r="D3924" s="9">
        <v>44414</v>
      </c>
      <c r="E3924" s="4">
        <v>1.002</v>
      </c>
      <c r="F3924" s="21">
        <v>4.5</v>
      </c>
      <c r="G3924" s="18">
        <v>44404</v>
      </c>
      <c r="H3924" s="18">
        <v>44516</v>
      </c>
      <c r="I3924">
        <v>112</v>
      </c>
      <c r="J3924" s="15" t="s">
        <v>10</v>
      </c>
      <c r="K3924" s="19">
        <v>10000000</v>
      </c>
      <c r="L3924">
        <v>10020000</v>
      </c>
    </row>
    <row r="3925" spans="1:12" x14ac:dyDescent="0.25">
      <c r="A3925" s="15" t="s">
        <v>631</v>
      </c>
      <c r="B3925" s="7" t="s">
        <v>632</v>
      </c>
      <c r="C3925" s="15" t="s">
        <v>633</v>
      </c>
      <c r="D3925" s="9">
        <v>44414</v>
      </c>
      <c r="E3925" s="4">
        <v>1.0008999999999999</v>
      </c>
      <c r="F3925" s="21">
        <v>4.2</v>
      </c>
      <c r="G3925" s="18">
        <v>44411</v>
      </c>
      <c r="H3925" s="18">
        <v>44586</v>
      </c>
      <c r="I3925">
        <v>175</v>
      </c>
      <c r="J3925" s="15" t="s">
        <v>10</v>
      </c>
      <c r="K3925" s="19">
        <v>82090000</v>
      </c>
      <c r="L3925">
        <v>82163880.999999985</v>
      </c>
    </row>
    <row r="3926" spans="1:12" x14ac:dyDescent="0.25">
      <c r="A3926" s="15" t="s">
        <v>634</v>
      </c>
      <c r="B3926" s="7" t="s">
        <v>635</v>
      </c>
      <c r="C3926" s="15" t="s">
        <v>636</v>
      </c>
      <c r="D3926" s="9">
        <v>44414</v>
      </c>
      <c r="E3926" s="4">
        <v>1.0008999999999999</v>
      </c>
      <c r="F3926" s="21">
        <v>4.3</v>
      </c>
      <c r="G3926" s="18">
        <v>44411</v>
      </c>
      <c r="H3926" s="18">
        <v>44691</v>
      </c>
      <c r="I3926">
        <v>280</v>
      </c>
      <c r="J3926" s="15" t="s">
        <v>10</v>
      </c>
      <c r="K3926" s="19">
        <v>35680000</v>
      </c>
      <c r="L3926">
        <v>35712112</v>
      </c>
    </row>
    <row r="3927" spans="1:12" x14ac:dyDescent="0.25">
      <c r="A3927" s="15" t="s">
        <v>637</v>
      </c>
      <c r="B3927" s="7" t="s">
        <v>638</v>
      </c>
      <c r="C3927" s="15" t="s">
        <v>639</v>
      </c>
      <c r="D3927" s="9">
        <v>44414</v>
      </c>
      <c r="E3927" s="4">
        <v>1.0004</v>
      </c>
      <c r="F3927" s="21">
        <v>4.0999999999999996</v>
      </c>
      <c r="G3927" s="18">
        <v>44413</v>
      </c>
      <c r="H3927" s="18">
        <v>44523</v>
      </c>
      <c r="I3927">
        <v>110</v>
      </c>
      <c r="J3927" s="15" t="s">
        <v>10</v>
      </c>
      <c r="K3927" s="19">
        <v>99760000</v>
      </c>
      <c r="L3927">
        <v>99799904</v>
      </c>
    </row>
    <row r="3928" spans="1:12" x14ac:dyDescent="0.25">
      <c r="A3928" s="15" t="s">
        <v>640</v>
      </c>
      <c r="B3928" s="7" t="s">
        <v>641</v>
      </c>
      <c r="C3928" s="15" t="s">
        <v>642</v>
      </c>
      <c r="D3928" s="9">
        <v>44414</v>
      </c>
      <c r="E3928" s="4">
        <v>1.0002</v>
      </c>
      <c r="F3928" s="21">
        <v>4.4000000000000004</v>
      </c>
      <c r="G3928" s="18">
        <v>44413</v>
      </c>
      <c r="H3928" s="18">
        <v>44775</v>
      </c>
      <c r="I3928">
        <v>362</v>
      </c>
      <c r="J3928" s="15" t="s">
        <v>10</v>
      </c>
      <c r="K3928" s="19">
        <v>85890000</v>
      </c>
      <c r="L3928">
        <v>85907178</v>
      </c>
    </row>
    <row r="3929" spans="1:12" x14ac:dyDescent="0.25">
      <c r="A3929" s="15" t="s">
        <v>643</v>
      </c>
      <c r="B3929" s="7" t="s">
        <v>644</v>
      </c>
      <c r="C3929" s="15" t="s">
        <v>645</v>
      </c>
      <c r="D3929" s="9">
        <v>44414</v>
      </c>
      <c r="E3929" s="4">
        <v>1.0004</v>
      </c>
      <c r="F3929" s="21">
        <v>4.5</v>
      </c>
      <c r="G3929" s="18">
        <v>44413</v>
      </c>
      <c r="H3929" s="18">
        <v>44523</v>
      </c>
      <c r="I3929">
        <v>110</v>
      </c>
      <c r="J3929" s="15" t="s">
        <v>10</v>
      </c>
      <c r="K3929" s="19">
        <v>9950000</v>
      </c>
      <c r="L3929">
        <v>9953980</v>
      </c>
    </row>
    <row r="3930" spans="1:12" x14ac:dyDescent="0.25">
      <c r="A3930" s="15" t="s">
        <v>646</v>
      </c>
      <c r="B3930" s="7" t="s">
        <v>647</v>
      </c>
      <c r="C3930" s="15" t="s">
        <v>648</v>
      </c>
      <c r="D3930" s="9">
        <v>44414</v>
      </c>
      <c r="E3930" s="4">
        <v>1.0009999999999999</v>
      </c>
      <c r="F3930" s="22">
        <v>4.6500000000000004</v>
      </c>
      <c r="G3930" s="18">
        <v>44410</v>
      </c>
      <c r="H3930" s="18">
        <v>44771</v>
      </c>
      <c r="I3930">
        <v>361</v>
      </c>
      <c r="J3930" s="15" t="s">
        <v>10</v>
      </c>
      <c r="K3930" s="19">
        <v>20000000</v>
      </c>
      <c r="L3930">
        <v>20019999.999999996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2021-08-09T06:34:47Z</dcterms:modified>
</cp:coreProperties>
</file>