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1600" windowHeight="10395"/>
  </bookViews>
  <sheets>
    <sheet name="Sheet1" sheetId="1" r:id="rId1"/>
  </sheets>
  <definedNames>
    <definedName name="_xlnm._FilterDatabase" localSheetId="0" hidden="1">Sheet1!$A$3319:$N$3434</definedName>
  </definedNames>
  <calcPr calcId="152511"/>
</workbook>
</file>

<file path=xl/calcChain.xml><?xml version="1.0" encoding="utf-8"?>
<calcChain xmlns="http://schemas.openxmlformats.org/spreadsheetml/2006/main">
  <c r="L3438" i="1" l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L3432" i="1" l="1"/>
  <c r="L3433" i="1"/>
  <c r="L3434" i="1"/>
  <c r="L3435" i="1"/>
  <c r="L3436" i="1"/>
  <c r="L3437" i="1"/>
  <c r="I3433" i="1"/>
  <c r="I3434" i="1"/>
  <c r="I3435" i="1"/>
  <c r="I3436" i="1"/>
  <c r="I3437" i="1"/>
  <c r="I3432" i="1" l="1"/>
  <c r="L3431" i="1"/>
  <c r="I3431" i="1"/>
  <c r="L3430" i="1"/>
  <c r="I3430" i="1"/>
  <c r="L3429" i="1"/>
  <c r="I3429" i="1"/>
  <c r="L3428" i="1"/>
  <c r="I3428" i="1"/>
  <c r="L3427" i="1"/>
  <c r="I3427" i="1"/>
  <c r="L3426" i="1"/>
  <c r="I3426" i="1"/>
  <c r="L3425" i="1"/>
  <c r="I3425" i="1"/>
  <c r="L3424" i="1"/>
  <c r="I3424" i="1"/>
  <c r="L3423" i="1"/>
  <c r="I3423" i="1"/>
  <c r="L3422" i="1"/>
  <c r="I3422" i="1"/>
  <c r="L3421" i="1"/>
  <c r="I3421" i="1"/>
  <c r="L3420" i="1"/>
  <c r="I3420" i="1"/>
  <c r="L3419" i="1"/>
  <c r="I3419" i="1"/>
  <c r="L3418" i="1"/>
  <c r="I3418" i="1"/>
  <c r="L3417" i="1"/>
  <c r="I3417" i="1"/>
  <c r="L3416" i="1"/>
  <c r="I3416" i="1"/>
  <c r="L3415" i="1"/>
  <c r="I3415" i="1"/>
  <c r="L3414" i="1"/>
  <c r="I3414" i="1"/>
  <c r="L3413" i="1"/>
  <c r="I3413" i="1"/>
  <c r="L3412" i="1"/>
  <c r="I3412" i="1"/>
  <c r="L3411" i="1"/>
  <c r="I3411" i="1"/>
  <c r="L3410" i="1"/>
  <c r="I3410" i="1"/>
  <c r="L3409" i="1"/>
  <c r="I3409" i="1"/>
  <c r="L3408" i="1"/>
  <c r="I3408" i="1"/>
  <c r="L3407" i="1"/>
  <c r="I3407" i="1"/>
  <c r="L3406" i="1"/>
  <c r="I3406" i="1"/>
  <c r="L3405" i="1"/>
  <c r="I3405" i="1"/>
  <c r="L3404" i="1"/>
  <c r="I3404" i="1"/>
  <c r="L3403" i="1"/>
  <c r="I3403" i="1"/>
  <c r="L3402" i="1"/>
  <c r="I3402" i="1"/>
  <c r="L3401" i="1"/>
  <c r="I3401" i="1"/>
  <c r="L3400" i="1"/>
  <c r="I3400" i="1"/>
  <c r="L3399" i="1"/>
  <c r="I3399" i="1"/>
  <c r="L3398" i="1"/>
  <c r="I3398" i="1"/>
  <c r="L3397" i="1"/>
  <c r="I3397" i="1"/>
  <c r="L3396" i="1"/>
  <c r="I3396" i="1"/>
  <c r="L3395" i="1"/>
  <c r="I3395" i="1"/>
  <c r="L3394" i="1"/>
  <c r="I3394" i="1"/>
  <c r="L3393" i="1"/>
  <c r="I3393" i="1"/>
  <c r="L3392" i="1"/>
  <c r="I3392" i="1"/>
  <c r="L3391" i="1"/>
  <c r="I3391" i="1"/>
  <c r="L3390" i="1"/>
  <c r="I3390" i="1"/>
  <c r="L3389" i="1"/>
  <c r="I3389" i="1"/>
  <c r="L3388" i="1"/>
  <c r="I3388" i="1"/>
  <c r="L3387" i="1"/>
  <c r="I3387" i="1"/>
  <c r="L3386" i="1"/>
  <c r="I3386" i="1"/>
  <c r="L3385" i="1"/>
  <c r="I3385" i="1"/>
  <c r="L3384" i="1"/>
  <c r="I3384" i="1"/>
  <c r="L3383" i="1"/>
  <c r="I3383" i="1"/>
  <c r="L3382" i="1"/>
  <c r="I3382" i="1"/>
  <c r="L3381" i="1"/>
  <c r="I3381" i="1"/>
  <c r="L3380" i="1"/>
  <c r="I3380" i="1"/>
  <c r="L3379" i="1"/>
  <c r="I3379" i="1"/>
  <c r="L3378" i="1"/>
  <c r="I3378" i="1"/>
  <c r="L3377" i="1"/>
  <c r="I3377" i="1"/>
  <c r="L3376" i="1"/>
  <c r="I3376" i="1"/>
  <c r="L3375" i="1"/>
  <c r="I3375" i="1"/>
  <c r="L3374" i="1"/>
  <c r="I3374" i="1"/>
  <c r="L3373" i="1"/>
  <c r="I3373" i="1"/>
  <c r="L3372" i="1"/>
  <c r="I3372" i="1"/>
  <c r="L3371" i="1"/>
  <c r="I3371" i="1"/>
  <c r="L3370" i="1"/>
  <c r="I3370" i="1"/>
  <c r="L3369" i="1"/>
  <c r="I3369" i="1"/>
  <c r="L3368" i="1"/>
  <c r="I3368" i="1"/>
  <c r="L3367" i="1"/>
  <c r="I3367" i="1"/>
  <c r="L3366" i="1"/>
  <c r="I3366" i="1"/>
  <c r="L3365" i="1"/>
  <c r="I3365" i="1"/>
  <c r="L3364" i="1"/>
  <c r="I3364" i="1"/>
  <c r="L3363" i="1"/>
  <c r="I3363" i="1"/>
  <c r="L3362" i="1"/>
  <c r="I3362" i="1"/>
  <c r="L3361" i="1"/>
  <c r="I3361" i="1"/>
  <c r="L3360" i="1"/>
  <c r="I3360" i="1"/>
  <c r="L3359" i="1"/>
  <c r="I3359" i="1"/>
  <c r="L3358" i="1"/>
  <c r="I3358" i="1"/>
  <c r="L3357" i="1"/>
  <c r="I3357" i="1"/>
  <c r="L3356" i="1"/>
  <c r="I3356" i="1"/>
  <c r="L3355" i="1"/>
  <c r="I3355" i="1"/>
  <c r="L3354" i="1"/>
  <c r="I3354" i="1"/>
  <c r="L3353" i="1"/>
  <c r="I3353" i="1"/>
  <c r="L3352" i="1"/>
  <c r="I3352" i="1"/>
  <c r="L3351" i="1"/>
  <c r="I3351" i="1"/>
  <c r="L3350" i="1"/>
  <c r="I3350" i="1"/>
  <c r="L3349" i="1"/>
  <c r="I3349" i="1"/>
  <c r="L3348" i="1"/>
  <c r="I3348" i="1"/>
  <c r="L3347" i="1"/>
  <c r="I3347" i="1"/>
  <c r="L3346" i="1"/>
  <c r="I3346" i="1"/>
  <c r="L3345" i="1"/>
  <c r="I3345" i="1"/>
  <c r="L3344" i="1"/>
  <c r="I3344" i="1"/>
  <c r="L3343" i="1"/>
  <c r="I3343" i="1"/>
  <c r="L3342" i="1"/>
  <c r="I3342" i="1"/>
  <c r="L3341" i="1"/>
  <c r="I3341" i="1"/>
  <c r="L3340" i="1"/>
  <c r="I3340" i="1"/>
  <c r="L3339" i="1"/>
  <c r="I3339" i="1"/>
  <c r="L3338" i="1"/>
  <c r="I3338" i="1"/>
  <c r="L3337" i="1"/>
  <c r="I3337" i="1"/>
  <c r="L3336" i="1"/>
  <c r="I3336" i="1"/>
  <c r="L3335" i="1"/>
  <c r="I3335" i="1"/>
  <c r="L3334" i="1"/>
  <c r="I3334" i="1"/>
  <c r="L3333" i="1"/>
  <c r="I3333" i="1"/>
  <c r="L3332" i="1"/>
  <c r="I3332" i="1"/>
  <c r="L3331" i="1"/>
  <c r="I3331" i="1"/>
  <c r="L3330" i="1"/>
  <c r="I3330" i="1"/>
  <c r="L3329" i="1"/>
  <c r="I3329" i="1"/>
  <c r="L3328" i="1"/>
  <c r="I3328" i="1"/>
  <c r="L3327" i="1"/>
  <c r="I3327" i="1"/>
  <c r="L3326" i="1"/>
  <c r="I3326" i="1"/>
  <c r="L3325" i="1"/>
  <c r="I3325" i="1"/>
  <c r="L3324" i="1"/>
  <c r="I3324" i="1"/>
  <c r="L3323" i="1"/>
  <c r="I3323" i="1"/>
  <c r="L3322" i="1"/>
  <c r="I3322" i="1"/>
  <c r="L3321" i="1"/>
  <c r="I3321" i="1"/>
  <c r="L3320" i="1"/>
  <c r="I3320" i="1"/>
  <c r="L3319" i="1" l="1"/>
  <c r="I3319" i="1"/>
  <c r="L3318" i="1"/>
  <c r="I3318" i="1"/>
  <c r="L3317" i="1"/>
  <c r="I3317" i="1"/>
  <c r="L3316" i="1"/>
  <c r="I3316" i="1"/>
  <c r="L3315" i="1"/>
  <c r="I3315" i="1"/>
  <c r="L3314" i="1"/>
  <c r="I3314" i="1"/>
  <c r="L3313" i="1"/>
  <c r="I3313" i="1"/>
  <c r="L3312" i="1"/>
  <c r="I3312" i="1"/>
  <c r="L3311" i="1"/>
  <c r="I3311" i="1"/>
  <c r="L3310" i="1"/>
  <c r="I3310" i="1"/>
  <c r="L3309" i="1"/>
  <c r="I3309" i="1"/>
  <c r="L3308" i="1"/>
  <c r="I3308" i="1"/>
  <c r="L3307" i="1"/>
  <c r="I3307" i="1"/>
  <c r="L3306" i="1"/>
  <c r="I3306" i="1"/>
  <c r="L3305" i="1"/>
  <c r="I3305" i="1"/>
  <c r="L3304" i="1"/>
  <c r="I3304" i="1"/>
  <c r="L3303" i="1"/>
  <c r="I3303" i="1"/>
  <c r="L3302" i="1"/>
  <c r="I3302" i="1"/>
  <c r="L3301" i="1"/>
  <c r="I3301" i="1"/>
  <c r="L3300" i="1"/>
  <c r="I3300" i="1"/>
  <c r="L3299" i="1"/>
  <c r="I3299" i="1"/>
  <c r="L3298" i="1"/>
  <c r="I3298" i="1"/>
  <c r="L3297" i="1"/>
  <c r="I3297" i="1"/>
  <c r="L3296" i="1"/>
  <c r="I3296" i="1"/>
  <c r="L3295" i="1"/>
  <c r="I3295" i="1"/>
  <c r="L3294" i="1"/>
  <c r="I3294" i="1"/>
  <c r="L3293" i="1"/>
  <c r="I3293" i="1"/>
  <c r="L3292" i="1"/>
  <c r="I3292" i="1"/>
  <c r="L3291" i="1"/>
  <c r="I3291" i="1"/>
  <c r="L3290" i="1"/>
  <c r="I3290" i="1"/>
  <c r="L3289" i="1"/>
  <c r="I3289" i="1"/>
  <c r="L3288" i="1"/>
  <c r="I3288" i="1"/>
  <c r="L3287" i="1"/>
  <c r="I3287" i="1"/>
  <c r="L3286" i="1"/>
  <c r="I3286" i="1"/>
  <c r="L3285" i="1"/>
  <c r="I3285" i="1"/>
  <c r="L3284" i="1"/>
  <c r="I3284" i="1"/>
  <c r="L3283" i="1"/>
  <c r="I3283" i="1"/>
  <c r="L3282" i="1"/>
  <c r="I3282" i="1"/>
  <c r="L3281" i="1"/>
  <c r="I3281" i="1"/>
  <c r="L3280" i="1"/>
  <c r="I3280" i="1"/>
  <c r="L3279" i="1"/>
  <c r="I3279" i="1"/>
  <c r="L3278" i="1"/>
  <c r="I3278" i="1"/>
  <c r="L3277" i="1"/>
  <c r="I3277" i="1"/>
  <c r="L3276" i="1"/>
  <c r="I3276" i="1"/>
  <c r="L3275" i="1"/>
  <c r="I3275" i="1"/>
  <c r="L3274" i="1"/>
  <c r="I3274" i="1"/>
  <c r="L3273" i="1"/>
  <c r="I3273" i="1"/>
  <c r="L3272" i="1"/>
  <c r="I3272" i="1"/>
  <c r="L3271" i="1"/>
  <c r="I3271" i="1"/>
  <c r="L3270" i="1"/>
  <c r="I3270" i="1"/>
  <c r="L3269" i="1"/>
  <c r="I3269" i="1"/>
  <c r="L3268" i="1"/>
  <c r="I3268" i="1"/>
  <c r="L3267" i="1"/>
  <c r="I3267" i="1"/>
  <c r="L3266" i="1"/>
  <c r="I3266" i="1"/>
  <c r="L3265" i="1"/>
  <c r="I3265" i="1"/>
  <c r="L3264" i="1"/>
  <c r="I3264" i="1"/>
  <c r="L3263" i="1"/>
  <c r="I3263" i="1"/>
  <c r="L3262" i="1"/>
  <c r="I3262" i="1"/>
  <c r="L3261" i="1"/>
  <c r="I3261" i="1"/>
  <c r="L3260" i="1"/>
  <c r="I3260" i="1"/>
  <c r="L3259" i="1"/>
  <c r="I3259" i="1"/>
  <c r="L3258" i="1"/>
  <c r="I3258" i="1"/>
  <c r="L3257" i="1"/>
  <c r="I3257" i="1"/>
  <c r="L3256" i="1"/>
  <c r="I3256" i="1"/>
  <c r="L3255" i="1"/>
  <c r="I3255" i="1"/>
  <c r="L3254" i="1"/>
  <c r="I3254" i="1"/>
  <c r="L3253" i="1"/>
  <c r="I3253" i="1"/>
  <c r="L3252" i="1"/>
  <c r="I3252" i="1"/>
  <c r="L3251" i="1"/>
  <c r="I3251" i="1"/>
  <c r="L3250" i="1"/>
  <c r="I3250" i="1"/>
  <c r="L3249" i="1"/>
  <c r="I3249" i="1"/>
  <c r="L3248" i="1"/>
  <c r="I3248" i="1"/>
  <c r="L3247" i="1"/>
  <c r="I3247" i="1"/>
  <c r="L3246" i="1"/>
  <c r="I3246" i="1"/>
  <c r="L3245" i="1"/>
  <c r="I3245" i="1"/>
  <c r="L3244" i="1"/>
  <c r="I3244" i="1"/>
  <c r="L3243" i="1"/>
  <c r="I3243" i="1"/>
  <c r="L3242" i="1"/>
  <c r="I3242" i="1"/>
  <c r="L3241" i="1"/>
  <c r="I3241" i="1"/>
  <c r="L3240" i="1"/>
  <c r="I3240" i="1"/>
  <c r="L3239" i="1"/>
  <c r="I3239" i="1"/>
  <c r="L3238" i="1"/>
  <c r="I3238" i="1"/>
  <c r="L3237" i="1"/>
  <c r="I3237" i="1"/>
  <c r="L3236" i="1"/>
  <c r="I3236" i="1"/>
  <c r="L3235" i="1"/>
  <c r="I3235" i="1"/>
  <c r="L3234" i="1"/>
  <c r="I3234" i="1"/>
  <c r="L3233" i="1"/>
  <c r="I3233" i="1"/>
  <c r="L3232" i="1"/>
  <c r="I3232" i="1"/>
  <c r="L3231" i="1"/>
  <c r="I3231" i="1"/>
  <c r="L3230" i="1"/>
  <c r="I3230" i="1"/>
  <c r="L3229" i="1"/>
  <c r="I3229" i="1"/>
  <c r="L3228" i="1"/>
  <c r="I3228" i="1"/>
  <c r="L3227" i="1"/>
  <c r="I3227" i="1"/>
  <c r="L3226" i="1"/>
  <c r="I3226" i="1"/>
  <c r="L3225" i="1"/>
  <c r="I3225" i="1"/>
  <c r="L3224" i="1"/>
  <c r="I3224" i="1"/>
  <c r="L3223" i="1"/>
  <c r="I3223" i="1"/>
  <c r="L3222" i="1"/>
  <c r="I3222" i="1"/>
  <c r="L3221" i="1"/>
  <c r="I3221" i="1"/>
  <c r="L3220" i="1"/>
  <c r="I3220" i="1"/>
  <c r="L3219" i="1"/>
  <c r="I3219" i="1"/>
  <c r="L3218" i="1"/>
  <c r="I3218" i="1"/>
  <c r="L3217" i="1"/>
  <c r="I3217" i="1"/>
  <c r="L3216" i="1"/>
  <c r="I3216" i="1"/>
  <c r="L3215" i="1"/>
  <c r="I3215" i="1"/>
  <c r="L3214" i="1"/>
  <c r="I3214" i="1"/>
  <c r="L3213" i="1"/>
  <c r="I3213" i="1"/>
  <c r="L3212" i="1"/>
  <c r="I3212" i="1"/>
  <c r="L3211" i="1"/>
  <c r="I3211" i="1"/>
  <c r="L3210" i="1"/>
  <c r="I3210" i="1"/>
  <c r="L3209" i="1"/>
  <c r="I3209" i="1"/>
  <c r="L3208" i="1"/>
  <c r="I3208" i="1"/>
  <c r="L3207" i="1"/>
  <c r="I3207" i="1"/>
  <c r="L3206" i="1"/>
  <c r="I3206" i="1"/>
  <c r="L3205" i="1"/>
  <c r="I3205" i="1"/>
  <c r="L3204" i="1"/>
  <c r="I3204" i="1"/>
  <c r="L3203" i="1"/>
  <c r="I3203" i="1"/>
  <c r="L3194" i="1" l="1"/>
  <c r="L3195" i="1"/>
  <c r="L3196" i="1"/>
  <c r="L3197" i="1"/>
  <c r="L3198" i="1"/>
  <c r="L3199" i="1"/>
  <c r="L3200" i="1"/>
  <c r="L3201" i="1"/>
  <c r="L3202" i="1"/>
  <c r="I3194" i="1"/>
  <c r="I3195" i="1"/>
  <c r="I3196" i="1"/>
  <c r="I3197" i="1"/>
  <c r="I3198" i="1"/>
  <c r="I3199" i="1"/>
  <c r="I3200" i="1"/>
  <c r="I3201" i="1"/>
  <c r="I3202" i="1"/>
  <c r="L3193" i="1"/>
  <c r="I3193" i="1"/>
  <c r="L3192" i="1"/>
  <c r="I3192" i="1"/>
  <c r="L3191" i="1"/>
  <c r="I3191" i="1"/>
  <c r="L3190" i="1"/>
  <c r="I3190" i="1"/>
  <c r="L3189" i="1"/>
  <c r="I3189" i="1"/>
  <c r="L3188" i="1"/>
  <c r="I3188" i="1"/>
  <c r="L3187" i="1"/>
  <c r="I3187" i="1"/>
  <c r="L3186" i="1"/>
  <c r="I3186" i="1"/>
  <c r="L3185" i="1"/>
  <c r="I3185" i="1"/>
  <c r="L3184" i="1"/>
  <c r="I3184" i="1"/>
  <c r="L3183" i="1"/>
  <c r="I3183" i="1"/>
  <c r="L3182" i="1"/>
  <c r="I3182" i="1"/>
  <c r="L3181" i="1"/>
  <c r="I3181" i="1"/>
  <c r="L3180" i="1"/>
  <c r="I3180" i="1"/>
  <c r="L3179" i="1"/>
  <c r="I3179" i="1"/>
  <c r="L3178" i="1"/>
  <c r="I3178" i="1"/>
  <c r="L3177" i="1"/>
  <c r="I3177" i="1"/>
  <c r="L3176" i="1"/>
  <c r="I3176" i="1"/>
  <c r="L3175" i="1"/>
  <c r="I3175" i="1"/>
  <c r="L3174" i="1"/>
  <c r="I3174" i="1"/>
  <c r="L3173" i="1"/>
  <c r="I3173" i="1"/>
  <c r="L3172" i="1"/>
  <c r="I3172" i="1"/>
  <c r="L3171" i="1"/>
  <c r="I3171" i="1"/>
  <c r="L3170" i="1"/>
  <c r="I3170" i="1"/>
  <c r="L3169" i="1"/>
  <c r="I3169" i="1"/>
  <c r="L3168" i="1"/>
  <c r="I3168" i="1"/>
  <c r="L3167" i="1"/>
  <c r="I3167" i="1"/>
  <c r="L3166" i="1"/>
  <c r="I3166" i="1"/>
  <c r="L3165" i="1"/>
  <c r="I3165" i="1"/>
  <c r="L3164" i="1"/>
  <c r="I3164" i="1"/>
  <c r="L3163" i="1"/>
  <c r="I3163" i="1"/>
  <c r="L3162" i="1"/>
  <c r="I3162" i="1"/>
  <c r="L3161" i="1"/>
  <c r="I3161" i="1"/>
  <c r="L3160" i="1"/>
  <c r="I3160" i="1"/>
  <c r="L3159" i="1"/>
  <c r="I3159" i="1"/>
  <c r="L3158" i="1"/>
  <c r="I3158" i="1"/>
  <c r="L3157" i="1"/>
  <c r="I3157" i="1"/>
  <c r="L3156" i="1"/>
  <c r="I3156" i="1"/>
  <c r="L3155" i="1"/>
  <c r="I3155" i="1"/>
  <c r="L3154" i="1"/>
  <c r="I3154" i="1"/>
  <c r="L3153" i="1"/>
  <c r="I3153" i="1"/>
  <c r="L3152" i="1"/>
  <c r="I3152" i="1"/>
  <c r="L3151" i="1"/>
  <c r="I3151" i="1"/>
  <c r="L3150" i="1"/>
  <c r="I3150" i="1"/>
  <c r="L3149" i="1"/>
  <c r="I3149" i="1"/>
  <c r="L3148" i="1"/>
  <c r="I3148" i="1"/>
  <c r="L3147" i="1"/>
  <c r="I3147" i="1"/>
  <c r="L3146" i="1"/>
  <c r="I3146" i="1"/>
  <c r="L3145" i="1"/>
  <c r="I3145" i="1"/>
  <c r="L3144" i="1"/>
  <c r="I3144" i="1"/>
  <c r="L3143" i="1"/>
  <c r="I3143" i="1"/>
  <c r="L3142" i="1"/>
  <c r="I3142" i="1"/>
  <c r="L3141" i="1"/>
  <c r="I3141" i="1"/>
  <c r="L3140" i="1"/>
  <c r="I3140" i="1"/>
  <c r="L3139" i="1"/>
  <c r="I3139" i="1"/>
  <c r="L3138" i="1"/>
  <c r="I3138" i="1"/>
  <c r="L3137" i="1"/>
  <c r="I3137" i="1"/>
  <c r="L3136" i="1"/>
  <c r="I3136" i="1"/>
  <c r="L3135" i="1"/>
  <c r="I3135" i="1"/>
  <c r="L3134" i="1"/>
  <c r="I3134" i="1"/>
  <c r="L3133" i="1"/>
  <c r="I3133" i="1"/>
  <c r="L3132" i="1"/>
  <c r="I3132" i="1"/>
  <c r="L3131" i="1"/>
  <c r="I3131" i="1"/>
  <c r="L3130" i="1"/>
  <c r="I3130" i="1"/>
  <c r="L3129" i="1"/>
  <c r="I3129" i="1"/>
  <c r="L3128" i="1"/>
  <c r="I3128" i="1"/>
  <c r="L3127" i="1"/>
  <c r="I3127" i="1"/>
  <c r="L3126" i="1"/>
  <c r="I3126" i="1"/>
  <c r="L3125" i="1"/>
  <c r="I3125" i="1"/>
  <c r="L3124" i="1"/>
  <c r="I3124" i="1"/>
  <c r="L3123" i="1"/>
  <c r="I3123" i="1"/>
  <c r="L3122" i="1"/>
  <c r="I3122" i="1"/>
  <c r="L3121" i="1"/>
  <c r="I3121" i="1"/>
  <c r="L3120" i="1"/>
  <c r="I3120" i="1"/>
  <c r="L3119" i="1"/>
  <c r="I3119" i="1"/>
  <c r="L3118" i="1"/>
  <c r="I3118" i="1"/>
  <c r="L3117" i="1"/>
  <c r="I3117" i="1"/>
  <c r="L3116" i="1"/>
  <c r="I3116" i="1"/>
  <c r="L3115" i="1"/>
  <c r="I3115" i="1"/>
  <c r="L3114" i="1"/>
  <c r="I3114" i="1"/>
  <c r="L3113" i="1"/>
  <c r="I3113" i="1"/>
  <c r="L3112" i="1"/>
  <c r="I3112" i="1"/>
  <c r="L3111" i="1"/>
  <c r="I3111" i="1"/>
  <c r="L3110" i="1"/>
  <c r="I3110" i="1"/>
  <c r="L3109" i="1"/>
  <c r="I3109" i="1"/>
  <c r="L3108" i="1"/>
  <c r="I3108" i="1"/>
  <c r="L3107" i="1"/>
  <c r="I3107" i="1"/>
  <c r="L3106" i="1"/>
  <c r="I3106" i="1"/>
  <c r="L3105" i="1"/>
  <c r="I3105" i="1"/>
  <c r="L3104" i="1"/>
  <c r="I3104" i="1"/>
  <c r="L3103" i="1"/>
  <c r="I3103" i="1"/>
  <c r="L3102" i="1"/>
  <c r="I3102" i="1"/>
  <c r="L3101" i="1"/>
  <c r="I3101" i="1"/>
  <c r="L3100" i="1"/>
  <c r="I3100" i="1"/>
  <c r="L3099" i="1"/>
  <c r="I3099" i="1"/>
  <c r="L3098" i="1"/>
  <c r="I3098" i="1"/>
  <c r="L3097" i="1"/>
  <c r="I3097" i="1"/>
  <c r="L3096" i="1"/>
  <c r="I3096" i="1"/>
  <c r="L3095" i="1"/>
  <c r="I3095" i="1"/>
  <c r="L3094" i="1"/>
  <c r="I3094" i="1"/>
  <c r="L3093" i="1"/>
  <c r="I3093" i="1"/>
  <c r="L3092" i="1"/>
  <c r="I3092" i="1"/>
  <c r="L3091" i="1"/>
  <c r="I3091" i="1"/>
  <c r="L3090" i="1"/>
  <c r="I3090" i="1"/>
  <c r="L3089" i="1"/>
  <c r="I3089" i="1"/>
  <c r="L3088" i="1"/>
  <c r="I3088" i="1"/>
  <c r="L3087" i="1"/>
  <c r="I3087" i="1"/>
  <c r="L3086" i="1"/>
  <c r="I3086" i="1"/>
  <c r="L3085" i="1"/>
  <c r="I3085" i="1"/>
  <c r="L3084" i="1"/>
  <c r="I3084" i="1"/>
  <c r="L3083" i="1"/>
  <c r="I3083" i="1"/>
  <c r="L3082" i="1"/>
  <c r="I3082" i="1"/>
  <c r="L2967" i="1" l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L2966" i="1" l="1"/>
  <c r="I2966" i="1"/>
  <c r="L2964" i="1" l="1"/>
  <c r="L2965" i="1"/>
  <c r="I2964" i="1"/>
  <c r="I2965" i="1"/>
  <c r="L2953" i="1"/>
  <c r="L2954" i="1"/>
  <c r="L2955" i="1"/>
  <c r="L2956" i="1"/>
  <c r="L2957" i="1"/>
  <c r="L2958" i="1"/>
  <c r="L2959" i="1"/>
  <c r="L2960" i="1"/>
  <c r="L2961" i="1"/>
  <c r="L2962" i="1"/>
  <c r="L2963" i="1"/>
  <c r="I2953" i="1"/>
  <c r="I2954" i="1"/>
  <c r="I2955" i="1"/>
  <c r="I2956" i="1"/>
  <c r="I2957" i="1"/>
  <c r="I2958" i="1"/>
  <c r="I2959" i="1"/>
  <c r="I2960" i="1"/>
  <c r="I2961" i="1"/>
  <c r="I2962" i="1"/>
  <c r="I2963" i="1"/>
  <c r="L2952" i="1"/>
  <c r="I2952" i="1"/>
  <c r="L2951" i="1"/>
  <c r="I2951" i="1"/>
  <c r="L2950" i="1"/>
  <c r="I2950" i="1"/>
  <c r="L2949" i="1"/>
  <c r="I2949" i="1"/>
  <c r="L2948" i="1"/>
  <c r="I2948" i="1"/>
  <c r="L2947" i="1"/>
  <c r="I2947" i="1"/>
  <c r="L2946" i="1"/>
  <c r="I2946" i="1"/>
  <c r="L2945" i="1"/>
  <c r="I2945" i="1"/>
  <c r="L2944" i="1"/>
  <c r="I2944" i="1"/>
  <c r="L2943" i="1"/>
  <c r="I2943" i="1"/>
  <c r="L2942" i="1"/>
  <c r="I2942" i="1"/>
  <c r="L2941" i="1"/>
  <c r="I2941" i="1"/>
  <c r="L2940" i="1"/>
  <c r="I2940" i="1"/>
  <c r="L2939" i="1"/>
  <c r="I2939" i="1"/>
  <c r="L2938" i="1"/>
  <c r="I2938" i="1"/>
  <c r="L2937" i="1"/>
  <c r="I2937" i="1"/>
  <c r="L2936" i="1"/>
  <c r="I2936" i="1"/>
  <c r="L2935" i="1"/>
  <c r="I2935" i="1"/>
  <c r="L2934" i="1"/>
  <c r="I2934" i="1"/>
  <c r="L2933" i="1"/>
  <c r="I2933" i="1"/>
  <c r="L2932" i="1"/>
  <c r="I2932" i="1"/>
  <c r="L2931" i="1"/>
  <c r="I2931" i="1"/>
  <c r="L2930" i="1"/>
  <c r="I2930" i="1"/>
  <c r="L2929" i="1"/>
  <c r="I2929" i="1"/>
  <c r="L2928" i="1"/>
  <c r="I2928" i="1"/>
  <c r="L2927" i="1"/>
  <c r="I2927" i="1"/>
  <c r="L2926" i="1"/>
  <c r="I2926" i="1"/>
  <c r="L2925" i="1"/>
  <c r="I2925" i="1"/>
  <c r="L2924" i="1"/>
  <c r="I2924" i="1"/>
  <c r="L2923" i="1"/>
  <c r="I2923" i="1"/>
  <c r="L2922" i="1"/>
  <c r="I2922" i="1"/>
  <c r="L2921" i="1"/>
  <c r="I2921" i="1"/>
  <c r="L2920" i="1"/>
  <c r="I2920" i="1"/>
  <c r="L2919" i="1"/>
  <c r="I2919" i="1"/>
  <c r="L2918" i="1"/>
  <c r="I2918" i="1"/>
  <c r="L2917" i="1"/>
  <c r="I2917" i="1"/>
  <c r="L2916" i="1"/>
  <c r="I2916" i="1"/>
  <c r="L2915" i="1"/>
  <c r="I2915" i="1"/>
  <c r="L2914" i="1"/>
  <c r="I2914" i="1"/>
  <c r="L2913" i="1"/>
  <c r="I2913" i="1"/>
  <c r="L2912" i="1"/>
  <c r="I2912" i="1"/>
  <c r="L2911" i="1"/>
  <c r="I2911" i="1"/>
  <c r="L2910" i="1"/>
  <c r="I2910" i="1"/>
  <c r="L2909" i="1"/>
  <c r="I2909" i="1"/>
  <c r="L2908" i="1"/>
  <c r="I2908" i="1"/>
  <c r="L2907" i="1"/>
  <c r="I2907" i="1"/>
  <c r="L2906" i="1"/>
  <c r="I2906" i="1"/>
  <c r="L2905" i="1"/>
  <c r="I2905" i="1"/>
  <c r="L2904" i="1"/>
  <c r="I2904" i="1"/>
  <c r="L2903" i="1"/>
  <c r="I2903" i="1"/>
  <c r="L2902" i="1"/>
  <c r="I2902" i="1"/>
  <c r="L2901" i="1"/>
  <c r="I2901" i="1"/>
  <c r="L2900" i="1"/>
  <c r="I2900" i="1"/>
  <c r="L2899" i="1"/>
  <c r="I2899" i="1"/>
  <c r="L2898" i="1"/>
  <c r="I2898" i="1"/>
  <c r="L2897" i="1"/>
  <c r="I2897" i="1"/>
  <c r="L2896" i="1"/>
  <c r="I2896" i="1"/>
  <c r="L2895" i="1"/>
  <c r="I2895" i="1"/>
  <c r="L2894" i="1"/>
  <c r="I2894" i="1"/>
  <c r="L2893" i="1"/>
  <c r="I2893" i="1"/>
  <c r="L2892" i="1"/>
  <c r="I2892" i="1"/>
  <c r="L2891" i="1"/>
  <c r="I2891" i="1"/>
  <c r="L2890" i="1"/>
  <c r="I2890" i="1"/>
  <c r="L2889" i="1"/>
  <c r="I2889" i="1"/>
  <c r="L2888" i="1"/>
  <c r="I2888" i="1"/>
  <c r="L2887" i="1"/>
  <c r="I2887" i="1"/>
  <c r="L2886" i="1"/>
  <c r="I2886" i="1"/>
  <c r="L2885" i="1"/>
  <c r="I2885" i="1"/>
  <c r="L2884" i="1"/>
  <c r="I2884" i="1"/>
  <c r="L2883" i="1"/>
  <c r="I2883" i="1"/>
  <c r="L2882" i="1"/>
  <c r="I2882" i="1"/>
  <c r="L2881" i="1"/>
  <c r="I2881" i="1"/>
  <c r="L2880" i="1"/>
  <c r="I2880" i="1"/>
  <c r="L2879" i="1"/>
  <c r="I2879" i="1"/>
  <c r="L2878" i="1"/>
  <c r="I2878" i="1"/>
  <c r="L2877" i="1"/>
  <c r="I2877" i="1"/>
  <c r="L2876" i="1"/>
  <c r="I2876" i="1"/>
  <c r="L2875" i="1"/>
  <c r="I2875" i="1"/>
  <c r="L2874" i="1"/>
  <c r="I2874" i="1"/>
  <c r="L2873" i="1"/>
  <c r="I2873" i="1"/>
  <c r="L2872" i="1"/>
  <c r="I2872" i="1"/>
  <c r="L2871" i="1"/>
  <c r="I2871" i="1"/>
  <c r="L2870" i="1"/>
  <c r="I2870" i="1"/>
  <c r="L2869" i="1"/>
  <c r="I2869" i="1"/>
  <c r="L2868" i="1"/>
  <c r="I2868" i="1"/>
  <c r="L2867" i="1"/>
  <c r="I2867" i="1"/>
  <c r="L2866" i="1"/>
  <c r="I2866" i="1"/>
  <c r="L2865" i="1"/>
  <c r="I2865" i="1"/>
  <c r="L2864" i="1"/>
  <c r="I2864" i="1"/>
  <c r="L2863" i="1"/>
  <c r="I2863" i="1"/>
  <c r="L2862" i="1"/>
  <c r="I2862" i="1"/>
  <c r="L2861" i="1"/>
  <c r="I2861" i="1"/>
  <c r="L2860" i="1"/>
  <c r="I2860" i="1"/>
  <c r="L2859" i="1"/>
  <c r="I2859" i="1"/>
  <c r="L2858" i="1"/>
  <c r="I2858" i="1"/>
  <c r="L2857" i="1"/>
  <c r="I2857" i="1"/>
  <c r="L2856" i="1"/>
  <c r="I2856" i="1"/>
  <c r="L2855" i="1"/>
  <c r="I2855" i="1"/>
  <c r="L2854" i="1"/>
  <c r="I2854" i="1"/>
  <c r="L2853" i="1"/>
  <c r="I2853" i="1"/>
  <c r="L2852" i="1"/>
  <c r="I2852" i="1"/>
  <c r="L2851" i="1"/>
  <c r="I2851" i="1"/>
  <c r="L2850" i="1"/>
  <c r="I2850" i="1"/>
  <c r="L2849" i="1"/>
  <c r="I2849" i="1"/>
  <c r="L2848" i="1"/>
  <c r="I2848" i="1"/>
  <c r="L2847" i="1"/>
  <c r="I2847" i="1"/>
  <c r="L2846" i="1"/>
  <c r="I2846" i="1"/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<sst xmlns="http://schemas.openxmlformats.org/spreadsheetml/2006/main" count="19313" uniqueCount="742">
  <si>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</si>
  <si>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</si>
  <si>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</si>
  <si>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</si>
  <si>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</si>
  <si>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</si>
  <si>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</si>
  <si>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</si>
  <si>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</si>
  <si>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</si>
  <si>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</si>
  <si>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</si>
  <si>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</si>
  <si>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</si>
  <si>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</si>
  <si>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</si>
  <si>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</si>
  <si>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</si>
  <si>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</si>
  <si>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</si>
  <si>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</si>
  <si>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</si>
  <si>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</si>
  <si>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</si>
  <si>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</si>
  <si>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</si>
  <si>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</si>
  <si>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</si>
  <si>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</si>
  <si>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</si>
  <si>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</si>
  <si>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</si>
  <si>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</si>
  <si>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</si>
  <si>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</si>
  <si>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</si>
  <si>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</si>
  <si>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</si>
  <si>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</si>
  <si>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</si>
  <si>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</si>
  <si>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</si>
  <si>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</si>
  <si>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</si>
  <si>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</si>
  <si>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</si>
  <si>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</si>
  <si>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</si>
  <si>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</si>
  <si>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</si>
  <si>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</si>
  <si>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</si>
  <si>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</si>
  <si>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</si>
  <si>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</si>
  <si>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</si>
  <si>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</si>
  <si>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</si>
  <si>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</si>
  <si>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</si>
  <si>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</si>
  <si>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</si>
  <si>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</si>
  <si>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</si>
  <si>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</si>
  <si>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</si>
  <si>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</si>
  <si>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</si>
  <si>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</si>
  <si>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</si>
  <si>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</si>
  <si>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</si>
  <si>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</si>
  <si>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</si>
  <si>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</si>
  <si>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</si>
  <si>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</si>
  <si>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</si>
  <si>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</si>
  <si>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</si>
  <si>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</si>
  <si>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</si>
  <si>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</si>
  <si>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</si>
  <si>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</si>
  <si>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</si>
  <si>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</si>
  <si>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</si>
  <si>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</si>
  <si>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</si>
  <si>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</si>
  <si>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</si>
  <si>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</si>
  <si>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</si>
  <si>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</si>
  <si>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</si>
  <si>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</si>
  <si>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</si>
  <si>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</si>
  <si>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</si>
  <si>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</si>
  <si>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</si>
  <si>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</si>
  <si>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</si>
  <si>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</si>
  <si>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</si>
  <si>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</si>
  <si>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</si>
  <si>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</si>
  <si>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</si>
  <si>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</si>
  <si>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</si>
  <si>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</si>
  <si>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</si>
  <si>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</si>
  <si>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</si>
  <si>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</si>
  <si>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</si>
  <si>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</si>
  <si>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</si>
  <si>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</si>
  <si>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</si>
  <si>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</si>
  <si>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</si>
  <si>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</si>
  <si>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</si>
  <si>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</si>
  <si>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</si>
  <si>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</si>
  <si>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</si>
  <si>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</si>
  <si>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</si>
  <si>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</si>
  <si>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</si>
  <si>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</si>
  <si>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</si>
  <si>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</si>
  <si>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</si>
  <si>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</si>
  <si>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</si>
  <si>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</si>
  <si>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</si>
  <si>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</si>
  <si>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</si>
  <si>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</si>
  <si>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</si>
  <si>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</si>
  <si>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</si>
  <si>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</si>
  <si>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</si>
  <si>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</si>
  <si>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</si>
  <si>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</si>
  <si>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</si>
  <si>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</si>
  <si>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</si>
  <si>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</si>
  <si>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</si>
  <si>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</si>
  <si>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</si>
  <si>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</si>
  <si>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</si>
  <si>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</si>
  <si>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</si>
  <si>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</si>
  <si>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</si>
  <si>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</si>
  <si>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</si>
  <si>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</si>
  <si>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</si>
  <si>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</si>
  <si>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</si>
  <si>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</si>
  <si>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</si>
  <si>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</si>
  <si>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</si>
  <si>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</si>
  <si>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</si>
  <si>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</si>
  <si>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</si>
  <si>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</si>
  <si>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</si>
  <si>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</si>
  <si>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</si>
  <si>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</si>
  <si>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</si>
  <si>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</si>
  <si>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</si>
  <si>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</si>
  <si>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</si>
  <si>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</si>
  <si>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</si>
  <si>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</si>
  <si>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</si>
  <si>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</si>
  <si>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</si>
  <si>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</si>
  <si>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</si>
  <si>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</si>
  <si>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</si>
  <si>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</si>
  <si>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</si>
  <si>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</si>
  <si>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</si>
  <si>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</si>
  <si>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</si>
  <si>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</si>
  <si>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</si>
  <si>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</si>
  <si>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</si>
  <si>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</si>
  <si>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</si>
  <si>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</si>
  <si>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</si>
  <si>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</si>
  <si>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</si>
  <si>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</si>
  <si>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</si>
  <si>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</si>
  <si>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</si>
  <si>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</si>
  <si>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</si>
  <si>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</si>
  <si>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</si>
  <si>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</si>
  <si>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</si>
  <si>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</si>
  <si>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</si>
  <si>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</si>
  <si>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</si>
  <si>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</si>
  <si>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</si>
  <si>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</si>
  <si>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</si>
  <si>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</si>
  <si>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</si>
  <si>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</si>
  <si>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</si>
  <si>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</si>
  <si>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</si>
  <si>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</si>
  <si>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</si>
  <si>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</si>
  <si>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</si>
  <si>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</si>
  <si>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</si>
  <si>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</si>
  <si>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</si>
  <si>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</si>
  <si>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</si>
  <si>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</si>
  <si>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</si>
  <si>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</si>
  <si>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</si>
  <si>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</si>
  <si>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</si>
  <si>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</si>
  <si>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</si>
  <si>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</si>
  <si>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</si>
  <si>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</si>
  <si>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</si>
  <si>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</si>
  <si>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</si>
  <si>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</si>
  <si>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</si>
  <si>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</si>
  <si>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</si>
  <si>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</si>
  <si>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</si>
  <si>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</si>
  <si>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</si>
  <si>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</si>
  <si>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</si>
  <si>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</si>
  <si>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</si>
  <si>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</si>
  <si>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</si>
  <si>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</si>
  <si>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</si>
  <si>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</si>
  <si>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</si>
  <si>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</si>
  <si>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</si>
  <si>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</si>
  <si>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</si>
  <si>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</si>
  <si>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</si>
  <si>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</si>
  <si>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</si>
  <si>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</si>
  <si>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</si>
  <si>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</si>
  <si>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</si>
  <si>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</si>
  <si>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</si>
  <si>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</si>
  <si>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</si>
  <si>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</si>
  <si>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</si>
  <si>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</si>
  <si>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</si>
  <si>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</si>
  <si>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</si>
  <si>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</si>
  <si>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</si>
  <si>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</si>
  <si>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</si>
  <si>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</si>
  <si>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</si>
  <si>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</si>
  <si>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</si>
  <si>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</si>
  <si>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</si>
  <si>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</si>
  <si>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</si>
  <si>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</si>
  <si>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</si>
  <si>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</si>
  <si>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</si>
  <si>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</si>
  <si>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</si>
  <si>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</si>
  <si>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</si>
  <si>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</si>
  <si>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</si>
  <si>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</si>
  <si>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</si>
  <si>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</si>
  <si>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</si>
  <si>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</si>
  <si>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</si>
  <si>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</si>
  <si>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</si>
  <si>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</si>
  <si>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</si>
  <si>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</si>
  <si>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</si>
  <si>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</si>
  <si>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</si>
  <si>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</si>
  <si>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</si>
  <si>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</si>
  <si>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</si>
  <si>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</si>
  <si>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</si>
  <si>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</si>
  <si>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</si>
  <si>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</si>
  <si>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</si>
  <si>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</si>
  <si>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</si>
  <si>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</si>
  <si>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</si>
  <si>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</si>
  <si>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</si>
  <si>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</si>
  <si>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</si>
  <si>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</si>
  <si>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</si>
  <si>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</si>
  <si>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</si>
  <si>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</si>
  <si>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</si>
  <si>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</si>
  <si>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</si>
  <si>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</si>
  <si>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</si>
  <si>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</si>
  <si>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</si>
  <si>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</si>
  <si>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</si>
  <si>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</si>
  <si>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</si>
  <si>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</si>
  <si>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</si>
  <si>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</si>
  <si>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</si>
  <si>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</si>
  <si>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</si>
  <si>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</si>
  <si>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</si>
  <si>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</si>
  <si>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</si>
  <si>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</si>
  <si>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</si>
  <si>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</si>
  <si>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</si>
  <si>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</si>
  <si>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</si>
  <si>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</si>
  <si>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</si>
  <si>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</si>
  <si>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</si>
  <si>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</si>
  <si>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</si>
  <si>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</si>
  <si>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</si>
  <si>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</si>
  <si>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</si>
  <si>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</si>
  <si>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</si>
  <si>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</si>
  <si>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</si>
  <si>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</si>
  <si>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</si>
  <si>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</si>
  <si>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</si>
  <si>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</si>
  <si>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</si>
  <si>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</si>
  <si>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</si>
  <si>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</si>
  <si>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</si>
  <si>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</si>
  <si>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</si>
  <si>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</si>
  <si>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</si>
  <si>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</si>
  <si>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</si>
  <si>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</si>
  <si>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</si>
  <si>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</si>
  <si>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</si>
  <si>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</si>
  <si>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</si>
  <si>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</si>
  <si>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</si>
  <si>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</si>
  <si>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</si>
  <si>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</si>
  <si>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</si>
  <si>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</si>
  <si>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</si>
  <si>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</si>
  <si>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</si>
  <si>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</si>
  <si>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</si>
  <si>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</si>
  <si>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</si>
  <si>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</si>
  <si>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</si>
  <si>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</si>
  <si>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</si>
  <si>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</si>
  <si>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</si>
  <si>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</si>
  <si>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</si>
  <si>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</si>
  <si>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</si>
  <si>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</si>
  <si>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</si>
  <si>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</si>
  <si>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</si>
  <si>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</si>
  <si>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</si>
  <si>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</si>
  <si>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</si>
  <si>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</si>
  <si>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</si>
  <si>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</si>
  <si>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</si>
  <si>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</si>
  <si>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</si>
  <si>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</si>
  <si>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</si>
  <si>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</si>
  <si>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</si>
  <si>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</si>
  <si>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</si>
  <si>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</si>
  <si>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</si>
  <si>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</si>
  <si>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</si>
  <si>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</si>
  <si>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</si>
  <si>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</si>
  <si>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</si>
  <si>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</si>
  <si>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</si>
  <si>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</si>
  <si>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</si>
  <si>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</si>
  <si>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</si>
  <si>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</si>
  <si>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</si>
  <si>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</si>
  <si>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</si>
  <si>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</si>
  <si>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</si>
  <si>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</si>
  <si>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</si>
  <si>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</si>
  <si>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</si>
  <si>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</si>
  <si>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</si>
  <si>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</si>
  <si>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</si>
  <si>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</si>
  <si>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</si>
  <si>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</si>
  <si>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</si>
  <si>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</si>
  <si>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</si>
  <si>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</si>
  <si>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</si>
  <si>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</si>
  <si>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</si>
  <si>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</si>
  <si>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</si>
  <si>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</si>
  <si>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</si>
  <si>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</si>
  <si>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</si>
  <si>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</si>
  <si>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</si>
  <si>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</si>
  <si>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</si>
  <si>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</si>
  <si>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</si>
  <si>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</si>
  <si>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</si>
  <si>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</si>
  <si>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</si>
  <si>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</si>
  <si>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</si>
  <si>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</si>
  <si>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</si>
  <si>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</si>
  <si>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</si>
  <si>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</si>
  <si>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</si>
  <si>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</si>
  <si>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</si>
  <si>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</si>
  <si>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</si>
  <si>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</si>
  <si>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</si>
  <si>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</si>
  <si>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</si>
  <si>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</si>
  <si>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</si>
  <si>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</si>
  <si>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</si>
  <si>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</si>
  <si>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</si>
  <si>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</si>
  <si>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</si>
  <si>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</si>
  <si>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</si>
  <si>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</si>
  <si>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</si>
  <si>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</si>
  <si>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</si>
  <si>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</si>
  <si>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</si>
  <si>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</si>
  <si>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</si>
  <si>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</si>
  <si>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</si>
  <si>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</si>
  <si>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</si>
  <si>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</si>
  <si>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</si>
  <si>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</si>
  <si>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</si>
  <si>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</si>
  <si>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</si>
  <si>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</si>
  <si>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</si>
  <si>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</si>
  <si>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</si>
  <si>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</si>
  <si>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</si>
  <si>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</si>
  <si>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</si>
  <si>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</si>
  <si>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</si>
  <si>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</si>
  <si>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</si>
  <si>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</si>
  <si>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</si>
  <si>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</si>
  <si>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</si>
  <si>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</si>
  <si>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</si>
  <si>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</si>
  <si>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</si>
  <si>
    <t>JXHCFSFH2021111</t>
  </si>
  <si>
    <t>C1124321000109</t>
  </si>
  <si>
    <t>禾城农商银行丰收 丰禾2021年第111期封闭式净值型理财产品</t>
  </si>
  <si>
    <t>JXHCFSFH2021112</t>
  </si>
  <si>
    <t>C1124321000110</t>
  </si>
  <si>
    <t>禾城农商银行丰收 丰禾2021年第112期封闭式净值型理财产品</t>
  </si>
  <si>
    <t>JXHCFSFH2021113</t>
  </si>
  <si>
    <t>C1124321000111</t>
  </si>
  <si>
    <t>禾城农商银行丰收 丰禾2021年第113期封闭式净值型理财产品</t>
  </si>
  <si>
    <t>JXHCFSFH2021114</t>
  </si>
  <si>
    <t>C1124321000112</t>
  </si>
  <si>
    <t>禾城农商银行丰收 丰禾2021年第114期封闭式净值型理财产品</t>
  </si>
  <si>
    <t>JXHCFSFH2021115</t>
  </si>
  <si>
    <t>C1124321000113</t>
  </si>
  <si>
    <t>禾城农商银行丰收 丰禾2021年第115期封闭式净值型理财产品（新客专享）</t>
  </si>
  <si>
    <t>JXHCFSFH2020075</t>
  </si>
  <si>
    <t>C1124320000082</t>
  </si>
  <si>
    <t>C1124320000088</t>
  </si>
  <si>
    <t>C1124320000091</t>
  </si>
  <si>
    <t>C1124320000095</t>
  </si>
  <si>
    <t>JXHCFSFH2021041</t>
  </si>
  <si>
    <t>禾城农商银行丰收 丰禾2021年第41期封闭式净值型理财产品</t>
  </si>
  <si>
    <t>JXHCFSFH2021042</t>
  </si>
  <si>
    <t>禾城农商银行丰收 丰禾2021年第42期封闭式净值型理财产品</t>
  </si>
  <si>
    <t>JXHCFSFH2021043</t>
  </si>
  <si>
    <t>禾城农商银行丰收 丰禾2021年第43期封闭式净值型理财产品</t>
  </si>
  <si>
    <t>JXHCFSFH2021056</t>
  </si>
  <si>
    <t>禾城农商银行丰收 丰禾2021年第56期封闭式净值型理财产品</t>
  </si>
  <si>
    <t>JXHCFSFH2021116</t>
  </si>
  <si>
    <t>C1124321000115</t>
  </si>
  <si>
    <t>禾城农商银行丰收 丰禾2021年第116期封闭式净值型理财产品</t>
  </si>
  <si>
    <t>JXHCFSFH2021117</t>
  </si>
  <si>
    <t>C1124321000114</t>
  </si>
  <si>
    <t>禾城农商银行丰收 丰禾2021年第117期封闭式净值型理财产品</t>
  </si>
  <si>
    <t>JXHCFSFH2021118</t>
  </si>
  <si>
    <t>C1124321000116</t>
  </si>
  <si>
    <t>禾城农商银行丰收 丰禾2021年第118期封闭式净值型理财产品</t>
  </si>
  <si>
    <t>JXHCFSFH2021119</t>
  </si>
  <si>
    <t>C1124321000117</t>
  </si>
  <si>
    <t>禾城农商银行丰收 丰禾2021年第119期封闭式净值型理财产品</t>
  </si>
  <si>
    <t>JXHCFSFH2021120</t>
  </si>
  <si>
    <t>C1124321000118</t>
  </si>
  <si>
    <t>禾城农商银行丰收 丰禾2021年第120期封闭式净值型理财产品（新客专享）</t>
  </si>
  <si>
    <t>JXHCFSFH2021121</t>
  </si>
  <si>
    <t>C1124321000119</t>
  </si>
  <si>
    <t>禾城农商银行丰收 丰禾2021年第121期封闭式净值型理财产品</t>
  </si>
  <si>
    <t>JXHCFSFH2021122</t>
  </si>
  <si>
    <t>C1124321000120</t>
  </si>
  <si>
    <t>禾城农商银行丰收 丰禾2021年第122期封闭式净值型理财产品</t>
  </si>
  <si>
    <t>JXHCFSFH2021123</t>
  </si>
  <si>
    <t>C1124321000121</t>
  </si>
  <si>
    <t>禾城农商银行丰收 丰禾2021年第123期封闭式净值型理财产品</t>
  </si>
  <si>
    <t>JXHCFSFH2021124</t>
  </si>
  <si>
    <t>C1124321000123</t>
  </si>
  <si>
    <t>禾城农商银行丰收 丰禾2021年第124期封闭式净值型理财产品</t>
  </si>
  <si>
    <t>JXHCFSFH2021125</t>
  </si>
  <si>
    <t>C1124321000122</t>
  </si>
  <si>
    <t>禾城农商银行丰收 丰禾2021年第125期封闭式净值型理财产品（新客专享）</t>
  </si>
  <si>
    <t>JXHCFSFH2021132</t>
  </si>
  <si>
    <t>C1124321A000005</t>
  </si>
  <si>
    <t>禾城农商银行丰收 丰禾2021年第132期封闭式净值型理财产品</t>
  </si>
  <si>
    <t>JXHCFSFH2021126</t>
  </si>
  <si>
    <t>C1124321000124</t>
  </si>
  <si>
    <t>禾城农商银行丰收 丰禾2021年第126期封闭式净值型理财产品</t>
  </si>
  <si>
    <t>JXHCFSFH2021127</t>
  </si>
  <si>
    <t>C1124321000125</t>
  </si>
  <si>
    <t>禾城农商银行丰收 丰禾2021年第127期封闭式净值型理财产品</t>
  </si>
  <si>
    <t>JXHCFSFH2021128</t>
  </si>
  <si>
    <t>C1124321000126</t>
  </si>
  <si>
    <t>禾城农商银行丰收 丰禾2021年第128期封闭式净值型理财产品</t>
  </si>
  <si>
    <t>JXHCFSFH2021129</t>
  </si>
  <si>
    <t>C1124321000127</t>
  </si>
  <si>
    <t>禾城农商银行丰收 丰禾2021年第129期封闭式净值型理财产品</t>
  </si>
  <si>
    <t>JXHCFSFH2021130</t>
  </si>
  <si>
    <t>C1124321000128</t>
  </si>
  <si>
    <t>禾城农商银行丰收 丰禾2021年第130期封闭式净值型理财产品（新客专享）</t>
  </si>
  <si>
    <t>JXHCFSFH2021133</t>
  </si>
  <si>
    <t>C1124321000130</t>
  </si>
  <si>
    <t>禾城农商银行丰收 丰禾2021年第133期封闭式净值型理财产品</t>
  </si>
  <si>
    <t>JXHCFSFH2021134</t>
  </si>
  <si>
    <t>C1124321000131</t>
  </si>
  <si>
    <t>禾城农商银行丰收 丰禾2021年第134期封闭式净值型理财产品</t>
  </si>
  <si>
    <t>JXHCFSFH2021135</t>
  </si>
  <si>
    <t>C1124321000132</t>
  </si>
  <si>
    <t>禾城农商银行丰收 丰禾2021年第135期封闭式净值型理财产品</t>
  </si>
  <si>
    <t>JXHCFSFH2021136</t>
  </si>
  <si>
    <t>C1124321000133</t>
  </si>
  <si>
    <t>禾城农商银行丰收 丰禾2021年第136期封闭式净值型理财产品</t>
  </si>
  <si>
    <t>JXHCFSFH2021137</t>
  </si>
  <si>
    <t>C1124321000134</t>
  </si>
  <si>
    <t>禾城农商银行丰收 丰禾2021年第137期封闭式净值型理财产品（新客专享）</t>
  </si>
  <si>
    <t>JXHCFSFH2021138</t>
  </si>
  <si>
    <t>C1124321000135</t>
  </si>
  <si>
    <t>禾城农商银行丰收 丰禾2021年第138期封闭式净值型理财产品（邀约客户专享）</t>
  </si>
  <si>
    <t>JXHCFSFH2021139</t>
  </si>
  <si>
    <t>C1124321000136</t>
  </si>
  <si>
    <t>禾城农商银行丰收 丰禾2021年第139期封闭式净值型理财产品</t>
  </si>
  <si>
    <t>JXHCFSFH2021140</t>
  </si>
  <si>
    <t>C1124321000137</t>
  </si>
  <si>
    <t>禾城农商银行丰收 丰禾2021年第140期封闭式净值型理财产品</t>
  </si>
  <si>
    <t>JXHCFSFH2021141</t>
  </si>
  <si>
    <t>C1124321000138</t>
  </si>
  <si>
    <t>禾城农商银行丰收 丰禾2021年第141期封闭式净值型理财产品</t>
  </si>
  <si>
    <t>JXHCFSFH2021142</t>
  </si>
  <si>
    <t>C1124321000139</t>
  </si>
  <si>
    <t>禾城农商银行丰收 丰禾2021年第142期封闭式净值型理财产品</t>
  </si>
  <si>
    <t>JXHCFSFH2021143</t>
  </si>
  <si>
    <t>C1124321000140</t>
  </si>
  <si>
    <t>禾城农商银行丰收 丰禾2021年第143期封闭式净值型理财产品（新客专享）</t>
  </si>
  <si>
    <t>JXHCFSFH2021144</t>
  </si>
  <si>
    <t>C1124321000142</t>
  </si>
  <si>
    <t>禾城农商银行丰收 丰禾2021年第144期封闭式净值型理财产品</t>
  </si>
  <si>
    <t>JXHCFSFH2021145</t>
  </si>
  <si>
    <t>C1124321000141</t>
  </si>
  <si>
    <t>禾城农商银行丰收 丰禾2021年第145期封闭式净值型理财产品</t>
  </si>
  <si>
    <t>JXHCFSFH2021146</t>
  </si>
  <si>
    <t>C1124321000143</t>
  </si>
  <si>
    <t>禾城农商银行丰收 丰禾2021年第146期封闭式净值型理财产品</t>
  </si>
  <si>
    <t>JXHCFSFH2021147</t>
  </si>
  <si>
    <t>C1124321000145</t>
  </si>
  <si>
    <t>禾城农商银行丰收 丰禾2021年第147期封闭式净值型理财产品</t>
  </si>
  <si>
    <t>JXHCFSFH2021148</t>
  </si>
  <si>
    <t>C1124321000144</t>
  </si>
  <si>
    <t>禾城农商银行丰收 丰禾2021年第148期封闭式净值型理财产品（新客专享）</t>
  </si>
  <si>
    <t>JXHCFSFH2021149</t>
  </si>
  <si>
    <t>C1124321000146</t>
  </si>
  <si>
    <t>禾城农商银行丰收 丰禾2021年第149期封闭式净值型理财产品</t>
  </si>
  <si>
    <t>JXHCFSFH2021150</t>
  </si>
  <si>
    <t>C1124321000147</t>
  </si>
  <si>
    <t>禾城农商银行丰收 丰禾2021年第150期封闭式净值型理财产品</t>
  </si>
  <si>
    <t>JXHCFSFH2021151</t>
  </si>
  <si>
    <t>C1124321000148</t>
  </si>
  <si>
    <t>禾城农商银行丰收 丰禾2021年第151期封闭式净值型理财产品</t>
  </si>
  <si>
    <t>JXHCFSFH2021152</t>
  </si>
  <si>
    <t>C1124321000150</t>
  </si>
  <si>
    <t>禾城农商银行丰收 丰禾2021年第152期封闭式净值型理财产品</t>
  </si>
  <si>
    <t>JXHCFSFH2021153</t>
  </si>
  <si>
    <t>C1124321000149</t>
  </si>
  <si>
    <t>禾城农商银行丰收 丰禾2021年第153期封闭式净值型理财产品（新客专享）</t>
  </si>
  <si>
    <t>JXHCFSFH2021154</t>
  </si>
  <si>
    <t>C1124321000151</t>
  </si>
  <si>
    <t>禾城农商银行丰收 丰禾2021年第154期封闭式净值型理财产品</t>
  </si>
  <si>
    <t>JXHCFSFH2021155</t>
  </si>
  <si>
    <t>C1124321000152</t>
  </si>
  <si>
    <t>禾城农商银行丰收 丰禾2021年第155期封闭式净值型理财产品</t>
  </si>
  <si>
    <t>JXHCFSFH2021156</t>
  </si>
  <si>
    <t>C1124321000153</t>
  </si>
  <si>
    <t>禾城农商银行丰收 丰禾2021年第156期封闭式净值型理财产品</t>
  </si>
  <si>
    <t>JXHCFSFH2021157</t>
  </si>
  <si>
    <t>C1124321000154</t>
  </si>
  <si>
    <t>禾城农商银行丰收 丰禾2021年第157期封闭式净值型理财产品</t>
  </si>
  <si>
    <t>JXHCFSFH2021158</t>
  </si>
  <si>
    <t>C1124321000155</t>
  </si>
  <si>
    <t>禾城农商银行丰收 丰禾2021年第158期封闭式净值型理财产品（新客专享）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</si>
</sst>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827"/>
  <sheetViews>
    <sheetView tabSelected="1" topLeftCell="A4683" workbookViewId="0">
      <selection activeCell="A4699" sqref="A4699"/>
    </sheetView>
  </sheetViews>
  <sheetFormatPr defaultRowHeight="13.5" x14ac:dyDescent="0.1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2" width="11.625" bestFit="1" customWidth="1"/>
    <col min="14" max="14" width="21.5" bestFit="1" customWidth="1"/>
  </cols>
  <sheetData>
    <row r="1" spans="1:14" ht="39.6" customHeight="1" thickBot="1" x14ac:dyDescent="0.2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30.75" thickBot="1" x14ac:dyDescent="0.2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1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1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1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1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1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1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1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1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1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1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1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1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1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1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1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1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1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1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1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1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1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1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1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1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1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1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1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1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1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1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1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1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1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1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1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1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1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1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1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1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1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1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1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1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1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1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1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1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1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1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1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1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1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1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1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1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1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1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1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1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1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1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1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1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1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1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1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1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1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1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1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1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1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1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1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1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1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1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1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1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1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1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1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1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1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1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1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1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1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1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1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1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1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1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1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1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1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1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1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1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1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1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1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1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1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1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1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1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1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1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1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1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1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1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1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1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1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1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1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1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1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1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1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1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1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1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1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1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1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1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1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1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1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1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1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1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1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1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1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1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1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1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1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1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1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1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1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1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1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1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1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1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1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1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1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1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1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1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1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1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1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1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1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1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1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1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1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1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1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1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1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1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1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1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1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1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1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1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1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1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1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1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1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1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1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1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1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1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1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1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1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1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1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1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1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1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1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1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1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1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1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1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1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1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1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1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1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1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1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1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1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1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1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1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1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1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1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1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1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1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1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1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1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1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1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1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1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1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1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1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1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1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1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1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1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1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1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1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1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1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1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1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1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1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1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1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1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1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1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1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1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1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1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1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1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1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1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1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1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1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1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1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1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1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1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1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1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1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1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1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1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1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1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1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1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1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1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1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1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1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1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1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1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1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1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1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1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1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1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1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1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1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1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1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1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1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1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1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1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1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1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1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1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1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1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1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1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1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1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1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1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1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1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1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1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1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1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1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1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1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1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1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1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1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1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1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1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1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1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1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1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1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1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1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1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1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1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1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1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1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1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1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1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1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1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1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1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1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1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1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1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1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1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1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1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1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1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1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1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1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1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1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1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1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1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1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1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1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1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1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1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1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1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1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1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1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1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1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1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1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1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1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1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1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1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1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1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1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1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1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1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1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1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1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1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1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1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1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1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1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1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1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1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1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1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1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1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1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1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1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1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1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1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1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1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1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1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1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1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1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1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1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1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1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1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1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1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1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1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1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1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1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1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1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1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1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1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1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1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1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1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1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1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1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1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1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1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1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1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1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1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1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1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1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1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1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1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1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1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1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1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1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1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1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1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1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1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1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1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1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1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1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1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1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1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1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1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1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1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1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1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1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1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1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1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1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1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1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1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1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1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1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1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1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1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1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1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1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1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1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1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1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1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1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1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1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1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1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1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1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1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1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1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1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1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1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1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1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1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1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1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1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1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1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1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1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1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1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1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1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1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1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1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1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1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1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1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1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1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1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1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1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1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1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1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1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1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1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1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1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1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1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1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1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1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1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1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1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1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1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1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1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1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1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1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1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1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1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1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1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1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1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1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1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1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1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1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1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1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1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1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1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1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1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1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1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1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1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1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1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1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1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1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1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1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1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1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1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1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1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1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1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1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1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1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1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1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1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1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1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1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1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1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1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1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1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1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1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1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1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1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1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1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1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1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1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1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1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1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1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1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1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1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1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1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1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1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1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1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1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1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1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1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1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1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1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1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1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1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1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1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1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1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1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1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1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1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1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1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1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1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1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1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1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1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1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1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1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1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1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1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1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1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1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1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1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1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1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1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1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1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1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1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1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1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1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1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1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1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1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1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1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1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1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1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1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1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1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1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1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1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1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1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1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1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1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1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1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1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1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1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1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1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1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1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1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1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1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1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1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1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1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1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1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1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1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1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1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1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1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1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1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1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1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1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1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1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1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1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1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1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1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1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1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1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1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1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1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1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1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1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1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1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1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1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1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1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1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1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1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1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1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1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1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1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1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1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1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1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1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1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1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1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1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1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1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1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1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1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1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1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1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1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1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1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1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1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1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1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1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1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1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1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1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1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1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1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1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1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1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1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1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1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1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1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1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1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1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1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1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1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1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1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1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1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1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1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1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1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1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1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1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1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1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1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1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1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1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1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1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1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1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1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1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1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1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1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1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1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1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1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1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1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1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1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1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1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1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1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1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1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1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1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1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1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1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1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1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1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1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1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1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1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1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1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1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1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1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1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1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1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1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1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1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1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1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1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1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1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1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1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1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1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1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1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1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1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1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1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1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1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1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1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1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1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1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1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1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1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1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1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1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1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1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1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1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1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1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1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1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1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1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1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1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1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1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1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1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1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1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1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1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1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1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1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1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1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1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1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1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1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1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1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1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1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1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1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1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1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1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1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1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1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1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1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1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1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1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1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1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1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1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1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1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1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1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1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1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1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1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1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1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1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1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1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1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1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1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1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1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1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1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1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1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1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1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1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1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1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1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1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1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1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1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1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1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1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1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1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1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1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1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1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1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1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1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1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1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1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1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1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1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1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1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1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1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1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1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1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1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1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1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1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1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1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1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1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1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1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1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1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1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1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1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1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1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1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1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1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1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1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1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1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1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1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1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1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1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1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1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1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1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1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1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1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1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1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1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1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1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1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1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1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1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1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1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1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1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1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1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1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1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1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1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1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1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1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1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1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1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1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1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1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1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1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1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1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1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1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1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1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1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1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1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1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1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1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1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1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1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1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1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1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1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1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1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1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1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1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1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1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1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1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1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1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1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1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1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1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1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1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1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1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1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1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1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1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1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1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1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1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1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1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1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1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1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1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1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1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1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1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1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1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1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1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1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1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1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1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1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1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1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1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1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1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1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1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1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1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1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1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1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1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1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1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1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1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1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1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1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1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1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1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1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1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1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1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1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1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1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1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1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1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1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1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1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1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1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1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1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1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1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1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1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1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1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1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1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1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1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1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1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1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1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1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1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1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1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1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1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1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1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1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1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1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1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1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1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1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1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1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1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1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1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1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1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1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1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1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1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1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1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1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1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1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1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1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1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1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1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1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1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1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1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1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1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1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1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1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1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1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1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1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1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1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1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1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1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1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1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1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1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1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1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1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1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1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1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1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1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1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1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1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1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1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1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1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1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1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1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1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1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1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1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1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1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1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1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1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1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1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1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1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1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1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1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1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1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1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1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1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1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1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1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1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1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1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1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1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1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1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1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1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1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1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1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1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1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1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1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1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1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1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1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1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1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1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1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1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1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1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1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1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1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1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1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1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1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1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1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1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1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1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1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1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1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1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1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1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1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1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1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1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1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1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1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1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1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1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1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1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1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1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1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1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1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1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1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1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1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1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1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1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1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1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1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1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1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1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1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1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1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1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1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1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1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1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1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1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1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1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1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1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1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1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1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1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1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1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1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1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1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1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1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1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1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1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1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1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1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1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1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1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1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1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1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1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1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1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1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1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1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1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1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1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1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1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1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1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1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1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1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1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1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1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1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1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1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1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1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1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1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1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1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1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1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1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1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1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1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1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1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1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1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1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1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1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1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1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1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1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1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1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1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1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1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1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1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1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1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1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1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1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1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1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1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1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1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1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1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1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1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1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1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1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1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1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1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1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1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1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1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1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1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1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1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1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1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1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1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1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1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1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1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1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1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1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1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1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1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1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1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1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1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1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1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1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1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1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1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1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1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1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1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1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1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1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1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1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1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1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1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1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1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1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1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1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1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1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1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1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1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1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1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1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1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1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1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1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1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1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1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1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1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1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1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1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1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1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1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1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1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1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1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1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1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1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1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1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1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1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1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1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1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1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1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1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1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1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1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1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1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1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1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1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1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1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1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1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1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1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1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1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1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1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1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1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1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1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1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1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1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1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1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1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1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1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1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1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1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1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1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1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1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1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1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1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1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1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1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1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1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1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1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1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1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1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1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1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1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1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1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1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1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1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1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1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1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1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1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1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1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1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1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1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1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1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1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1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1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1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1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1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1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1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1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1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1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1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1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1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1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1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1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1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1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1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1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1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1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1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1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1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1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1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1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1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1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1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1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1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1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1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1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1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1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1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1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1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1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1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1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1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1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1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1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1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1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1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1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1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1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1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1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1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1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1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1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1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1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1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1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1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1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1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1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1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1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1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1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1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1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1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1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1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1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1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1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1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1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1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1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1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1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1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1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1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1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1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1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1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1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1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1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1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1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1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1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1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1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1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1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1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1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1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1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1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1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1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1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1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1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1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1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1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1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1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1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1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1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1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1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1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1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1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1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1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1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1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1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1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1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1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1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1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1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1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1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1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1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1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1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1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1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1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1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1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1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1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1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1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1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1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1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1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1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1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1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1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1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1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1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1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1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1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1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1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1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1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1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1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1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1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1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1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1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1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1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1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1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1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1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1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1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1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1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1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1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1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1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1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1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1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1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1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1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1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1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1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1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1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1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1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1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1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1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1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1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1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1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1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1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1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1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1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1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1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1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1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1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1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1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1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1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1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1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1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1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1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1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1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1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1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1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1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1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1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1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1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1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1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1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1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1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1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1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1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1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1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1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1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1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1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1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1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1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1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1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1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1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1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1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1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1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1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1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1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1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1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1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1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1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1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1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1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1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1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1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1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1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1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1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1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1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1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1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1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1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1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1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1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1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1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1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1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1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1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1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1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1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1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1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1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1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1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1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1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1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1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1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1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1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1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1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1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1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1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1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1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1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1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1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1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1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1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1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1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1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1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1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1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1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1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1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1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1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1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1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1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1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1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1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1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1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1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1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1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1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1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1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1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1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1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1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1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1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1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1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1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1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1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1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1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1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1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1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1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1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1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1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1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1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1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1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1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1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1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1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1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1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1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1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1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1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1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1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1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1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1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1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1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1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1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1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1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1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1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1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1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1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1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1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1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1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1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1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1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1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1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1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1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1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1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1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1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1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1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1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1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1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1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1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1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1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1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1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1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1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1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1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1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1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1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1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1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1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1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1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1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1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1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1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1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1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1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1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1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1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1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1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1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1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1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1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1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1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1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1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1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1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1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1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1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1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1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1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1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1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1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1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1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1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1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1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1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1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1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1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1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1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1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1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1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1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1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1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1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1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1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1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1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1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1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1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1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1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1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1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1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1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1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1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1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1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1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1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1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1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1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1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1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1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1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1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1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1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1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1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1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1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1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1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1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1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1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1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1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1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1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1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1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1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1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1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1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1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1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1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1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1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1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1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1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1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1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1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1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1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1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1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1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1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1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1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1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1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1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1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1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1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1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1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1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1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1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1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1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1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1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1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1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1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1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1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1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1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1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1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1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1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1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1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1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1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1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1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1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1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1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1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1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1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1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1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1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1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1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1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1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1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1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1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1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1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1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1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1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1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1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1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1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1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1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1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1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1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1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1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1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1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1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1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1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1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1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1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1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1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1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1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1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1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1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1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1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1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1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1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1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1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1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1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1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1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1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1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1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1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1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1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1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1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1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1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1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1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1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1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1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1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1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1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1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1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1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1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1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1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1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1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1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1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1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1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1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1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1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1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1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1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1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1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1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1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1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1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1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1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1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1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1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1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1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1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1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1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1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1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1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1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1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1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1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1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1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1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1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1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1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1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1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1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1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1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1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1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1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1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1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1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1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1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1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1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1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1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1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1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1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1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1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1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1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1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1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1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1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1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1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1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1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1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1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1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1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1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1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1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1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1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1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1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1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1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1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1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1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1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1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1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1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1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1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1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1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1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1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1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1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1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1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1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1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1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1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1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1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1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1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1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1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1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1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1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1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1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1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1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1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1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1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1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1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1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1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1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1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1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1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1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1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1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1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1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1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1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1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1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1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1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1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1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1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1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1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1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1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1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1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1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1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1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1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1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1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1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1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1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1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1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1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1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1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1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1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1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1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1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1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1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1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1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1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1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1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1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1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1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1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1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1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1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1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1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1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1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1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1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1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1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1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1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1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1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1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1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1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1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1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1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1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1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1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1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1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1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1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1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1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1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1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1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1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1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1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1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1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1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1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1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1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1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1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1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1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1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1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1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1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1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1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1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1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1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1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1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1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1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1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1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1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1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1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1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1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1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1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1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1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1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1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1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1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1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1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1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1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1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1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1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1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1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1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1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1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1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1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1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1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1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1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1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1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1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1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1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1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1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1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1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1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1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1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1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1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1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1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1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1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1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1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1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1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1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1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1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1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1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1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1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1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1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1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1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1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1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1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1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1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1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1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1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1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1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1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1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1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1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1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1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1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1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1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1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1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1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1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1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1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1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1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1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1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1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1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1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1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1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1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1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1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1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1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1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1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1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1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1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1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1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1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1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1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1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1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1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1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1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1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1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1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1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1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1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1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1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1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1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1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1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1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1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1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1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1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1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1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1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1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1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1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1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1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1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1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1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1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1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1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1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1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1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1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1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1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1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1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1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1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1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1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1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1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1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1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1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1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1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1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1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1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1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1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1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1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1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1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1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1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1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1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1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1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1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1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1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1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1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1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1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1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1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1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1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1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1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1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1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1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1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1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1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1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1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1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1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1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1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1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1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1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1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1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1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1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1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1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1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1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1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1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1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1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1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1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1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1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1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1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1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1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1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1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1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1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1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1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1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1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1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1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1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1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1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1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1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1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1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1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1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1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1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1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1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1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1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1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1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1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1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1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1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1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1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1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1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1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1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1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1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1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1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1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1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1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1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1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1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1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 x14ac:dyDescent="0.1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1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1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1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1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1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1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1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1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1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1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1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1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1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 x14ac:dyDescent="0.15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 x14ac:dyDescent="0.15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 x14ac:dyDescent="0.15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 x14ac:dyDescent="0.15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 x14ac:dyDescent="0.15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 x14ac:dyDescent="0.15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 x14ac:dyDescent="0.15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 x14ac:dyDescent="0.15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 x14ac:dyDescent="0.15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 x14ac:dyDescent="0.15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 x14ac:dyDescent="0.15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 x14ac:dyDescent="0.15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 x14ac:dyDescent="0.15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 x14ac:dyDescent="0.15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 x14ac:dyDescent="0.15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 x14ac:dyDescent="0.15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 x14ac:dyDescent="0.15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 x14ac:dyDescent="0.15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 x14ac:dyDescent="0.15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 x14ac:dyDescent="0.15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 x14ac:dyDescent="0.15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 x14ac:dyDescent="0.15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 x14ac:dyDescent="0.15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 x14ac:dyDescent="0.15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 x14ac:dyDescent="0.15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 x14ac:dyDescent="0.15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 x14ac:dyDescent="0.15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 x14ac:dyDescent="0.15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 x14ac:dyDescent="0.15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 x14ac:dyDescent="0.15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 x14ac:dyDescent="0.15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 x14ac:dyDescent="0.15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 x14ac:dyDescent="0.15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 x14ac:dyDescent="0.15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 x14ac:dyDescent="0.15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 x14ac:dyDescent="0.15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 x14ac:dyDescent="0.15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 x14ac:dyDescent="0.15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 x14ac:dyDescent="0.15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 x14ac:dyDescent="0.15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 x14ac:dyDescent="0.15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 x14ac:dyDescent="0.15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 x14ac:dyDescent="0.15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 x14ac:dyDescent="0.15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 x14ac:dyDescent="0.15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 x14ac:dyDescent="0.15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 x14ac:dyDescent="0.15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 x14ac:dyDescent="0.15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 x14ac:dyDescent="0.15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 x14ac:dyDescent="0.15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 x14ac:dyDescent="0.15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 x14ac:dyDescent="0.15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 x14ac:dyDescent="0.15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 x14ac:dyDescent="0.15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 x14ac:dyDescent="0.15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 x14ac:dyDescent="0.15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 x14ac:dyDescent="0.15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 x14ac:dyDescent="0.15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 x14ac:dyDescent="0.15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 x14ac:dyDescent="0.15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 x14ac:dyDescent="0.15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 x14ac:dyDescent="0.15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 x14ac:dyDescent="0.15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 x14ac:dyDescent="0.15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 x14ac:dyDescent="0.15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 x14ac:dyDescent="0.15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 x14ac:dyDescent="0.15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 x14ac:dyDescent="0.15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 x14ac:dyDescent="0.15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 x14ac:dyDescent="0.15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 x14ac:dyDescent="0.15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 x14ac:dyDescent="0.15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 x14ac:dyDescent="0.15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 x14ac:dyDescent="0.15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 x14ac:dyDescent="0.15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 x14ac:dyDescent="0.15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 x14ac:dyDescent="0.15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 x14ac:dyDescent="0.15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 x14ac:dyDescent="0.15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 x14ac:dyDescent="0.15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 x14ac:dyDescent="0.15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 x14ac:dyDescent="0.15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 x14ac:dyDescent="0.15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 x14ac:dyDescent="0.15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 x14ac:dyDescent="0.15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 x14ac:dyDescent="0.15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 x14ac:dyDescent="0.15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 x14ac:dyDescent="0.15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 x14ac:dyDescent="0.15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 x14ac:dyDescent="0.15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 x14ac:dyDescent="0.15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 x14ac:dyDescent="0.15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 x14ac:dyDescent="0.15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 x14ac:dyDescent="0.15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 x14ac:dyDescent="0.15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 x14ac:dyDescent="0.15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 x14ac:dyDescent="0.15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 x14ac:dyDescent="0.15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 x14ac:dyDescent="0.15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 x14ac:dyDescent="0.15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 x14ac:dyDescent="0.15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 x14ac:dyDescent="0.15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 x14ac:dyDescent="0.15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 x14ac:dyDescent="0.15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 x14ac:dyDescent="0.15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 x14ac:dyDescent="0.15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 x14ac:dyDescent="0.15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 x14ac:dyDescent="0.15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 x14ac:dyDescent="0.15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 x14ac:dyDescent="0.15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 x14ac:dyDescent="0.15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 x14ac:dyDescent="0.15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 x14ac:dyDescent="0.15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 x14ac:dyDescent="0.15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 x14ac:dyDescent="0.15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 x14ac:dyDescent="0.15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 x14ac:dyDescent="0.15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 x14ac:dyDescent="0.15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 x14ac:dyDescent="0.15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 x14ac:dyDescent="0.15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 x14ac:dyDescent="0.15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 x14ac:dyDescent="0.15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 x14ac:dyDescent="0.15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 x14ac:dyDescent="0.15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 x14ac:dyDescent="0.15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 x14ac:dyDescent="0.15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 x14ac:dyDescent="0.15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 x14ac:dyDescent="0.15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 x14ac:dyDescent="0.15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 x14ac:dyDescent="0.15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 x14ac:dyDescent="0.15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 x14ac:dyDescent="0.15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 x14ac:dyDescent="0.15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 x14ac:dyDescent="0.15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 x14ac:dyDescent="0.15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 x14ac:dyDescent="0.15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 x14ac:dyDescent="0.15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 x14ac:dyDescent="0.15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 x14ac:dyDescent="0.15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 x14ac:dyDescent="0.15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 x14ac:dyDescent="0.15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 x14ac:dyDescent="0.15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 x14ac:dyDescent="0.15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 x14ac:dyDescent="0.15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 x14ac:dyDescent="0.15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 x14ac:dyDescent="0.15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 x14ac:dyDescent="0.15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 x14ac:dyDescent="0.15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 x14ac:dyDescent="0.15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 x14ac:dyDescent="0.15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 x14ac:dyDescent="0.15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 x14ac:dyDescent="0.15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 x14ac:dyDescent="0.15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 x14ac:dyDescent="0.15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 x14ac:dyDescent="0.15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 x14ac:dyDescent="0.15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 x14ac:dyDescent="0.15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 x14ac:dyDescent="0.15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 x14ac:dyDescent="0.15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 x14ac:dyDescent="0.15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 x14ac:dyDescent="0.15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 x14ac:dyDescent="0.15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 x14ac:dyDescent="0.15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 x14ac:dyDescent="0.15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 x14ac:dyDescent="0.15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 x14ac:dyDescent="0.15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 x14ac:dyDescent="0.15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 x14ac:dyDescent="0.15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 x14ac:dyDescent="0.15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 x14ac:dyDescent="0.15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 x14ac:dyDescent="0.15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 x14ac:dyDescent="0.15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 x14ac:dyDescent="0.15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 x14ac:dyDescent="0.15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 x14ac:dyDescent="0.15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 x14ac:dyDescent="0.15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 x14ac:dyDescent="0.15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 x14ac:dyDescent="0.15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 x14ac:dyDescent="0.15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 x14ac:dyDescent="0.15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 x14ac:dyDescent="0.15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 x14ac:dyDescent="0.15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 x14ac:dyDescent="0.15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 x14ac:dyDescent="0.15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 x14ac:dyDescent="0.15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 x14ac:dyDescent="0.15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 x14ac:dyDescent="0.15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 x14ac:dyDescent="0.15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 x14ac:dyDescent="0.15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 x14ac:dyDescent="0.15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 x14ac:dyDescent="0.15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 x14ac:dyDescent="0.15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 x14ac:dyDescent="0.15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 x14ac:dyDescent="0.15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 x14ac:dyDescent="0.15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 x14ac:dyDescent="0.15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 x14ac:dyDescent="0.15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 x14ac:dyDescent="0.15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 x14ac:dyDescent="0.15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 x14ac:dyDescent="0.15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 x14ac:dyDescent="0.15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 x14ac:dyDescent="0.15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 x14ac:dyDescent="0.15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 x14ac:dyDescent="0.15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 x14ac:dyDescent="0.15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 x14ac:dyDescent="0.15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 x14ac:dyDescent="0.15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 x14ac:dyDescent="0.15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 x14ac:dyDescent="0.15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 x14ac:dyDescent="0.15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 x14ac:dyDescent="0.15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 x14ac:dyDescent="0.15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 x14ac:dyDescent="0.15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 x14ac:dyDescent="0.15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 x14ac:dyDescent="0.15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 x14ac:dyDescent="0.15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 x14ac:dyDescent="0.15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 x14ac:dyDescent="0.15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 x14ac:dyDescent="0.15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 x14ac:dyDescent="0.15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 x14ac:dyDescent="0.15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 x14ac:dyDescent="0.15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 x14ac:dyDescent="0.15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 x14ac:dyDescent="0.15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 x14ac:dyDescent="0.15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 x14ac:dyDescent="0.15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 x14ac:dyDescent="0.15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 x14ac:dyDescent="0.15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 x14ac:dyDescent="0.15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 x14ac:dyDescent="0.15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 x14ac:dyDescent="0.15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 x14ac:dyDescent="0.15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 x14ac:dyDescent="0.15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 x14ac:dyDescent="0.15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 x14ac:dyDescent="0.15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 x14ac:dyDescent="0.15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 x14ac:dyDescent="0.15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 x14ac:dyDescent="0.15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 x14ac:dyDescent="0.15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 x14ac:dyDescent="0.15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 x14ac:dyDescent="0.15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 x14ac:dyDescent="0.15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 x14ac:dyDescent="0.15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 x14ac:dyDescent="0.15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 x14ac:dyDescent="0.15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 x14ac:dyDescent="0.15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 x14ac:dyDescent="0.15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 x14ac:dyDescent="0.15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 x14ac:dyDescent="0.15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 x14ac:dyDescent="0.15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 x14ac:dyDescent="0.15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 x14ac:dyDescent="0.15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 x14ac:dyDescent="0.15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 x14ac:dyDescent="0.15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 x14ac:dyDescent="0.15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 x14ac:dyDescent="0.15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 x14ac:dyDescent="0.15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 x14ac:dyDescent="0.15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 x14ac:dyDescent="0.15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 x14ac:dyDescent="0.15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 x14ac:dyDescent="0.15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 x14ac:dyDescent="0.15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 x14ac:dyDescent="0.15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 x14ac:dyDescent="0.15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 x14ac:dyDescent="0.15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 x14ac:dyDescent="0.15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 x14ac:dyDescent="0.15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 x14ac:dyDescent="0.15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 x14ac:dyDescent="0.15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 x14ac:dyDescent="0.15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 x14ac:dyDescent="0.15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 x14ac:dyDescent="0.15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 x14ac:dyDescent="0.15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 x14ac:dyDescent="0.15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 x14ac:dyDescent="0.15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 x14ac:dyDescent="0.15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 x14ac:dyDescent="0.15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 x14ac:dyDescent="0.15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 x14ac:dyDescent="0.15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 x14ac:dyDescent="0.15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 x14ac:dyDescent="0.15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 x14ac:dyDescent="0.15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 x14ac:dyDescent="0.15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 x14ac:dyDescent="0.15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 x14ac:dyDescent="0.15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 x14ac:dyDescent="0.15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 x14ac:dyDescent="0.15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 x14ac:dyDescent="0.15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 x14ac:dyDescent="0.15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 x14ac:dyDescent="0.15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 x14ac:dyDescent="0.15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 x14ac:dyDescent="0.15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 x14ac:dyDescent="0.15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 x14ac:dyDescent="0.15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 x14ac:dyDescent="0.15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 x14ac:dyDescent="0.15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 x14ac:dyDescent="0.15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 x14ac:dyDescent="0.15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 x14ac:dyDescent="0.15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 x14ac:dyDescent="0.15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 x14ac:dyDescent="0.15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 x14ac:dyDescent="0.15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 x14ac:dyDescent="0.15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 x14ac:dyDescent="0.15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 x14ac:dyDescent="0.15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 x14ac:dyDescent="0.15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 x14ac:dyDescent="0.15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 x14ac:dyDescent="0.15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 x14ac:dyDescent="0.15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 x14ac:dyDescent="0.15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 x14ac:dyDescent="0.15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 x14ac:dyDescent="0.15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 x14ac:dyDescent="0.15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 x14ac:dyDescent="0.15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 x14ac:dyDescent="0.15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 x14ac:dyDescent="0.15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 x14ac:dyDescent="0.15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 x14ac:dyDescent="0.15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 x14ac:dyDescent="0.15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 x14ac:dyDescent="0.15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 x14ac:dyDescent="0.15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 x14ac:dyDescent="0.15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 x14ac:dyDescent="0.15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 x14ac:dyDescent="0.15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 x14ac:dyDescent="0.15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 x14ac:dyDescent="0.15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 x14ac:dyDescent="0.15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 x14ac:dyDescent="0.15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 x14ac:dyDescent="0.15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 x14ac:dyDescent="0.15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 x14ac:dyDescent="0.15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 x14ac:dyDescent="0.15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 x14ac:dyDescent="0.15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 x14ac:dyDescent="0.15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 x14ac:dyDescent="0.15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 x14ac:dyDescent="0.15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 x14ac:dyDescent="0.15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 x14ac:dyDescent="0.15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 x14ac:dyDescent="0.15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 x14ac:dyDescent="0.15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 x14ac:dyDescent="0.15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 x14ac:dyDescent="0.15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 x14ac:dyDescent="0.15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 x14ac:dyDescent="0.15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 x14ac:dyDescent="0.15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 x14ac:dyDescent="0.15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 x14ac:dyDescent="0.15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 x14ac:dyDescent="0.15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 x14ac:dyDescent="0.15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 x14ac:dyDescent="0.15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 x14ac:dyDescent="0.15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 x14ac:dyDescent="0.15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 x14ac:dyDescent="0.15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 x14ac:dyDescent="0.15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 x14ac:dyDescent="0.15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 x14ac:dyDescent="0.15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 x14ac:dyDescent="0.15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 x14ac:dyDescent="0.15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 x14ac:dyDescent="0.15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 x14ac:dyDescent="0.15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 x14ac:dyDescent="0.15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 x14ac:dyDescent="0.15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 x14ac:dyDescent="0.15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 x14ac:dyDescent="0.15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 x14ac:dyDescent="0.15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 x14ac:dyDescent="0.15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 x14ac:dyDescent="0.15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 x14ac:dyDescent="0.15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 x14ac:dyDescent="0.15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 x14ac:dyDescent="0.15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 x14ac:dyDescent="0.15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 x14ac:dyDescent="0.15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 x14ac:dyDescent="0.15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 x14ac:dyDescent="0.15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 x14ac:dyDescent="0.15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 x14ac:dyDescent="0.15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 x14ac:dyDescent="0.15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 x14ac:dyDescent="0.15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 x14ac:dyDescent="0.15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 x14ac:dyDescent="0.15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 x14ac:dyDescent="0.15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 x14ac:dyDescent="0.15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 x14ac:dyDescent="0.15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 x14ac:dyDescent="0.15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 x14ac:dyDescent="0.15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 x14ac:dyDescent="0.15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 x14ac:dyDescent="0.15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 x14ac:dyDescent="0.15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 x14ac:dyDescent="0.15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 x14ac:dyDescent="0.15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 x14ac:dyDescent="0.15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 x14ac:dyDescent="0.15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 x14ac:dyDescent="0.15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 x14ac:dyDescent="0.15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 x14ac:dyDescent="0.15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 x14ac:dyDescent="0.15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 x14ac:dyDescent="0.15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 x14ac:dyDescent="0.15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 x14ac:dyDescent="0.15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 x14ac:dyDescent="0.15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 x14ac:dyDescent="0.15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 x14ac:dyDescent="0.15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 x14ac:dyDescent="0.15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 x14ac:dyDescent="0.15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 x14ac:dyDescent="0.15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 x14ac:dyDescent="0.15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 x14ac:dyDescent="0.15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 x14ac:dyDescent="0.15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 x14ac:dyDescent="0.15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 x14ac:dyDescent="0.15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 x14ac:dyDescent="0.15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 x14ac:dyDescent="0.15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 x14ac:dyDescent="0.15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 x14ac:dyDescent="0.15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 x14ac:dyDescent="0.15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 x14ac:dyDescent="0.15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 x14ac:dyDescent="0.15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 x14ac:dyDescent="0.15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 x14ac:dyDescent="0.15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 x14ac:dyDescent="0.15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 x14ac:dyDescent="0.15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 x14ac:dyDescent="0.15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 x14ac:dyDescent="0.15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 x14ac:dyDescent="0.15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 x14ac:dyDescent="0.15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 x14ac:dyDescent="0.15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 x14ac:dyDescent="0.15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 x14ac:dyDescent="0.15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 x14ac:dyDescent="0.15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 x14ac:dyDescent="0.15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 x14ac:dyDescent="0.15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 x14ac:dyDescent="0.15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 x14ac:dyDescent="0.15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 x14ac:dyDescent="0.15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 x14ac:dyDescent="0.15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 x14ac:dyDescent="0.15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 x14ac:dyDescent="0.15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 x14ac:dyDescent="0.15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 x14ac:dyDescent="0.15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 x14ac:dyDescent="0.15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 x14ac:dyDescent="0.15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 x14ac:dyDescent="0.15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 x14ac:dyDescent="0.15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 x14ac:dyDescent="0.15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 x14ac:dyDescent="0.15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 x14ac:dyDescent="0.15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 x14ac:dyDescent="0.15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 x14ac:dyDescent="0.15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 x14ac:dyDescent="0.15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 x14ac:dyDescent="0.15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 x14ac:dyDescent="0.15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 x14ac:dyDescent="0.15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 x14ac:dyDescent="0.15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 x14ac:dyDescent="0.15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 x14ac:dyDescent="0.15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 x14ac:dyDescent="0.15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 x14ac:dyDescent="0.15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 x14ac:dyDescent="0.15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 x14ac:dyDescent="0.15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 x14ac:dyDescent="0.15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 x14ac:dyDescent="0.15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 x14ac:dyDescent="0.15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 x14ac:dyDescent="0.15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 x14ac:dyDescent="0.15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 x14ac:dyDescent="0.15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 x14ac:dyDescent="0.15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 x14ac:dyDescent="0.15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 x14ac:dyDescent="0.15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 x14ac:dyDescent="0.15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 x14ac:dyDescent="0.15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 x14ac:dyDescent="0.15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 x14ac:dyDescent="0.15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 x14ac:dyDescent="0.15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 x14ac:dyDescent="0.15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 x14ac:dyDescent="0.15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 x14ac:dyDescent="0.15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 x14ac:dyDescent="0.15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 x14ac:dyDescent="0.15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 x14ac:dyDescent="0.15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 x14ac:dyDescent="0.15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 x14ac:dyDescent="0.15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 x14ac:dyDescent="0.15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 x14ac:dyDescent="0.15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 x14ac:dyDescent="0.15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 x14ac:dyDescent="0.15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 x14ac:dyDescent="0.15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 x14ac:dyDescent="0.15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 x14ac:dyDescent="0.15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 x14ac:dyDescent="0.15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 x14ac:dyDescent="0.15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 x14ac:dyDescent="0.15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 x14ac:dyDescent="0.15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 x14ac:dyDescent="0.15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 x14ac:dyDescent="0.15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 x14ac:dyDescent="0.15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 x14ac:dyDescent="0.15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 x14ac:dyDescent="0.15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 x14ac:dyDescent="0.15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 x14ac:dyDescent="0.15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 x14ac:dyDescent="0.15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 x14ac:dyDescent="0.15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 x14ac:dyDescent="0.15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 x14ac:dyDescent="0.15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 x14ac:dyDescent="0.15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 x14ac:dyDescent="0.15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 x14ac:dyDescent="0.15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 x14ac:dyDescent="0.15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 x14ac:dyDescent="0.15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 x14ac:dyDescent="0.15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 x14ac:dyDescent="0.15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 x14ac:dyDescent="0.15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 x14ac:dyDescent="0.15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 x14ac:dyDescent="0.15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 x14ac:dyDescent="0.15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 x14ac:dyDescent="0.15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 x14ac:dyDescent="0.15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 x14ac:dyDescent="0.15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 x14ac:dyDescent="0.15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 x14ac:dyDescent="0.15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 x14ac:dyDescent="0.15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 x14ac:dyDescent="0.15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 x14ac:dyDescent="0.15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 x14ac:dyDescent="0.15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 x14ac:dyDescent="0.15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 x14ac:dyDescent="0.15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 x14ac:dyDescent="0.15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 x14ac:dyDescent="0.15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 x14ac:dyDescent="0.15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 x14ac:dyDescent="0.15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 x14ac:dyDescent="0.15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 x14ac:dyDescent="0.15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 x14ac:dyDescent="0.15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 x14ac:dyDescent="0.15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 x14ac:dyDescent="0.15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 x14ac:dyDescent="0.15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 x14ac:dyDescent="0.15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 x14ac:dyDescent="0.15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 x14ac:dyDescent="0.15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 x14ac:dyDescent="0.15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 x14ac:dyDescent="0.15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 x14ac:dyDescent="0.15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 x14ac:dyDescent="0.15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 x14ac:dyDescent="0.15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51" si="156">H3388-G3388</f>
        <v>111</v>
      </c>
      <c r="J3388" s="15" t="s">
        <v>10</v>
      </c>
      <c r="K3388" s="19">
        <v>35000000</v>
      </c>
      <c r="L3388">
        <f t="shared" ref="L3388:L3451" si="157">E3388*K3388</f>
        <v>35574000</v>
      </c>
    </row>
    <row r="3389" spans="1:12" x14ac:dyDescent="0.15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 x14ac:dyDescent="0.15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 x14ac:dyDescent="0.15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 x14ac:dyDescent="0.15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 x14ac:dyDescent="0.15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 x14ac:dyDescent="0.15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 x14ac:dyDescent="0.15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 x14ac:dyDescent="0.15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 x14ac:dyDescent="0.15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 x14ac:dyDescent="0.15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 x14ac:dyDescent="0.15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 x14ac:dyDescent="0.15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 x14ac:dyDescent="0.15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 x14ac:dyDescent="0.15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 x14ac:dyDescent="0.15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 x14ac:dyDescent="0.15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 x14ac:dyDescent="0.15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 x14ac:dyDescent="0.15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 x14ac:dyDescent="0.15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 x14ac:dyDescent="0.15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 x14ac:dyDescent="0.15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 x14ac:dyDescent="0.15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 x14ac:dyDescent="0.15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 x14ac:dyDescent="0.15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 x14ac:dyDescent="0.15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 x14ac:dyDescent="0.15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 x14ac:dyDescent="0.15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 x14ac:dyDescent="0.15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 x14ac:dyDescent="0.15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 x14ac:dyDescent="0.15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 x14ac:dyDescent="0.15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 x14ac:dyDescent="0.15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 x14ac:dyDescent="0.15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 x14ac:dyDescent="0.15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 x14ac:dyDescent="0.15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 x14ac:dyDescent="0.15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 x14ac:dyDescent="0.15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 x14ac:dyDescent="0.15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 x14ac:dyDescent="0.15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 x14ac:dyDescent="0.15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 x14ac:dyDescent="0.15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 x14ac:dyDescent="0.15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 x14ac:dyDescent="0.15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 x14ac:dyDescent="0.15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 x14ac:dyDescent="0.15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 x14ac:dyDescent="0.15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 x14ac:dyDescent="0.15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 x14ac:dyDescent="0.15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 x14ac:dyDescent="0.15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 x14ac:dyDescent="0.15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 x14ac:dyDescent="0.15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  <row r="3440" spans="1:12" x14ac:dyDescent="0.15">
      <c r="A3440" s="7" t="s">
        <v>94</v>
      </c>
      <c r="B3440" s="7" t="s">
        <v>97</v>
      </c>
      <c r="C3440" s="7" t="s">
        <v>100</v>
      </c>
      <c r="D3440" s="9">
        <v>44400</v>
      </c>
      <c r="E3440" s="4">
        <v>1.0510999999999999</v>
      </c>
      <c r="F3440" s="3">
        <v>4.3</v>
      </c>
      <c r="G3440" s="1">
        <v>44075</v>
      </c>
      <c r="H3440" s="1">
        <v>44404</v>
      </c>
      <c r="I3440">
        <f t="shared" si="156"/>
        <v>329</v>
      </c>
      <c r="J3440" t="s">
        <v>10</v>
      </c>
      <c r="K3440" s="5">
        <v>15240000</v>
      </c>
      <c r="L3440">
        <f t="shared" si="157"/>
        <v>16018763.999999998</v>
      </c>
    </row>
    <row r="3441" spans="1:12" x14ac:dyDescent="0.15">
      <c r="A3441" t="s">
        <v>103</v>
      </c>
      <c r="B3441" t="s">
        <v>106</v>
      </c>
      <c r="C3441" t="s">
        <v>109</v>
      </c>
      <c r="D3441" s="9">
        <v>44400</v>
      </c>
      <c r="E3441" s="4">
        <v>1.0503</v>
      </c>
      <c r="F3441" s="3">
        <v>4.3</v>
      </c>
      <c r="G3441" s="1">
        <v>44083</v>
      </c>
      <c r="H3441" s="1">
        <v>44411</v>
      </c>
      <c r="I3441">
        <f t="shared" si="156"/>
        <v>328</v>
      </c>
      <c r="J3441" t="s">
        <v>10</v>
      </c>
      <c r="K3441" s="5">
        <v>14700000</v>
      </c>
      <c r="L3441">
        <f t="shared" si="157"/>
        <v>15439410</v>
      </c>
    </row>
    <row r="3442" spans="1:12" x14ac:dyDescent="0.15">
      <c r="A3442" s="7" t="s">
        <v>112</v>
      </c>
      <c r="B3442" s="7" t="s">
        <v>115</v>
      </c>
      <c r="C3442" s="7" t="s">
        <v>118</v>
      </c>
      <c r="D3442" s="9">
        <v>44400</v>
      </c>
      <c r="E3442" s="4">
        <v>1.0492999999999999</v>
      </c>
      <c r="F3442" s="3">
        <v>4.3</v>
      </c>
      <c r="G3442" s="1">
        <v>44090</v>
      </c>
      <c r="H3442" s="1">
        <v>44418</v>
      </c>
      <c r="I3442">
        <f t="shared" si="156"/>
        <v>328</v>
      </c>
      <c r="J3442" t="s">
        <v>10</v>
      </c>
      <c r="K3442" s="5">
        <v>8720000</v>
      </c>
      <c r="L3442">
        <f t="shared" si="157"/>
        <v>9149896</v>
      </c>
    </row>
    <row r="3443" spans="1:12" x14ac:dyDescent="0.15">
      <c r="A3443" s="8" t="s">
        <v>121</v>
      </c>
      <c r="B3443" s="8" t="s">
        <v>124</v>
      </c>
      <c r="C3443" s="8" t="s">
        <v>127</v>
      </c>
      <c r="D3443" s="9">
        <v>44400</v>
      </c>
      <c r="E3443" s="4">
        <v>1.0427999999999999</v>
      </c>
      <c r="F3443" s="3">
        <v>4.3</v>
      </c>
      <c r="G3443" s="1">
        <v>44098</v>
      </c>
      <c r="H3443" s="1">
        <v>44425</v>
      </c>
      <c r="I3443">
        <f t="shared" si="156"/>
        <v>327</v>
      </c>
      <c r="J3443" t="s">
        <v>10</v>
      </c>
      <c r="K3443" s="5">
        <v>8210000</v>
      </c>
      <c r="L3443">
        <f t="shared" si="157"/>
        <v>8561388</v>
      </c>
    </row>
    <row r="3444" spans="1:12" x14ac:dyDescent="0.15">
      <c r="A3444" s="8" t="s">
        <v>603</v>
      </c>
      <c r="B3444" s="8" t="s">
        <v>604</v>
      </c>
      <c r="C3444" s="8" t="s">
        <v>136</v>
      </c>
      <c r="D3444" s="9">
        <v>44400</v>
      </c>
      <c r="E3444" s="4">
        <v>1.0474000000000001</v>
      </c>
      <c r="F3444" s="3">
        <v>4.5</v>
      </c>
      <c r="G3444" s="1">
        <v>44113</v>
      </c>
      <c r="H3444" s="1">
        <v>44432</v>
      </c>
      <c r="I3444">
        <f t="shared" si="156"/>
        <v>319</v>
      </c>
      <c r="J3444" t="s">
        <v>10</v>
      </c>
      <c r="K3444" s="5">
        <v>39150000</v>
      </c>
      <c r="L3444">
        <f t="shared" si="157"/>
        <v>41005710.000000007</v>
      </c>
    </row>
    <row r="3445" spans="1:12" x14ac:dyDescent="0.15">
      <c r="A3445" t="s">
        <v>139</v>
      </c>
      <c r="B3445" t="s">
        <v>142</v>
      </c>
      <c r="C3445" s="7" t="s">
        <v>145</v>
      </c>
      <c r="D3445" s="9">
        <v>44400</v>
      </c>
      <c r="E3445" s="4">
        <v>1.0492999999999999</v>
      </c>
      <c r="F3445" s="3">
        <v>4.4000000000000004</v>
      </c>
      <c r="G3445" s="1">
        <v>44119</v>
      </c>
      <c r="H3445" s="1">
        <v>44446</v>
      </c>
      <c r="I3445">
        <f t="shared" si="156"/>
        <v>327</v>
      </c>
      <c r="J3445" t="s">
        <v>10</v>
      </c>
      <c r="K3445" s="5">
        <v>18250000</v>
      </c>
      <c r="L3445">
        <f t="shared" si="157"/>
        <v>19149725</v>
      </c>
    </row>
    <row r="3446" spans="1:12" x14ac:dyDescent="0.15">
      <c r="A3446" t="s">
        <v>150</v>
      </c>
      <c r="B3446" t="s">
        <v>605</v>
      </c>
      <c r="C3446" s="7" t="s">
        <v>151</v>
      </c>
      <c r="D3446" s="9">
        <v>44400</v>
      </c>
      <c r="E3446" s="4">
        <v>1.0406</v>
      </c>
      <c r="F3446" s="3">
        <v>4.3499999999999996</v>
      </c>
      <c r="G3446" s="1">
        <v>44126</v>
      </c>
      <c r="H3446" s="1">
        <v>44453</v>
      </c>
      <c r="I3446">
        <f t="shared" si="156"/>
        <v>327</v>
      </c>
      <c r="J3446" t="s">
        <v>10</v>
      </c>
      <c r="K3446" s="5">
        <v>12310000</v>
      </c>
      <c r="L3446">
        <f t="shared" si="157"/>
        <v>12809786</v>
      </c>
    </row>
    <row r="3447" spans="1:12" x14ac:dyDescent="0.15">
      <c r="A3447" t="s">
        <v>159</v>
      </c>
      <c r="B3447" t="s">
        <v>606</v>
      </c>
      <c r="C3447" s="7" t="s">
        <v>160</v>
      </c>
      <c r="D3447" s="9">
        <v>44400</v>
      </c>
      <c r="E3447" s="4">
        <v>1.0386</v>
      </c>
      <c r="F3447" s="3">
        <v>4.3</v>
      </c>
      <c r="G3447" s="1">
        <v>44138</v>
      </c>
      <c r="H3447" s="1">
        <v>44453</v>
      </c>
      <c r="I3447">
        <f t="shared" si="156"/>
        <v>315</v>
      </c>
      <c r="J3447" t="s">
        <v>10</v>
      </c>
      <c r="K3447" s="5">
        <v>19360000</v>
      </c>
      <c r="L3447">
        <f t="shared" si="157"/>
        <v>20107296</v>
      </c>
    </row>
    <row r="3448" spans="1:12" x14ac:dyDescent="0.15">
      <c r="A3448" t="s">
        <v>170</v>
      </c>
      <c r="B3448" t="s">
        <v>607</v>
      </c>
      <c r="C3448" s="7" t="s">
        <v>171</v>
      </c>
      <c r="D3448" s="9">
        <v>44400</v>
      </c>
      <c r="E3448" s="4">
        <v>1.0348999999999999</v>
      </c>
      <c r="F3448" s="3">
        <v>4.4000000000000004</v>
      </c>
      <c r="G3448" s="1">
        <v>44146</v>
      </c>
      <c r="H3448" s="1">
        <v>44467</v>
      </c>
      <c r="I3448">
        <f t="shared" si="156"/>
        <v>321</v>
      </c>
      <c r="J3448" t="s">
        <v>10</v>
      </c>
      <c r="K3448" s="5">
        <v>18970000</v>
      </c>
      <c r="L3448">
        <f t="shared" si="157"/>
        <v>19632053</v>
      </c>
    </row>
    <row r="3449" spans="1:12" x14ac:dyDescent="0.15">
      <c r="A3449" t="s">
        <v>179</v>
      </c>
      <c r="B3449" t="s">
        <v>187</v>
      </c>
      <c r="C3449" s="7" t="s">
        <v>183</v>
      </c>
      <c r="D3449" s="9">
        <v>44400</v>
      </c>
      <c r="E3449" s="4">
        <v>1.0367999999999999</v>
      </c>
      <c r="F3449" s="3">
        <v>4.4000000000000004</v>
      </c>
      <c r="G3449" s="1">
        <v>44153</v>
      </c>
      <c r="H3449" s="1">
        <v>44481</v>
      </c>
      <c r="I3449">
        <f t="shared" si="156"/>
        <v>328</v>
      </c>
      <c r="J3449" t="s">
        <v>10</v>
      </c>
      <c r="K3449" s="5">
        <v>11220000</v>
      </c>
      <c r="L3449">
        <f t="shared" si="157"/>
        <v>11632896</v>
      </c>
    </row>
    <row r="3450" spans="1:12" x14ac:dyDescent="0.15">
      <c r="A3450" t="s">
        <v>194</v>
      </c>
      <c r="B3450" s="7" t="s">
        <v>199</v>
      </c>
      <c r="C3450" s="7" t="s">
        <v>195</v>
      </c>
      <c r="D3450" s="9">
        <v>44400</v>
      </c>
      <c r="E3450" s="4">
        <v>1.0361</v>
      </c>
      <c r="F3450" s="3">
        <v>4.4000000000000004</v>
      </c>
      <c r="G3450" s="1">
        <v>44160</v>
      </c>
      <c r="H3450" s="1">
        <v>44488</v>
      </c>
      <c r="I3450">
        <f t="shared" si="156"/>
        <v>328</v>
      </c>
      <c r="J3450" t="s">
        <v>10</v>
      </c>
      <c r="K3450" s="5">
        <v>17380000</v>
      </c>
      <c r="L3450">
        <f t="shared" si="157"/>
        <v>18007418</v>
      </c>
    </row>
    <row r="3451" spans="1:12" x14ac:dyDescent="0.15">
      <c r="A3451" t="s">
        <v>204</v>
      </c>
      <c r="B3451" s="7" t="s">
        <v>210</v>
      </c>
      <c r="C3451" s="7" t="s">
        <v>205</v>
      </c>
      <c r="D3451" s="9">
        <v>44400</v>
      </c>
      <c r="E3451" s="4">
        <v>1.0337000000000001</v>
      </c>
      <c r="F3451" s="3">
        <v>4.3</v>
      </c>
      <c r="G3451" s="1">
        <v>44167</v>
      </c>
      <c r="H3451" s="1">
        <v>44411</v>
      </c>
      <c r="I3451">
        <f t="shared" si="156"/>
        <v>244</v>
      </c>
      <c r="J3451" t="s">
        <v>10</v>
      </c>
      <c r="K3451" s="5">
        <v>4940000</v>
      </c>
      <c r="L3451">
        <f t="shared" si="157"/>
        <v>5106478</v>
      </c>
    </row>
    <row r="3452" spans="1:12" x14ac:dyDescent="0.15">
      <c r="A3452" t="s">
        <v>206</v>
      </c>
      <c r="B3452" s="7" t="s">
        <v>211</v>
      </c>
      <c r="C3452" s="7" t="s">
        <v>207</v>
      </c>
      <c r="D3452" s="9">
        <v>44400</v>
      </c>
      <c r="E3452" s="4">
        <v>1.0337000000000001</v>
      </c>
      <c r="F3452" s="3">
        <v>4.4000000000000004</v>
      </c>
      <c r="G3452" s="1">
        <v>44167</v>
      </c>
      <c r="H3452" s="1">
        <v>44495</v>
      </c>
      <c r="I3452">
        <f t="shared" ref="I3452:I3515" si="158">H3452-G3452</f>
        <v>328</v>
      </c>
      <c r="J3452" t="s">
        <v>10</v>
      </c>
      <c r="K3452" s="5">
        <v>12050000</v>
      </c>
      <c r="L3452">
        <f t="shared" ref="L3452:L3515" si="159">E3452*K3452</f>
        <v>12456085</v>
      </c>
    </row>
    <row r="3453" spans="1:12" x14ac:dyDescent="0.15">
      <c r="A3453" s="15" t="s">
        <v>218</v>
      </c>
      <c r="B3453" s="15" t="s">
        <v>219</v>
      </c>
      <c r="C3453" s="15" t="s">
        <v>220</v>
      </c>
      <c r="D3453" s="9">
        <v>44400</v>
      </c>
      <c r="E3453" s="4">
        <v>1.0341</v>
      </c>
      <c r="F3453" s="17">
        <v>4.3</v>
      </c>
      <c r="G3453" s="18">
        <v>44174</v>
      </c>
      <c r="H3453" s="18">
        <v>44418</v>
      </c>
      <c r="I3453">
        <f t="shared" si="158"/>
        <v>244</v>
      </c>
      <c r="J3453" s="15" t="s">
        <v>10</v>
      </c>
      <c r="K3453" s="19">
        <v>14060000</v>
      </c>
      <c r="L3453">
        <f t="shared" si="159"/>
        <v>14539446</v>
      </c>
    </row>
    <row r="3454" spans="1:12" x14ac:dyDescent="0.15">
      <c r="A3454" s="15" t="s">
        <v>221</v>
      </c>
      <c r="B3454" s="15" t="s">
        <v>222</v>
      </c>
      <c r="C3454" s="15" t="s">
        <v>223</v>
      </c>
      <c r="D3454" s="9">
        <v>44400</v>
      </c>
      <c r="E3454" s="4">
        <v>1.0341</v>
      </c>
      <c r="F3454" s="17">
        <v>4.4000000000000004</v>
      </c>
      <c r="G3454" s="18">
        <v>44174</v>
      </c>
      <c r="H3454" s="18">
        <v>44509</v>
      </c>
      <c r="I3454">
        <f t="shared" si="158"/>
        <v>335</v>
      </c>
      <c r="J3454" s="15" t="s">
        <v>10</v>
      </c>
      <c r="K3454" s="19">
        <v>17270000</v>
      </c>
      <c r="L3454">
        <f t="shared" si="159"/>
        <v>17858907</v>
      </c>
    </row>
    <row r="3455" spans="1:12" x14ac:dyDescent="0.15">
      <c r="A3455" s="15" t="s">
        <v>228</v>
      </c>
      <c r="B3455" s="15" t="s">
        <v>234</v>
      </c>
      <c r="C3455" s="15" t="s">
        <v>229</v>
      </c>
      <c r="D3455" s="9">
        <v>44400</v>
      </c>
      <c r="E3455" s="4">
        <v>1.0321</v>
      </c>
      <c r="F3455" s="17">
        <v>4.4000000000000004</v>
      </c>
      <c r="G3455" s="18">
        <v>44181</v>
      </c>
      <c r="H3455" s="18">
        <v>44425</v>
      </c>
      <c r="I3455">
        <f t="shared" si="158"/>
        <v>244</v>
      </c>
      <c r="J3455" s="15" t="s">
        <v>10</v>
      </c>
      <c r="K3455" s="19">
        <v>5130000</v>
      </c>
      <c r="L3455">
        <f t="shared" si="159"/>
        <v>5294673</v>
      </c>
    </row>
    <row r="3456" spans="1:12" x14ac:dyDescent="0.15">
      <c r="A3456" s="15" t="s">
        <v>230</v>
      </c>
      <c r="B3456" s="15" t="s">
        <v>235</v>
      </c>
      <c r="C3456" s="15" t="s">
        <v>231</v>
      </c>
      <c r="D3456" s="9">
        <v>44400</v>
      </c>
      <c r="E3456" s="4">
        <v>1.0331999999999999</v>
      </c>
      <c r="F3456" s="17">
        <v>4.5</v>
      </c>
      <c r="G3456" s="18">
        <v>44181</v>
      </c>
      <c r="H3456" s="18">
        <v>44516</v>
      </c>
      <c r="I3456">
        <f t="shared" si="158"/>
        <v>335</v>
      </c>
      <c r="J3456" s="15" t="s">
        <v>10</v>
      </c>
      <c r="K3456" s="19">
        <v>31550000</v>
      </c>
      <c r="L3456">
        <f t="shared" si="159"/>
        <v>32597459.999999996</v>
      </c>
    </row>
    <row r="3457" spans="1:12" x14ac:dyDescent="0.15">
      <c r="A3457" s="15" t="s">
        <v>240</v>
      </c>
      <c r="B3457" s="7" t="s">
        <v>246</v>
      </c>
      <c r="C3457" s="15" t="s">
        <v>241</v>
      </c>
      <c r="D3457" s="9">
        <v>44400</v>
      </c>
      <c r="E3457" s="4">
        <v>1.0311999999999999</v>
      </c>
      <c r="F3457" s="17">
        <v>4.4000000000000004</v>
      </c>
      <c r="G3457" s="18">
        <v>44188</v>
      </c>
      <c r="H3457" s="18">
        <v>44432</v>
      </c>
      <c r="I3457">
        <f t="shared" si="158"/>
        <v>244</v>
      </c>
      <c r="J3457" s="15" t="s">
        <v>10</v>
      </c>
      <c r="K3457" s="19">
        <v>15840000</v>
      </c>
      <c r="L3457">
        <f t="shared" si="159"/>
        <v>16334207.999999998</v>
      </c>
    </row>
    <row r="3458" spans="1:12" x14ac:dyDescent="0.15">
      <c r="A3458" s="15" t="s">
        <v>242</v>
      </c>
      <c r="B3458" s="7" t="s">
        <v>247</v>
      </c>
      <c r="C3458" s="15" t="s">
        <v>243</v>
      </c>
      <c r="D3458" s="9">
        <v>44400</v>
      </c>
      <c r="E3458" s="4">
        <v>1.0311999999999999</v>
      </c>
      <c r="F3458" s="17">
        <v>4.5</v>
      </c>
      <c r="G3458" s="18">
        <v>44188</v>
      </c>
      <c r="H3458" s="18">
        <v>44523</v>
      </c>
      <c r="I3458">
        <f t="shared" si="158"/>
        <v>335</v>
      </c>
      <c r="J3458" s="15" t="s">
        <v>10</v>
      </c>
      <c r="K3458" s="19">
        <v>21730000</v>
      </c>
      <c r="L3458">
        <f t="shared" si="159"/>
        <v>22407975.999999996</v>
      </c>
    </row>
    <row r="3459" spans="1:12" x14ac:dyDescent="0.15">
      <c r="A3459" s="15" t="s">
        <v>250</v>
      </c>
      <c r="B3459" s="7" t="s">
        <v>254</v>
      </c>
      <c r="C3459" s="15" t="s">
        <v>258</v>
      </c>
      <c r="D3459" s="9">
        <v>44400</v>
      </c>
      <c r="E3459" s="4">
        <v>1.0299</v>
      </c>
      <c r="F3459" s="17">
        <v>4.4000000000000004</v>
      </c>
      <c r="G3459" s="18">
        <v>44201</v>
      </c>
      <c r="H3459" s="18">
        <v>44446</v>
      </c>
      <c r="I3459">
        <f t="shared" si="158"/>
        <v>245</v>
      </c>
      <c r="J3459" s="15" t="s">
        <v>10</v>
      </c>
      <c r="K3459" s="19">
        <v>9640000</v>
      </c>
      <c r="L3459">
        <f t="shared" si="159"/>
        <v>9928236</v>
      </c>
    </row>
    <row r="3460" spans="1:12" x14ac:dyDescent="0.15">
      <c r="A3460" s="15" t="s">
        <v>251</v>
      </c>
      <c r="B3460" s="7" t="s">
        <v>255</v>
      </c>
      <c r="C3460" s="15" t="s">
        <v>259</v>
      </c>
      <c r="D3460" s="9">
        <v>44400</v>
      </c>
      <c r="E3460" s="4">
        <v>1.0299</v>
      </c>
      <c r="F3460" s="17">
        <v>4.5</v>
      </c>
      <c r="G3460" s="18">
        <v>44201</v>
      </c>
      <c r="H3460" s="18">
        <v>44537</v>
      </c>
      <c r="I3460">
        <f t="shared" si="158"/>
        <v>336</v>
      </c>
      <c r="J3460" s="15" t="s">
        <v>10</v>
      </c>
      <c r="K3460" s="19">
        <v>57010000</v>
      </c>
      <c r="L3460">
        <f t="shared" si="159"/>
        <v>58714599</v>
      </c>
    </row>
    <row r="3461" spans="1:12" x14ac:dyDescent="0.15">
      <c r="A3461" s="15" t="s">
        <v>262</v>
      </c>
      <c r="B3461" s="7" t="s">
        <v>267</v>
      </c>
      <c r="C3461" s="15" t="s">
        <v>272</v>
      </c>
      <c r="D3461" s="9">
        <v>44400</v>
      </c>
      <c r="E3461" s="4">
        <v>1.0283</v>
      </c>
      <c r="F3461" s="17">
        <v>4.4000000000000004</v>
      </c>
      <c r="G3461" s="18">
        <v>44209</v>
      </c>
      <c r="H3461" s="18">
        <v>44453</v>
      </c>
      <c r="I3461">
        <f t="shared" si="158"/>
        <v>244</v>
      </c>
      <c r="J3461" s="15" t="s">
        <v>10</v>
      </c>
      <c r="K3461" s="19">
        <v>8060000</v>
      </c>
      <c r="L3461">
        <f t="shared" si="159"/>
        <v>8288098</v>
      </c>
    </row>
    <row r="3462" spans="1:12" x14ac:dyDescent="0.15">
      <c r="A3462" s="15" t="s">
        <v>263</v>
      </c>
      <c r="B3462" s="7" t="s">
        <v>268</v>
      </c>
      <c r="C3462" s="15" t="s">
        <v>273</v>
      </c>
      <c r="D3462" s="9">
        <v>44400</v>
      </c>
      <c r="E3462" s="4">
        <v>1.0283</v>
      </c>
      <c r="F3462" s="17">
        <v>4.5</v>
      </c>
      <c r="G3462" s="18">
        <v>44209</v>
      </c>
      <c r="H3462" s="18">
        <v>44544</v>
      </c>
      <c r="I3462">
        <f t="shared" si="158"/>
        <v>335</v>
      </c>
      <c r="J3462" s="15" t="s">
        <v>10</v>
      </c>
      <c r="K3462" s="19">
        <v>34580000</v>
      </c>
      <c r="L3462">
        <f t="shared" si="159"/>
        <v>35558614</v>
      </c>
    </row>
    <row r="3463" spans="1:12" x14ac:dyDescent="0.15">
      <c r="A3463" s="15" t="s">
        <v>277</v>
      </c>
      <c r="B3463" s="7" t="s">
        <v>281</v>
      </c>
      <c r="C3463" s="15" t="s">
        <v>285</v>
      </c>
      <c r="D3463" s="9">
        <v>44400</v>
      </c>
      <c r="E3463" s="4">
        <v>1.0274000000000001</v>
      </c>
      <c r="F3463" s="17">
        <v>4.4000000000000004</v>
      </c>
      <c r="G3463" s="18">
        <v>44217</v>
      </c>
      <c r="H3463" s="18">
        <v>44467</v>
      </c>
      <c r="I3463">
        <f t="shared" si="158"/>
        <v>250</v>
      </c>
      <c r="J3463" s="15" t="s">
        <v>10</v>
      </c>
      <c r="K3463" s="19">
        <v>12790000</v>
      </c>
      <c r="L3463">
        <f t="shared" si="159"/>
        <v>13140446.000000002</v>
      </c>
    </row>
    <row r="3464" spans="1:12" x14ac:dyDescent="0.15">
      <c r="A3464" s="15" t="s">
        <v>278</v>
      </c>
      <c r="B3464" s="7" t="s">
        <v>282</v>
      </c>
      <c r="C3464" s="15" t="s">
        <v>286</v>
      </c>
      <c r="D3464" s="9">
        <v>44400</v>
      </c>
      <c r="E3464" s="4">
        <v>1.0274000000000001</v>
      </c>
      <c r="F3464" s="17">
        <v>4.5</v>
      </c>
      <c r="G3464" s="18">
        <v>44217</v>
      </c>
      <c r="H3464" s="18">
        <v>44551</v>
      </c>
      <c r="I3464">
        <f t="shared" si="158"/>
        <v>334</v>
      </c>
      <c r="J3464" s="15" t="s">
        <v>10</v>
      </c>
      <c r="K3464" s="19">
        <v>38730000</v>
      </c>
      <c r="L3464">
        <f t="shared" si="159"/>
        <v>39791202</v>
      </c>
    </row>
    <row r="3465" spans="1:12" x14ac:dyDescent="0.15">
      <c r="A3465" s="15" t="s">
        <v>264</v>
      </c>
      <c r="B3465" s="7" t="s">
        <v>269</v>
      </c>
      <c r="C3465" s="15" t="s">
        <v>274</v>
      </c>
      <c r="D3465" s="9">
        <v>44400</v>
      </c>
      <c r="E3465" s="4">
        <v>1.0283</v>
      </c>
      <c r="F3465" s="19">
        <v>4.75</v>
      </c>
      <c r="G3465" s="18">
        <v>44209</v>
      </c>
      <c r="H3465" s="18">
        <v>44936</v>
      </c>
      <c r="I3465">
        <f t="shared" si="158"/>
        <v>727</v>
      </c>
      <c r="J3465" s="15" t="s">
        <v>10</v>
      </c>
      <c r="K3465" s="19">
        <v>10000000</v>
      </c>
      <c r="L3465">
        <f t="shared" si="159"/>
        <v>10283000</v>
      </c>
    </row>
    <row r="3466" spans="1:12" x14ac:dyDescent="0.15">
      <c r="A3466" s="15" t="s">
        <v>288</v>
      </c>
      <c r="B3466" s="7" t="s">
        <v>292</v>
      </c>
      <c r="C3466" s="15" t="s">
        <v>296</v>
      </c>
      <c r="D3466" s="9">
        <v>44400</v>
      </c>
      <c r="E3466" s="4">
        <v>1.0264</v>
      </c>
      <c r="F3466" s="17">
        <v>4.3</v>
      </c>
      <c r="G3466" s="18">
        <v>44224</v>
      </c>
      <c r="H3466" s="18">
        <v>44404</v>
      </c>
      <c r="I3466">
        <f t="shared" si="158"/>
        <v>180</v>
      </c>
      <c r="J3466" s="15" t="s">
        <v>10</v>
      </c>
      <c r="K3466" s="19">
        <v>26040000</v>
      </c>
      <c r="L3466">
        <f t="shared" si="159"/>
        <v>26727456</v>
      </c>
    </row>
    <row r="3467" spans="1:12" x14ac:dyDescent="0.15">
      <c r="A3467" s="15" t="s">
        <v>289</v>
      </c>
      <c r="B3467" s="7" t="s">
        <v>293</v>
      </c>
      <c r="C3467" s="15" t="s">
        <v>297</v>
      </c>
      <c r="D3467" s="9">
        <v>44400</v>
      </c>
      <c r="E3467" s="4">
        <v>1.0268999999999999</v>
      </c>
      <c r="F3467" s="17">
        <v>4.4000000000000004</v>
      </c>
      <c r="G3467" s="18">
        <v>44224</v>
      </c>
      <c r="H3467" s="18">
        <v>44481</v>
      </c>
      <c r="I3467">
        <f t="shared" si="158"/>
        <v>257</v>
      </c>
      <c r="J3467" s="15" t="s">
        <v>10</v>
      </c>
      <c r="K3467" s="19">
        <v>1730000</v>
      </c>
      <c r="L3467">
        <f t="shared" si="159"/>
        <v>1776536.9999999998</v>
      </c>
    </row>
    <row r="3468" spans="1:12" x14ac:dyDescent="0.15">
      <c r="A3468" s="15" t="s">
        <v>290</v>
      </c>
      <c r="B3468" s="7" t="s">
        <v>294</v>
      </c>
      <c r="C3468" s="15" t="s">
        <v>298</v>
      </c>
      <c r="D3468" s="9">
        <v>44400</v>
      </c>
      <c r="E3468" s="4">
        <v>1.0264</v>
      </c>
      <c r="F3468" s="17">
        <v>4.5</v>
      </c>
      <c r="G3468" s="18">
        <v>44224</v>
      </c>
      <c r="H3468" s="18">
        <v>44551</v>
      </c>
      <c r="I3468">
        <f t="shared" si="158"/>
        <v>327</v>
      </c>
      <c r="J3468" s="15" t="s">
        <v>10</v>
      </c>
      <c r="K3468" s="19">
        <v>31310000</v>
      </c>
      <c r="L3468">
        <f t="shared" si="159"/>
        <v>32136584</v>
      </c>
    </row>
    <row r="3469" spans="1:12" x14ac:dyDescent="0.15">
      <c r="A3469" s="15" t="s">
        <v>301</v>
      </c>
      <c r="B3469" s="7" t="s">
        <v>308</v>
      </c>
      <c r="C3469" s="15" t="s">
        <v>302</v>
      </c>
      <c r="D3469" s="9">
        <v>44400</v>
      </c>
      <c r="E3469" s="4">
        <v>1.0255000000000001</v>
      </c>
      <c r="F3469" s="17">
        <v>4.3</v>
      </c>
      <c r="G3469" s="18">
        <v>44230</v>
      </c>
      <c r="H3469" s="18">
        <v>44411</v>
      </c>
      <c r="I3469">
        <f t="shared" si="158"/>
        <v>181</v>
      </c>
      <c r="J3469" s="15" t="s">
        <v>10</v>
      </c>
      <c r="K3469" s="19">
        <v>19580000</v>
      </c>
      <c r="L3469">
        <f t="shared" si="159"/>
        <v>20079290</v>
      </c>
    </row>
    <row r="3470" spans="1:12" x14ac:dyDescent="0.15">
      <c r="A3470" s="15" t="s">
        <v>303</v>
      </c>
      <c r="B3470" s="7" t="s">
        <v>309</v>
      </c>
      <c r="C3470" s="15" t="s">
        <v>304</v>
      </c>
      <c r="D3470" s="9">
        <v>44400</v>
      </c>
      <c r="E3470" s="4">
        <v>1.0255000000000001</v>
      </c>
      <c r="F3470" s="17">
        <v>4.4000000000000004</v>
      </c>
      <c r="G3470" s="18">
        <v>44230</v>
      </c>
      <c r="H3470" s="18">
        <v>44488</v>
      </c>
      <c r="I3470">
        <f t="shared" si="158"/>
        <v>258</v>
      </c>
      <c r="J3470" s="15" t="s">
        <v>10</v>
      </c>
      <c r="K3470" s="19">
        <v>7170000</v>
      </c>
      <c r="L3470">
        <f t="shared" si="159"/>
        <v>7352835.0000000009</v>
      </c>
    </row>
    <row r="3471" spans="1:12" x14ac:dyDescent="0.15">
      <c r="A3471" s="15" t="s">
        <v>305</v>
      </c>
      <c r="B3471" s="7" t="s">
        <v>310</v>
      </c>
      <c r="C3471" s="15" t="s">
        <v>306</v>
      </c>
      <c r="D3471" s="9">
        <v>44400</v>
      </c>
      <c r="E3471" s="4">
        <v>1.0261</v>
      </c>
      <c r="F3471" s="17">
        <v>4.5</v>
      </c>
      <c r="G3471" s="18">
        <v>44230</v>
      </c>
      <c r="H3471" s="18">
        <v>44551</v>
      </c>
      <c r="I3471">
        <f t="shared" si="158"/>
        <v>321</v>
      </c>
      <c r="J3471" s="15" t="s">
        <v>10</v>
      </c>
      <c r="K3471" s="19">
        <v>33480000</v>
      </c>
      <c r="L3471">
        <f t="shared" si="159"/>
        <v>34353828</v>
      </c>
    </row>
    <row r="3472" spans="1:12" x14ac:dyDescent="0.15">
      <c r="A3472" s="15" t="s">
        <v>313</v>
      </c>
      <c r="B3472" s="7" t="s">
        <v>320</v>
      </c>
      <c r="C3472" s="15" t="s">
        <v>314</v>
      </c>
      <c r="D3472" s="9">
        <v>44400</v>
      </c>
      <c r="E3472" s="4">
        <v>1.0253000000000001</v>
      </c>
      <c r="F3472" s="17">
        <v>4.3</v>
      </c>
      <c r="G3472" s="18">
        <v>44236</v>
      </c>
      <c r="H3472" s="18">
        <v>44418</v>
      </c>
      <c r="I3472">
        <f t="shared" si="158"/>
        <v>182</v>
      </c>
      <c r="J3472" s="15" t="s">
        <v>10</v>
      </c>
      <c r="K3472" s="19">
        <v>24840000</v>
      </c>
      <c r="L3472">
        <f t="shared" si="159"/>
        <v>25468452.000000004</v>
      </c>
    </row>
    <row r="3473" spans="1:12" x14ac:dyDescent="0.15">
      <c r="A3473" s="15" t="s">
        <v>315</v>
      </c>
      <c r="B3473" s="7" t="s">
        <v>321</v>
      </c>
      <c r="C3473" s="15" t="s">
        <v>316</v>
      </c>
      <c r="D3473" s="9">
        <v>44400</v>
      </c>
      <c r="E3473" s="4">
        <v>1.0253000000000001</v>
      </c>
      <c r="F3473" s="17">
        <v>4.4000000000000004</v>
      </c>
      <c r="G3473" s="18">
        <v>44236</v>
      </c>
      <c r="H3473" s="18">
        <v>44495</v>
      </c>
      <c r="I3473">
        <f t="shared" si="158"/>
        <v>259</v>
      </c>
      <c r="J3473" s="15" t="s">
        <v>10</v>
      </c>
      <c r="K3473" s="19">
        <v>10450000</v>
      </c>
      <c r="L3473">
        <f t="shared" si="159"/>
        <v>10714385.000000002</v>
      </c>
    </row>
    <row r="3474" spans="1:12" x14ac:dyDescent="0.15">
      <c r="A3474" s="15" t="s">
        <v>317</v>
      </c>
      <c r="B3474" s="7" t="s">
        <v>322</v>
      </c>
      <c r="C3474" s="15" t="s">
        <v>318</v>
      </c>
      <c r="D3474" s="9">
        <v>44400</v>
      </c>
      <c r="E3474" s="4">
        <v>1.0253000000000001</v>
      </c>
      <c r="F3474" s="17">
        <v>4.5</v>
      </c>
      <c r="G3474" s="18">
        <v>44236</v>
      </c>
      <c r="H3474" s="18">
        <v>44558</v>
      </c>
      <c r="I3474">
        <f t="shared" si="158"/>
        <v>322</v>
      </c>
      <c r="J3474" s="15" t="s">
        <v>10</v>
      </c>
      <c r="K3474" s="19">
        <v>38420000</v>
      </c>
      <c r="L3474">
        <f t="shared" si="159"/>
        <v>39392026.000000007</v>
      </c>
    </row>
    <row r="3475" spans="1:12" x14ac:dyDescent="0.15">
      <c r="A3475" s="15" t="s">
        <v>323</v>
      </c>
      <c r="B3475" s="7" t="s">
        <v>329</v>
      </c>
      <c r="C3475" s="15" t="s">
        <v>324</v>
      </c>
      <c r="D3475" s="9">
        <v>44400</v>
      </c>
      <c r="E3475" s="4">
        <v>1.0249999999999999</v>
      </c>
      <c r="F3475" s="20">
        <v>4.3</v>
      </c>
      <c r="G3475" s="18">
        <v>44245</v>
      </c>
      <c r="H3475" s="18">
        <v>44425</v>
      </c>
      <c r="I3475">
        <f t="shared" si="158"/>
        <v>180</v>
      </c>
      <c r="J3475" s="15" t="s">
        <v>10</v>
      </c>
      <c r="K3475" s="19">
        <v>54630000</v>
      </c>
      <c r="L3475">
        <f t="shared" si="159"/>
        <v>55995749.999999993</v>
      </c>
    </row>
    <row r="3476" spans="1:12" x14ac:dyDescent="0.15">
      <c r="A3476" s="15" t="s">
        <v>325</v>
      </c>
      <c r="B3476" s="7" t="s">
        <v>330</v>
      </c>
      <c r="C3476" s="15" t="s">
        <v>326</v>
      </c>
      <c r="D3476" s="9">
        <v>44400</v>
      </c>
      <c r="E3476" s="4">
        <v>1.0241</v>
      </c>
      <c r="F3476" s="20">
        <v>4.4000000000000004</v>
      </c>
      <c r="G3476" s="18">
        <v>44245</v>
      </c>
      <c r="H3476" s="18">
        <v>44502</v>
      </c>
      <c r="I3476">
        <f t="shared" si="158"/>
        <v>257</v>
      </c>
      <c r="J3476" s="15" t="s">
        <v>10</v>
      </c>
      <c r="K3476" s="19">
        <v>27450000</v>
      </c>
      <c r="L3476">
        <f t="shared" si="159"/>
        <v>28111545</v>
      </c>
    </row>
    <row r="3477" spans="1:12" x14ac:dyDescent="0.15">
      <c r="A3477" s="15" t="s">
        <v>327</v>
      </c>
      <c r="B3477" s="7" t="s">
        <v>331</v>
      </c>
      <c r="C3477" s="15" t="s">
        <v>328</v>
      </c>
      <c r="D3477" s="9">
        <v>44400</v>
      </c>
      <c r="E3477" s="4">
        <v>1.0249999999999999</v>
      </c>
      <c r="F3477" s="20">
        <v>4.5</v>
      </c>
      <c r="G3477" s="18">
        <v>44245</v>
      </c>
      <c r="H3477" s="18">
        <v>44558</v>
      </c>
      <c r="I3477">
        <f t="shared" si="158"/>
        <v>313</v>
      </c>
      <c r="J3477" s="15" t="s">
        <v>10</v>
      </c>
      <c r="K3477" s="19">
        <v>61880000</v>
      </c>
      <c r="L3477">
        <f t="shared" si="159"/>
        <v>63426999.999999993</v>
      </c>
    </row>
    <row r="3478" spans="1:12" x14ac:dyDescent="0.15">
      <c r="A3478" s="15" t="s">
        <v>336</v>
      </c>
      <c r="B3478" s="7" t="s">
        <v>343</v>
      </c>
      <c r="C3478" s="15" t="s">
        <v>337</v>
      </c>
      <c r="D3478" s="9">
        <v>44400</v>
      </c>
      <c r="E3478" s="4">
        <v>1.0232000000000001</v>
      </c>
      <c r="F3478" s="20">
        <v>4.3</v>
      </c>
      <c r="G3478" s="18">
        <v>44252</v>
      </c>
      <c r="H3478" s="18">
        <v>44432</v>
      </c>
      <c r="I3478">
        <f t="shared" si="158"/>
        <v>180</v>
      </c>
      <c r="J3478" s="15" t="s">
        <v>10</v>
      </c>
      <c r="K3478" s="19">
        <v>54090000</v>
      </c>
      <c r="L3478">
        <f t="shared" si="159"/>
        <v>55344888.000000007</v>
      </c>
    </row>
    <row r="3479" spans="1:12" x14ac:dyDescent="0.15">
      <c r="A3479" s="15" t="s">
        <v>338</v>
      </c>
      <c r="B3479" s="7" t="s">
        <v>344</v>
      </c>
      <c r="C3479" s="15" t="s">
        <v>339</v>
      </c>
      <c r="D3479" s="9">
        <v>44400</v>
      </c>
      <c r="E3479" s="4">
        <v>1.0225</v>
      </c>
      <c r="F3479" s="20">
        <v>4.4000000000000004</v>
      </c>
      <c r="G3479" s="18">
        <v>44252</v>
      </c>
      <c r="H3479" s="18">
        <v>44495</v>
      </c>
      <c r="I3479">
        <f t="shared" si="158"/>
        <v>243</v>
      </c>
      <c r="J3479" s="15" t="s">
        <v>10</v>
      </c>
      <c r="K3479" s="19">
        <v>43870000</v>
      </c>
      <c r="L3479">
        <f t="shared" si="159"/>
        <v>44857075</v>
      </c>
    </row>
    <row r="3480" spans="1:12" x14ac:dyDescent="0.15">
      <c r="A3480" s="15" t="s">
        <v>340</v>
      </c>
      <c r="B3480" s="7" t="s">
        <v>345</v>
      </c>
      <c r="C3480" s="15" t="s">
        <v>341</v>
      </c>
      <c r="D3480" s="9">
        <v>44400</v>
      </c>
      <c r="E3480" s="4">
        <v>1.0232000000000001</v>
      </c>
      <c r="F3480" s="20">
        <v>4.5</v>
      </c>
      <c r="G3480" s="18">
        <v>44252</v>
      </c>
      <c r="H3480" s="18">
        <v>44558</v>
      </c>
      <c r="I3480">
        <f t="shared" si="158"/>
        <v>306</v>
      </c>
      <c r="J3480" s="15" t="s">
        <v>10</v>
      </c>
      <c r="K3480" s="19">
        <v>66400000</v>
      </c>
      <c r="L3480">
        <f t="shared" si="159"/>
        <v>67940480</v>
      </c>
    </row>
    <row r="3481" spans="1:12" x14ac:dyDescent="0.15">
      <c r="A3481" s="15" t="s">
        <v>348</v>
      </c>
      <c r="B3481" s="7" t="s">
        <v>355</v>
      </c>
      <c r="C3481" s="15" t="s">
        <v>349</v>
      </c>
      <c r="D3481" s="9">
        <v>44400</v>
      </c>
      <c r="E3481" s="4">
        <v>1.0214000000000001</v>
      </c>
      <c r="F3481" s="20">
        <v>4.3</v>
      </c>
      <c r="G3481" s="18">
        <v>44259</v>
      </c>
      <c r="H3481" s="18">
        <v>44439</v>
      </c>
      <c r="I3481">
        <f t="shared" si="158"/>
        <v>180</v>
      </c>
      <c r="J3481" s="15" t="s">
        <v>10</v>
      </c>
      <c r="K3481" s="19">
        <v>68120000</v>
      </c>
      <c r="L3481">
        <f t="shared" si="159"/>
        <v>69577768</v>
      </c>
    </row>
    <row r="3482" spans="1:12" x14ac:dyDescent="0.15">
      <c r="A3482" s="15" t="s">
        <v>350</v>
      </c>
      <c r="B3482" s="7" t="s">
        <v>356</v>
      </c>
      <c r="C3482" s="15" t="s">
        <v>351</v>
      </c>
      <c r="D3482" s="9">
        <v>44400</v>
      </c>
      <c r="E3482" s="4">
        <v>1.0214000000000001</v>
      </c>
      <c r="F3482" s="20">
        <v>4.4000000000000004</v>
      </c>
      <c r="G3482" s="18">
        <v>44259</v>
      </c>
      <c r="H3482" s="18">
        <v>44502</v>
      </c>
      <c r="I3482">
        <f t="shared" si="158"/>
        <v>243</v>
      </c>
      <c r="J3482" s="15" t="s">
        <v>10</v>
      </c>
      <c r="K3482" s="19">
        <v>20620000</v>
      </c>
      <c r="L3482">
        <f t="shared" si="159"/>
        <v>21061268</v>
      </c>
    </row>
    <row r="3483" spans="1:12" x14ac:dyDescent="0.15">
      <c r="A3483" s="15" t="s">
        <v>352</v>
      </c>
      <c r="B3483" s="7" t="s">
        <v>357</v>
      </c>
      <c r="C3483" s="15" t="s">
        <v>353</v>
      </c>
      <c r="D3483" s="9">
        <v>44400</v>
      </c>
      <c r="E3483" s="4">
        <v>1.0214000000000001</v>
      </c>
      <c r="F3483" s="20">
        <v>4.5</v>
      </c>
      <c r="G3483" s="18">
        <v>44259</v>
      </c>
      <c r="H3483" s="18">
        <v>44586</v>
      </c>
      <c r="I3483">
        <f t="shared" si="158"/>
        <v>327</v>
      </c>
      <c r="J3483" s="15" t="s">
        <v>10</v>
      </c>
      <c r="K3483" s="19">
        <v>59880000</v>
      </c>
      <c r="L3483">
        <f t="shared" si="159"/>
        <v>61161432.000000007</v>
      </c>
    </row>
    <row r="3484" spans="1:12" x14ac:dyDescent="0.15">
      <c r="A3484" s="15" t="s">
        <v>361</v>
      </c>
      <c r="B3484" s="7" t="s">
        <v>368</v>
      </c>
      <c r="C3484" s="15" t="s">
        <v>362</v>
      </c>
      <c r="D3484" s="9">
        <v>44400</v>
      </c>
      <c r="E3484" s="4">
        <v>1.0205</v>
      </c>
      <c r="F3484" s="20">
        <v>4.3</v>
      </c>
      <c r="G3484" s="18">
        <v>44266</v>
      </c>
      <c r="H3484" s="18">
        <v>44446</v>
      </c>
      <c r="I3484">
        <f t="shared" si="158"/>
        <v>180</v>
      </c>
      <c r="J3484" s="15" t="s">
        <v>10</v>
      </c>
      <c r="K3484" s="19">
        <v>32530000</v>
      </c>
      <c r="L3484">
        <f t="shared" si="159"/>
        <v>33196865</v>
      </c>
    </row>
    <row r="3485" spans="1:12" x14ac:dyDescent="0.15">
      <c r="A3485" s="15" t="s">
        <v>363</v>
      </c>
      <c r="B3485" s="7" t="s">
        <v>369</v>
      </c>
      <c r="C3485" s="15" t="s">
        <v>364</v>
      </c>
      <c r="D3485" s="9">
        <v>44400</v>
      </c>
      <c r="E3485" s="4">
        <v>1.0205</v>
      </c>
      <c r="F3485" s="20">
        <v>4.4000000000000004</v>
      </c>
      <c r="G3485" s="18">
        <v>44266</v>
      </c>
      <c r="H3485" s="18">
        <v>44509</v>
      </c>
      <c r="I3485">
        <f t="shared" si="158"/>
        <v>243</v>
      </c>
      <c r="J3485" s="15" t="s">
        <v>10</v>
      </c>
      <c r="K3485" s="19">
        <v>24490000</v>
      </c>
      <c r="L3485">
        <f t="shared" si="159"/>
        <v>24992045</v>
      </c>
    </row>
    <row r="3486" spans="1:12" x14ac:dyDescent="0.15">
      <c r="A3486" s="15" t="s">
        <v>365</v>
      </c>
      <c r="B3486" s="7" t="s">
        <v>370</v>
      </c>
      <c r="C3486" s="15" t="s">
        <v>366</v>
      </c>
      <c r="D3486" s="9">
        <v>44400</v>
      </c>
      <c r="E3486" s="4">
        <v>1.0210999999999999</v>
      </c>
      <c r="F3486" s="20">
        <v>4.5</v>
      </c>
      <c r="G3486" s="18">
        <v>44266</v>
      </c>
      <c r="H3486" s="18">
        <v>44614</v>
      </c>
      <c r="I3486">
        <f t="shared" si="158"/>
        <v>348</v>
      </c>
      <c r="J3486" s="15" t="s">
        <v>10</v>
      </c>
      <c r="K3486" s="19">
        <v>34780000</v>
      </c>
      <c r="L3486">
        <f t="shared" si="159"/>
        <v>35513858</v>
      </c>
    </row>
    <row r="3487" spans="1:12" x14ac:dyDescent="0.15">
      <c r="A3487" s="15" t="s">
        <v>373</v>
      </c>
      <c r="B3487" s="7" t="s">
        <v>380</v>
      </c>
      <c r="C3487" s="15" t="s">
        <v>374</v>
      </c>
      <c r="D3487" s="9">
        <v>44400</v>
      </c>
      <c r="E3487" s="4">
        <v>1.0195000000000001</v>
      </c>
      <c r="F3487" s="20">
        <v>4.3</v>
      </c>
      <c r="G3487" s="18">
        <v>44273</v>
      </c>
      <c r="H3487" s="18">
        <v>44453</v>
      </c>
      <c r="I3487">
        <f t="shared" si="158"/>
        <v>180</v>
      </c>
      <c r="J3487" s="15" t="s">
        <v>10</v>
      </c>
      <c r="K3487" s="19">
        <v>47700000</v>
      </c>
      <c r="L3487">
        <f t="shared" si="159"/>
        <v>48630150</v>
      </c>
    </row>
    <row r="3488" spans="1:12" x14ac:dyDescent="0.15">
      <c r="A3488" s="15" t="s">
        <v>375</v>
      </c>
      <c r="B3488" s="7" t="s">
        <v>381</v>
      </c>
      <c r="C3488" s="15" t="s">
        <v>376</v>
      </c>
      <c r="D3488" s="9">
        <v>44400</v>
      </c>
      <c r="E3488" s="4">
        <v>1.0195000000000001</v>
      </c>
      <c r="F3488" s="20">
        <v>4.4000000000000004</v>
      </c>
      <c r="G3488" s="18">
        <v>44273</v>
      </c>
      <c r="H3488" s="18">
        <v>44516</v>
      </c>
      <c r="I3488">
        <f t="shared" si="158"/>
        <v>243</v>
      </c>
      <c r="J3488" s="15" t="s">
        <v>10</v>
      </c>
      <c r="K3488" s="19">
        <v>32050000</v>
      </c>
      <c r="L3488">
        <f t="shared" si="159"/>
        <v>32674975.000000004</v>
      </c>
    </row>
    <row r="3489" spans="1:12" x14ac:dyDescent="0.15">
      <c r="A3489" s="15" t="s">
        <v>377</v>
      </c>
      <c r="B3489" s="7" t="s">
        <v>382</v>
      </c>
      <c r="C3489" s="15" t="s">
        <v>378</v>
      </c>
      <c r="D3489" s="9">
        <v>44400</v>
      </c>
      <c r="E3489" s="4">
        <v>1.0195000000000001</v>
      </c>
      <c r="F3489" s="20">
        <v>4.5</v>
      </c>
      <c r="G3489" s="18">
        <v>44273</v>
      </c>
      <c r="H3489" s="18">
        <v>44628</v>
      </c>
      <c r="I3489">
        <f t="shared" si="158"/>
        <v>355</v>
      </c>
      <c r="J3489" s="15" t="s">
        <v>10</v>
      </c>
      <c r="K3489" s="19">
        <v>38890000</v>
      </c>
      <c r="L3489">
        <f t="shared" si="159"/>
        <v>39648355</v>
      </c>
    </row>
    <row r="3490" spans="1:12" x14ac:dyDescent="0.15">
      <c r="A3490" s="15" t="s">
        <v>402</v>
      </c>
      <c r="B3490" s="7" t="s">
        <v>404</v>
      </c>
      <c r="C3490" s="15" t="s">
        <v>403</v>
      </c>
      <c r="D3490" s="9">
        <v>44400</v>
      </c>
      <c r="E3490" s="4">
        <v>1.0173000000000001</v>
      </c>
      <c r="F3490" s="20">
        <v>4.5999999999999996</v>
      </c>
      <c r="G3490" s="18">
        <v>44288</v>
      </c>
      <c r="H3490" s="18">
        <v>44407</v>
      </c>
      <c r="I3490">
        <f t="shared" si="158"/>
        <v>119</v>
      </c>
      <c r="J3490" s="15" t="s">
        <v>10</v>
      </c>
      <c r="K3490" s="19">
        <v>200000000</v>
      </c>
      <c r="L3490">
        <f t="shared" si="159"/>
        <v>203460000.00000003</v>
      </c>
    </row>
    <row r="3491" spans="1:12" x14ac:dyDescent="0.15">
      <c r="A3491" s="15" t="s">
        <v>608</v>
      </c>
      <c r="B3491" s="7" t="s">
        <v>383</v>
      </c>
      <c r="C3491" s="15" t="s">
        <v>609</v>
      </c>
      <c r="D3491" s="9">
        <v>44400</v>
      </c>
      <c r="E3491" s="4">
        <v>1.0185</v>
      </c>
      <c r="F3491" s="20">
        <v>4.3</v>
      </c>
      <c r="G3491" s="18">
        <v>44280</v>
      </c>
      <c r="H3491" s="18">
        <v>44467</v>
      </c>
      <c r="I3491">
        <f t="shared" si="158"/>
        <v>187</v>
      </c>
      <c r="J3491" s="15" t="s">
        <v>10</v>
      </c>
      <c r="K3491" s="19">
        <v>62520000</v>
      </c>
      <c r="L3491">
        <f t="shared" si="159"/>
        <v>63676620</v>
      </c>
    </row>
    <row r="3492" spans="1:12" x14ac:dyDescent="0.15">
      <c r="A3492" s="15" t="s">
        <v>610</v>
      </c>
      <c r="B3492" s="7" t="s">
        <v>384</v>
      </c>
      <c r="C3492" s="15" t="s">
        <v>611</v>
      </c>
      <c r="D3492" s="9">
        <v>44400</v>
      </c>
      <c r="E3492" s="4">
        <v>1.0188999999999999</v>
      </c>
      <c r="F3492" s="20">
        <v>4.4000000000000004</v>
      </c>
      <c r="G3492" s="18">
        <v>44280</v>
      </c>
      <c r="H3492" s="18">
        <v>44523</v>
      </c>
      <c r="I3492">
        <f t="shared" si="158"/>
        <v>243</v>
      </c>
      <c r="J3492" s="15" t="s">
        <v>10</v>
      </c>
      <c r="K3492" s="19">
        <v>30360000</v>
      </c>
      <c r="L3492">
        <f t="shared" si="159"/>
        <v>30933803.999999996</v>
      </c>
    </row>
    <row r="3493" spans="1:12" x14ac:dyDescent="0.15">
      <c r="A3493" s="15" t="s">
        <v>612</v>
      </c>
      <c r="B3493" s="7" t="s">
        <v>385</v>
      </c>
      <c r="C3493" s="15" t="s">
        <v>613</v>
      </c>
      <c r="D3493" s="9">
        <v>44400</v>
      </c>
      <c r="E3493" s="4">
        <v>1.0185</v>
      </c>
      <c r="F3493" s="20">
        <v>4.5</v>
      </c>
      <c r="G3493" s="18">
        <v>44280</v>
      </c>
      <c r="H3493" s="18">
        <v>44635</v>
      </c>
      <c r="I3493">
        <f t="shared" si="158"/>
        <v>355</v>
      </c>
      <c r="J3493" s="15" t="s">
        <v>10</v>
      </c>
      <c r="K3493" s="19">
        <v>35740000</v>
      </c>
      <c r="L3493">
        <f t="shared" si="159"/>
        <v>36401190</v>
      </c>
    </row>
    <row r="3494" spans="1:12" x14ac:dyDescent="0.15">
      <c r="A3494" s="15" t="s">
        <v>393</v>
      </c>
      <c r="B3494" s="7" t="s">
        <v>399</v>
      </c>
      <c r="C3494" s="15" t="s">
        <v>394</v>
      </c>
      <c r="D3494" s="9">
        <v>44400</v>
      </c>
      <c r="E3494" s="4">
        <v>1.0176000000000001</v>
      </c>
      <c r="F3494" s="21">
        <v>4.3</v>
      </c>
      <c r="G3494" s="18">
        <v>44288</v>
      </c>
      <c r="H3494" s="18">
        <v>44467</v>
      </c>
      <c r="I3494">
        <f t="shared" si="158"/>
        <v>179</v>
      </c>
      <c r="J3494" s="15" t="s">
        <v>10</v>
      </c>
      <c r="K3494" s="19">
        <v>33440000</v>
      </c>
      <c r="L3494">
        <f t="shared" si="159"/>
        <v>34028544</v>
      </c>
    </row>
    <row r="3495" spans="1:12" x14ac:dyDescent="0.15">
      <c r="A3495" s="15" t="s">
        <v>395</v>
      </c>
      <c r="B3495" s="7" t="s">
        <v>400</v>
      </c>
      <c r="C3495" s="15" t="s">
        <v>396</v>
      </c>
      <c r="D3495" s="9">
        <v>44400</v>
      </c>
      <c r="E3495" s="4">
        <v>1.0176000000000001</v>
      </c>
      <c r="F3495" s="21">
        <v>4.4000000000000004</v>
      </c>
      <c r="G3495" s="18">
        <v>44288</v>
      </c>
      <c r="H3495" s="18">
        <v>44530</v>
      </c>
      <c r="I3495">
        <f t="shared" si="158"/>
        <v>242</v>
      </c>
      <c r="J3495" s="15" t="s">
        <v>10</v>
      </c>
      <c r="K3495" s="19">
        <v>33420000</v>
      </c>
      <c r="L3495">
        <f t="shared" si="159"/>
        <v>34008192</v>
      </c>
    </row>
    <row r="3496" spans="1:12" x14ac:dyDescent="0.15">
      <c r="A3496" s="15" t="s">
        <v>397</v>
      </c>
      <c r="B3496" s="7" t="s">
        <v>401</v>
      </c>
      <c r="C3496" s="15" t="s">
        <v>398</v>
      </c>
      <c r="D3496" s="9">
        <v>44400</v>
      </c>
      <c r="E3496" s="4">
        <v>1.0176000000000001</v>
      </c>
      <c r="F3496" s="21">
        <v>4.5</v>
      </c>
      <c r="G3496" s="18">
        <v>44288</v>
      </c>
      <c r="H3496" s="18">
        <v>44642</v>
      </c>
      <c r="I3496">
        <f t="shared" si="158"/>
        <v>354</v>
      </c>
      <c r="J3496" s="15" t="s">
        <v>10</v>
      </c>
      <c r="K3496" s="19">
        <v>44810000</v>
      </c>
      <c r="L3496">
        <f t="shared" si="159"/>
        <v>45598656</v>
      </c>
    </row>
    <row r="3497" spans="1:12" x14ac:dyDescent="0.15">
      <c r="A3497" s="15" t="s">
        <v>405</v>
      </c>
      <c r="B3497" s="7" t="s">
        <v>410</v>
      </c>
      <c r="C3497" s="15" t="s">
        <v>413</v>
      </c>
      <c r="D3497" s="9">
        <v>44400</v>
      </c>
      <c r="E3497" s="4">
        <v>1.0172000000000001</v>
      </c>
      <c r="F3497" s="21">
        <v>4.5999999999999996</v>
      </c>
      <c r="G3497" s="18">
        <v>44292</v>
      </c>
      <c r="H3497" s="18">
        <v>44439</v>
      </c>
      <c r="I3497">
        <f t="shared" si="158"/>
        <v>147</v>
      </c>
      <c r="J3497" s="15" t="s">
        <v>10</v>
      </c>
      <c r="K3497" s="19">
        <v>11480000</v>
      </c>
      <c r="L3497">
        <f t="shared" si="159"/>
        <v>11677456.000000002</v>
      </c>
    </row>
    <row r="3498" spans="1:12" x14ac:dyDescent="0.15">
      <c r="A3498" s="15" t="s">
        <v>406</v>
      </c>
      <c r="B3498" s="7" t="s">
        <v>411</v>
      </c>
      <c r="C3498" s="15" t="s">
        <v>407</v>
      </c>
      <c r="D3498" s="9">
        <v>44400</v>
      </c>
      <c r="E3498" s="4">
        <v>1.0154000000000001</v>
      </c>
      <c r="F3498" s="21">
        <v>4.3</v>
      </c>
      <c r="G3498" s="18">
        <v>44294</v>
      </c>
      <c r="H3498" s="18">
        <v>44467</v>
      </c>
      <c r="I3498">
        <f t="shared" si="158"/>
        <v>173</v>
      </c>
      <c r="J3498" s="15" t="s">
        <v>10</v>
      </c>
      <c r="K3498" s="19">
        <v>70690000</v>
      </c>
      <c r="L3498">
        <f t="shared" si="159"/>
        <v>71778626</v>
      </c>
    </row>
    <row r="3499" spans="1:12" x14ac:dyDescent="0.15">
      <c r="A3499" s="15" t="s">
        <v>415</v>
      </c>
      <c r="B3499" s="7" t="s">
        <v>417</v>
      </c>
      <c r="C3499" s="15" t="s">
        <v>419</v>
      </c>
      <c r="D3499" s="9">
        <v>44400</v>
      </c>
      <c r="E3499" s="4">
        <v>1.0157</v>
      </c>
      <c r="F3499" s="21">
        <v>4.0999999999999996</v>
      </c>
      <c r="G3499" s="18">
        <v>44299</v>
      </c>
      <c r="H3499" s="18">
        <v>44404</v>
      </c>
      <c r="I3499">
        <f t="shared" si="158"/>
        <v>105</v>
      </c>
      <c r="J3499" s="15" t="s">
        <v>10</v>
      </c>
      <c r="K3499" s="19">
        <v>65670000</v>
      </c>
      <c r="L3499">
        <f t="shared" si="159"/>
        <v>66701019</v>
      </c>
    </row>
    <row r="3500" spans="1:12" x14ac:dyDescent="0.15">
      <c r="A3500" s="15" t="s">
        <v>416</v>
      </c>
      <c r="B3500" s="7" t="s">
        <v>418</v>
      </c>
      <c r="C3500" s="15" t="s">
        <v>420</v>
      </c>
      <c r="D3500" s="9">
        <v>44400</v>
      </c>
      <c r="E3500" s="4">
        <v>1.0156000000000001</v>
      </c>
      <c r="F3500" s="21">
        <v>4.5</v>
      </c>
      <c r="G3500" s="18">
        <v>44299</v>
      </c>
      <c r="H3500" s="18">
        <v>44649</v>
      </c>
      <c r="I3500">
        <f t="shared" si="158"/>
        <v>350</v>
      </c>
      <c r="J3500" s="15" t="s">
        <v>10</v>
      </c>
      <c r="K3500" s="19">
        <v>57510000</v>
      </c>
      <c r="L3500">
        <f t="shared" si="159"/>
        <v>58407156</v>
      </c>
    </row>
    <row r="3501" spans="1:12" x14ac:dyDescent="0.15">
      <c r="A3501" s="15" t="s">
        <v>421</v>
      </c>
      <c r="B3501" s="7" t="s">
        <v>429</v>
      </c>
      <c r="C3501" s="15" t="s">
        <v>422</v>
      </c>
      <c r="D3501" s="9">
        <v>44400</v>
      </c>
      <c r="E3501" s="4">
        <v>1.0132000000000001</v>
      </c>
      <c r="F3501" s="21">
        <v>4.3</v>
      </c>
      <c r="G3501" s="18">
        <v>44306</v>
      </c>
      <c r="H3501" s="18">
        <v>44481</v>
      </c>
      <c r="I3501">
        <f t="shared" si="158"/>
        <v>175</v>
      </c>
      <c r="J3501" s="15" t="s">
        <v>10</v>
      </c>
      <c r="K3501" s="19">
        <v>85820000</v>
      </c>
      <c r="L3501">
        <f t="shared" si="159"/>
        <v>86952824.000000015</v>
      </c>
    </row>
    <row r="3502" spans="1:12" x14ac:dyDescent="0.15">
      <c r="A3502" s="15" t="s">
        <v>423</v>
      </c>
      <c r="B3502" s="7" t="s">
        <v>430</v>
      </c>
      <c r="C3502" s="15" t="s">
        <v>424</v>
      </c>
      <c r="D3502" s="9">
        <v>44400</v>
      </c>
      <c r="E3502" s="4">
        <v>1.0132000000000001</v>
      </c>
      <c r="F3502" s="21">
        <v>4.4000000000000004</v>
      </c>
      <c r="G3502" s="18">
        <v>44306</v>
      </c>
      <c r="H3502" s="18">
        <v>44530</v>
      </c>
      <c r="I3502">
        <f t="shared" si="158"/>
        <v>224</v>
      </c>
      <c r="J3502" s="15" t="s">
        <v>10</v>
      </c>
      <c r="K3502" s="19">
        <v>74020000</v>
      </c>
      <c r="L3502">
        <f t="shared" si="159"/>
        <v>74997064</v>
      </c>
    </row>
    <row r="3503" spans="1:12" x14ac:dyDescent="0.15">
      <c r="A3503" s="15" t="s">
        <v>425</v>
      </c>
      <c r="B3503" s="7" t="s">
        <v>431</v>
      </c>
      <c r="C3503" s="15" t="s">
        <v>426</v>
      </c>
      <c r="D3503" s="9">
        <v>44400</v>
      </c>
      <c r="E3503" s="4">
        <v>1.0132000000000001</v>
      </c>
      <c r="F3503" s="21">
        <v>4.0999999999999996</v>
      </c>
      <c r="G3503" s="18">
        <v>44308</v>
      </c>
      <c r="H3503" s="18">
        <v>44418</v>
      </c>
      <c r="I3503">
        <f t="shared" si="158"/>
        <v>110</v>
      </c>
      <c r="J3503" s="15" t="s">
        <v>10</v>
      </c>
      <c r="K3503" s="19">
        <v>39180000</v>
      </c>
      <c r="L3503">
        <f t="shared" si="159"/>
        <v>39697176.000000007</v>
      </c>
    </row>
    <row r="3504" spans="1:12" x14ac:dyDescent="0.15">
      <c r="A3504" s="15" t="s">
        <v>427</v>
      </c>
      <c r="B3504" s="7" t="s">
        <v>432</v>
      </c>
      <c r="C3504" s="15" t="s">
        <v>428</v>
      </c>
      <c r="D3504" s="9">
        <v>44400</v>
      </c>
      <c r="E3504" s="4">
        <v>1.0132000000000001</v>
      </c>
      <c r="F3504" s="21">
        <v>4.5</v>
      </c>
      <c r="G3504" s="18">
        <v>44308</v>
      </c>
      <c r="H3504" s="18">
        <v>44663</v>
      </c>
      <c r="I3504">
        <f t="shared" si="158"/>
        <v>355</v>
      </c>
      <c r="J3504" s="15" t="s">
        <v>10</v>
      </c>
      <c r="K3504" s="19">
        <v>97180000</v>
      </c>
      <c r="L3504">
        <f t="shared" si="159"/>
        <v>98462776.000000015</v>
      </c>
    </row>
    <row r="3505" spans="1:12" x14ac:dyDescent="0.15">
      <c r="A3505" s="15" t="s">
        <v>614</v>
      </c>
      <c r="B3505" s="7" t="s">
        <v>412</v>
      </c>
      <c r="C3505" s="15" t="s">
        <v>615</v>
      </c>
      <c r="D3505" s="9">
        <v>44400</v>
      </c>
      <c r="E3505" s="4">
        <v>1.0175000000000001</v>
      </c>
      <c r="F3505" s="21">
        <v>4.1500000000000004</v>
      </c>
      <c r="G3505" s="18">
        <v>44292</v>
      </c>
      <c r="H3505" s="18">
        <v>44403</v>
      </c>
      <c r="I3505">
        <f t="shared" si="158"/>
        <v>111</v>
      </c>
      <c r="J3505" s="15" t="s">
        <v>10</v>
      </c>
      <c r="K3505" s="19">
        <v>35000000</v>
      </c>
      <c r="L3505">
        <f t="shared" si="159"/>
        <v>35612500</v>
      </c>
    </row>
    <row r="3506" spans="1:12" x14ac:dyDescent="0.15">
      <c r="A3506" s="15" t="s">
        <v>433</v>
      </c>
      <c r="B3506" s="7" t="s">
        <v>442</v>
      </c>
      <c r="C3506" s="15" t="s">
        <v>447</v>
      </c>
      <c r="D3506" s="9">
        <v>44400</v>
      </c>
      <c r="E3506" s="4">
        <v>1.0138</v>
      </c>
      <c r="F3506" s="21">
        <v>4.5</v>
      </c>
      <c r="G3506" s="18">
        <v>44313</v>
      </c>
      <c r="H3506" s="18">
        <v>44425</v>
      </c>
      <c r="I3506">
        <f t="shared" si="158"/>
        <v>112</v>
      </c>
      <c r="J3506" s="15" t="s">
        <v>10</v>
      </c>
      <c r="K3506" s="19">
        <v>20000000</v>
      </c>
      <c r="L3506">
        <f t="shared" si="159"/>
        <v>20276000</v>
      </c>
    </row>
    <row r="3507" spans="1:12" x14ac:dyDescent="0.15">
      <c r="A3507" s="15" t="s">
        <v>434</v>
      </c>
      <c r="B3507" s="7" t="s">
        <v>443</v>
      </c>
      <c r="C3507" s="15" t="s">
        <v>435</v>
      </c>
      <c r="D3507" s="9">
        <v>44400</v>
      </c>
      <c r="E3507" s="4">
        <v>1.0126999999999999</v>
      </c>
      <c r="F3507" s="21">
        <v>4.3</v>
      </c>
      <c r="G3507" s="18">
        <v>44313</v>
      </c>
      <c r="H3507" s="18">
        <v>44495</v>
      </c>
      <c r="I3507">
        <f t="shared" si="158"/>
        <v>182</v>
      </c>
      <c r="J3507" s="15" t="s">
        <v>10</v>
      </c>
      <c r="K3507" s="19">
        <v>24530000</v>
      </c>
      <c r="L3507">
        <f t="shared" si="159"/>
        <v>24841531</v>
      </c>
    </row>
    <row r="3508" spans="1:12" x14ac:dyDescent="0.15">
      <c r="A3508" s="15" t="s">
        <v>436</v>
      </c>
      <c r="B3508" s="7" t="s">
        <v>444</v>
      </c>
      <c r="C3508" s="15" t="s">
        <v>437</v>
      </c>
      <c r="D3508" s="9">
        <v>44400</v>
      </c>
      <c r="E3508" s="4">
        <v>1.0126999999999999</v>
      </c>
      <c r="F3508" s="21">
        <v>4.4000000000000004</v>
      </c>
      <c r="G3508" s="18">
        <v>44313</v>
      </c>
      <c r="H3508" s="18">
        <v>44551</v>
      </c>
      <c r="I3508">
        <f t="shared" si="158"/>
        <v>238</v>
      </c>
      <c r="J3508" s="15" t="s">
        <v>10</v>
      </c>
      <c r="K3508" s="19">
        <v>21160000</v>
      </c>
      <c r="L3508">
        <f t="shared" si="159"/>
        <v>21428732</v>
      </c>
    </row>
    <row r="3509" spans="1:12" x14ac:dyDescent="0.15">
      <c r="A3509" s="15" t="s">
        <v>438</v>
      </c>
      <c r="B3509" s="7" t="s">
        <v>445</v>
      </c>
      <c r="C3509" s="15" t="s">
        <v>439</v>
      </c>
      <c r="D3509" s="9">
        <v>44400</v>
      </c>
      <c r="E3509" s="4">
        <v>1.0134000000000001</v>
      </c>
      <c r="F3509" s="21">
        <v>4.0999999999999996</v>
      </c>
      <c r="G3509" s="18">
        <v>44315</v>
      </c>
      <c r="H3509" s="18">
        <v>44425</v>
      </c>
      <c r="I3509">
        <f t="shared" si="158"/>
        <v>110</v>
      </c>
      <c r="J3509" s="15" t="s">
        <v>10</v>
      </c>
      <c r="K3509" s="19">
        <v>28270000</v>
      </c>
      <c r="L3509">
        <f t="shared" si="159"/>
        <v>28648818.000000004</v>
      </c>
    </row>
    <row r="3510" spans="1:12" x14ac:dyDescent="0.15">
      <c r="A3510" s="15" t="s">
        <v>440</v>
      </c>
      <c r="B3510" s="7" t="s">
        <v>446</v>
      </c>
      <c r="C3510" s="15" t="s">
        <v>441</v>
      </c>
      <c r="D3510" s="9">
        <v>44400</v>
      </c>
      <c r="E3510" s="4">
        <v>1.0134000000000001</v>
      </c>
      <c r="F3510" s="21">
        <v>4.5</v>
      </c>
      <c r="G3510" s="18">
        <v>44315</v>
      </c>
      <c r="H3510" s="18">
        <v>44670</v>
      </c>
      <c r="I3510">
        <f t="shared" si="158"/>
        <v>355</v>
      </c>
      <c r="J3510" s="15" t="s">
        <v>10</v>
      </c>
      <c r="K3510" s="19">
        <v>48240000</v>
      </c>
      <c r="L3510">
        <f t="shared" si="159"/>
        <v>48886416.000000007</v>
      </c>
    </row>
    <row r="3511" spans="1:12" x14ac:dyDescent="0.15">
      <c r="A3511" s="15" t="s">
        <v>448</v>
      </c>
      <c r="B3511" s="7" t="s">
        <v>449</v>
      </c>
      <c r="C3511" s="15" t="s">
        <v>450</v>
      </c>
      <c r="D3511" s="9">
        <v>44400</v>
      </c>
      <c r="E3511" s="4">
        <v>1.0130999999999999</v>
      </c>
      <c r="F3511" s="21">
        <v>4.3</v>
      </c>
      <c r="G3511" s="18">
        <v>44322</v>
      </c>
      <c r="H3511" s="18">
        <v>44502</v>
      </c>
      <c r="I3511">
        <f t="shared" si="158"/>
        <v>180</v>
      </c>
      <c r="J3511" s="15" t="s">
        <v>10</v>
      </c>
      <c r="K3511" s="19">
        <v>32610000</v>
      </c>
      <c r="L3511">
        <f t="shared" si="159"/>
        <v>33037190.999999996</v>
      </c>
    </row>
    <row r="3512" spans="1:12" x14ac:dyDescent="0.15">
      <c r="A3512" s="15" t="s">
        <v>451</v>
      </c>
      <c r="B3512" s="7" t="s">
        <v>452</v>
      </c>
      <c r="C3512" s="15" t="s">
        <v>453</v>
      </c>
      <c r="D3512" s="9">
        <v>44400</v>
      </c>
      <c r="E3512" s="4">
        <v>1.0130999999999999</v>
      </c>
      <c r="F3512" s="21">
        <v>4.4000000000000004</v>
      </c>
      <c r="G3512" s="18">
        <v>44322</v>
      </c>
      <c r="H3512" s="18">
        <v>44558</v>
      </c>
      <c r="I3512">
        <f t="shared" si="158"/>
        <v>236</v>
      </c>
      <c r="J3512" s="15" t="s">
        <v>10</v>
      </c>
      <c r="K3512" s="19">
        <v>11280000</v>
      </c>
      <c r="L3512">
        <f t="shared" si="159"/>
        <v>11427767.999999998</v>
      </c>
    </row>
    <row r="3513" spans="1:12" x14ac:dyDescent="0.15">
      <c r="A3513" s="15" t="s">
        <v>454</v>
      </c>
      <c r="B3513" s="7" t="s">
        <v>455</v>
      </c>
      <c r="C3513" s="15" t="s">
        <v>456</v>
      </c>
      <c r="D3513" s="9">
        <v>44400</v>
      </c>
      <c r="E3513" s="4">
        <v>1.0130999999999999</v>
      </c>
      <c r="F3513" s="21">
        <v>4.0999999999999996</v>
      </c>
      <c r="G3513" s="18">
        <v>44322</v>
      </c>
      <c r="H3513" s="18">
        <v>44439</v>
      </c>
      <c r="I3513">
        <f t="shared" si="158"/>
        <v>117</v>
      </c>
      <c r="J3513" s="15" t="s">
        <v>10</v>
      </c>
      <c r="K3513" s="19">
        <v>15570000</v>
      </c>
      <c r="L3513">
        <f t="shared" si="159"/>
        <v>15773966.999999998</v>
      </c>
    </row>
    <row r="3514" spans="1:12" x14ac:dyDescent="0.15">
      <c r="A3514" s="15" t="s">
        <v>457</v>
      </c>
      <c r="B3514" s="7" t="s">
        <v>458</v>
      </c>
      <c r="C3514" s="15" t="s">
        <v>459</v>
      </c>
      <c r="D3514" s="9">
        <v>44400</v>
      </c>
      <c r="E3514" s="4">
        <v>1.0130999999999999</v>
      </c>
      <c r="F3514" s="21">
        <v>4.5</v>
      </c>
      <c r="G3514" s="18">
        <v>44322</v>
      </c>
      <c r="H3514" s="18">
        <v>44677</v>
      </c>
      <c r="I3514">
        <f t="shared" si="158"/>
        <v>355</v>
      </c>
      <c r="J3514" s="15" t="s">
        <v>10</v>
      </c>
      <c r="K3514" s="19">
        <v>35320000</v>
      </c>
      <c r="L3514">
        <f t="shared" si="159"/>
        <v>35782691.999999993</v>
      </c>
    </row>
    <row r="3515" spans="1:12" x14ac:dyDescent="0.15">
      <c r="A3515" s="15" t="s">
        <v>460</v>
      </c>
      <c r="B3515" s="7" t="s">
        <v>461</v>
      </c>
      <c r="C3515" s="15" t="s">
        <v>462</v>
      </c>
      <c r="D3515" s="9">
        <v>44400</v>
      </c>
      <c r="E3515" s="4">
        <v>1.0130999999999999</v>
      </c>
      <c r="F3515" s="21">
        <v>4.5999999999999996</v>
      </c>
      <c r="G3515" s="18">
        <v>44322</v>
      </c>
      <c r="H3515" s="18">
        <v>44439</v>
      </c>
      <c r="I3515">
        <f t="shared" si="158"/>
        <v>117</v>
      </c>
      <c r="J3515" s="15" t="s">
        <v>10</v>
      </c>
      <c r="K3515" s="19">
        <v>10000000</v>
      </c>
      <c r="L3515">
        <f t="shared" si="159"/>
        <v>10130999.999999998</v>
      </c>
    </row>
    <row r="3516" spans="1:12" x14ac:dyDescent="0.15">
      <c r="A3516" s="15" t="s">
        <v>463</v>
      </c>
      <c r="B3516" s="7" t="s">
        <v>464</v>
      </c>
      <c r="C3516" s="15" t="s">
        <v>465</v>
      </c>
      <c r="D3516" s="9">
        <v>44400</v>
      </c>
      <c r="E3516" s="4">
        <v>1.0113000000000001</v>
      </c>
      <c r="F3516" s="21">
        <v>4.3</v>
      </c>
      <c r="G3516" s="18">
        <v>44329</v>
      </c>
      <c r="H3516" s="18">
        <v>44509</v>
      </c>
      <c r="I3516">
        <f t="shared" ref="I3516:I3561" si="160">H3516-G3516</f>
        <v>180</v>
      </c>
      <c r="J3516" s="15" t="s">
        <v>10</v>
      </c>
      <c r="K3516" s="19">
        <v>59090000</v>
      </c>
      <c r="L3516">
        <f t="shared" ref="L3516:L3561" si="161">E3516*K3516</f>
        <v>59757717.000000007</v>
      </c>
    </row>
    <row r="3517" spans="1:12" x14ac:dyDescent="0.15">
      <c r="A3517" s="15" t="s">
        <v>466</v>
      </c>
      <c r="B3517" s="7" t="s">
        <v>467</v>
      </c>
      <c r="C3517" s="15" t="s">
        <v>468</v>
      </c>
      <c r="D3517" s="9">
        <v>44400</v>
      </c>
      <c r="E3517" s="4">
        <v>1.0113000000000001</v>
      </c>
      <c r="F3517" s="21">
        <v>4.4000000000000004</v>
      </c>
      <c r="G3517" s="18">
        <v>44329</v>
      </c>
      <c r="H3517" s="18">
        <v>44586</v>
      </c>
      <c r="I3517">
        <f t="shared" si="160"/>
        <v>257</v>
      </c>
      <c r="J3517" s="15" t="s">
        <v>10</v>
      </c>
      <c r="K3517" s="19">
        <v>40350000</v>
      </c>
      <c r="L3517">
        <f t="shared" si="161"/>
        <v>40805955</v>
      </c>
    </row>
    <row r="3518" spans="1:12" x14ac:dyDescent="0.15">
      <c r="A3518" s="15" t="s">
        <v>469</v>
      </c>
      <c r="B3518" s="7" t="s">
        <v>470</v>
      </c>
      <c r="C3518" s="15" t="s">
        <v>471</v>
      </c>
      <c r="D3518" s="9">
        <v>44400</v>
      </c>
      <c r="E3518" s="4">
        <v>1.0106999999999999</v>
      </c>
      <c r="F3518" s="21">
        <v>4.0999999999999996</v>
      </c>
      <c r="G3518" s="18">
        <v>44334</v>
      </c>
      <c r="H3518" s="18">
        <v>44453</v>
      </c>
      <c r="I3518">
        <f t="shared" si="160"/>
        <v>119</v>
      </c>
      <c r="J3518" s="15" t="s">
        <v>10</v>
      </c>
      <c r="K3518" s="19">
        <v>70020000</v>
      </c>
      <c r="L3518">
        <f t="shared" si="161"/>
        <v>70769214</v>
      </c>
    </row>
    <row r="3519" spans="1:12" x14ac:dyDescent="0.15">
      <c r="A3519" s="15" t="s">
        <v>472</v>
      </c>
      <c r="B3519" s="7" t="s">
        <v>473</v>
      </c>
      <c r="C3519" s="15" t="s">
        <v>474</v>
      </c>
      <c r="D3519" s="9">
        <v>44400</v>
      </c>
      <c r="E3519" s="4">
        <v>1.0104</v>
      </c>
      <c r="F3519" s="21">
        <v>4.5</v>
      </c>
      <c r="G3519" s="18">
        <v>44334</v>
      </c>
      <c r="H3519" s="18">
        <v>44691</v>
      </c>
      <c r="I3519">
        <f t="shared" si="160"/>
        <v>357</v>
      </c>
      <c r="J3519" s="15" t="s">
        <v>10</v>
      </c>
      <c r="K3519" s="19">
        <v>63450000</v>
      </c>
      <c r="L3519">
        <f t="shared" si="161"/>
        <v>64109880</v>
      </c>
    </row>
    <row r="3520" spans="1:12" x14ac:dyDescent="0.15">
      <c r="A3520" s="15" t="s">
        <v>475</v>
      </c>
      <c r="B3520" s="7" t="s">
        <v>476</v>
      </c>
      <c r="C3520" s="15" t="s">
        <v>477</v>
      </c>
      <c r="D3520" s="9">
        <v>44400</v>
      </c>
      <c r="E3520" s="4">
        <v>1.0106999999999999</v>
      </c>
      <c r="F3520" s="21">
        <v>4.5999999999999996</v>
      </c>
      <c r="G3520" s="18">
        <v>44334</v>
      </c>
      <c r="H3520" s="18">
        <v>44453</v>
      </c>
      <c r="I3520">
        <f t="shared" si="160"/>
        <v>119</v>
      </c>
      <c r="J3520" s="15" t="s">
        <v>10</v>
      </c>
      <c r="K3520" s="19">
        <v>10000000</v>
      </c>
      <c r="L3520">
        <f t="shared" si="161"/>
        <v>10107000</v>
      </c>
    </row>
    <row r="3521" spans="1:12" x14ac:dyDescent="0.15">
      <c r="A3521" s="15" t="s">
        <v>489</v>
      </c>
      <c r="B3521" s="7" t="s">
        <v>479</v>
      </c>
      <c r="C3521" s="15" t="s">
        <v>480</v>
      </c>
      <c r="D3521" s="9">
        <v>44400</v>
      </c>
      <c r="E3521" s="4">
        <v>1.0086999999999999</v>
      </c>
      <c r="F3521" s="21">
        <v>4.3</v>
      </c>
      <c r="G3521" s="18">
        <v>44341</v>
      </c>
      <c r="H3521" s="18">
        <v>44530</v>
      </c>
      <c r="I3521">
        <f t="shared" si="160"/>
        <v>189</v>
      </c>
      <c r="J3521" s="15" t="s">
        <v>10</v>
      </c>
      <c r="K3521" s="19">
        <v>54910000</v>
      </c>
      <c r="L3521">
        <f t="shared" si="161"/>
        <v>55387716.999999993</v>
      </c>
    </row>
    <row r="3522" spans="1:12" x14ac:dyDescent="0.15">
      <c r="A3522" s="15" t="s">
        <v>490</v>
      </c>
      <c r="B3522" s="7" t="s">
        <v>481</v>
      </c>
      <c r="C3522" s="15" t="s">
        <v>482</v>
      </c>
      <c r="D3522" s="9">
        <v>44400</v>
      </c>
      <c r="E3522" s="4">
        <v>1.0086999999999999</v>
      </c>
      <c r="F3522" s="21">
        <v>4.4000000000000004</v>
      </c>
      <c r="G3522" s="18">
        <v>44341</v>
      </c>
      <c r="H3522" s="18">
        <v>44607</v>
      </c>
      <c r="I3522">
        <f t="shared" si="160"/>
        <v>266</v>
      </c>
      <c r="J3522" s="15" t="s">
        <v>10</v>
      </c>
      <c r="K3522" s="19">
        <v>17280000</v>
      </c>
      <c r="L3522">
        <f t="shared" si="161"/>
        <v>17430336</v>
      </c>
    </row>
    <row r="3523" spans="1:12" x14ac:dyDescent="0.15">
      <c r="A3523" s="15" t="s">
        <v>491</v>
      </c>
      <c r="B3523" s="7" t="s">
        <v>483</v>
      </c>
      <c r="C3523" s="15" t="s">
        <v>484</v>
      </c>
      <c r="D3523" s="9">
        <v>44400</v>
      </c>
      <c r="E3523" s="4">
        <v>1.0094000000000001</v>
      </c>
      <c r="F3523" s="21">
        <v>4.0999999999999996</v>
      </c>
      <c r="G3523" s="18">
        <v>44343</v>
      </c>
      <c r="H3523" s="18">
        <v>44453</v>
      </c>
      <c r="I3523">
        <f t="shared" si="160"/>
        <v>110</v>
      </c>
      <c r="J3523" s="15" t="s">
        <v>10</v>
      </c>
      <c r="K3523" s="19">
        <v>31860000</v>
      </c>
      <c r="L3523">
        <f t="shared" si="161"/>
        <v>32159484.000000004</v>
      </c>
    </row>
    <row r="3524" spans="1:12" x14ac:dyDescent="0.15">
      <c r="A3524" s="15" t="s">
        <v>492</v>
      </c>
      <c r="B3524" s="7" t="s">
        <v>485</v>
      </c>
      <c r="C3524" s="15" t="s">
        <v>486</v>
      </c>
      <c r="D3524" s="9">
        <v>44400</v>
      </c>
      <c r="E3524" s="4">
        <v>1.0085</v>
      </c>
      <c r="F3524" s="21">
        <v>4.5</v>
      </c>
      <c r="G3524" s="18">
        <v>44343</v>
      </c>
      <c r="H3524" s="18">
        <v>44698</v>
      </c>
      <c r="I3524">
        <f t="shared" si="160"/>
        <v>355</v>
      </c>
      <c r="J3524" s="15" t="s">
        <v>10</v>
      </c>
      <c r="K3524" s="19">
        <v>58270000</v>
      </c>
      <c r="L3524">
        <f t="shared" si="161"/>
        <v>58765295</v>
      </c>
    </row>
    <row r="3525" spans="1:12" x14ac:dyDescent="0.15">
      <c r="A3525" s="15" t="s">
        <v>493</v>
      </c>
      <c r="B3525" s="7" t="s">
        <v>487</v>
      </c>
      <c r="C3525" s="15" t="s">
        <v>488</v>
      </c>
      <c r="D3525" s="9">
        <v>44400</v>
      </c>
      <c r="E3525" s="4">
        <v>1.0094000000000001</v>
      </c>
      <c r="F3525" s="21">
        <v>4.5999999999999996</v>
      </c>
      <c r="G3525" s="18">
        <v>44343</v>
      </c>
      <c r="H3525" s="18">
        <v>44453</v>
      </c>
      <c r="I3525">
        <f t="shared" si="160"/>
        <v>110</v>
      </c>
      <c r="J3525" s="15" t="s">
        <v>10</v>
      </c>
      <c r="K3525" s="19">
        <v>10000000</v>
      </c>
      <c r="L3525">
        <f t="shared" si="161"/>
        <v>10094000</v>
      </c>
    </row>
    <row r="3526" spans="1:12" x14ac:dyDescent="0.15">
      <c r="A3526" s="15" t="s">
        <v>494</v>
      </c>
      <c r="B3526" s="7" t="s">
        <v>499</v>
      </c>
      <c r="C3526" s="15" t="s">
        <v>500</v>
      </c>
      <c r="D3526" s="9">
        <v>44400</v>
      </c>
      <c r="E3526" s="4">
        <v>1.0077</v>
      </c>
      <c r="F3526" s="21">
        <v>4.3</v>
      </c>
      <c r="G3526" s="18">
        <v>44349</v>
      </c>
      <c r="H3526" s="18">
        <v>44530</v>
      </c>
      <c r="I3526">
        <f t="shared" si="160"/>
        <v>181</v>
      </c>
      <c r="J3526" s="15" t="s">
        <v>10</v>
      </c>
      <c r="K3526" s="19">
        <v>50240000</v>
      </c>
      <c r="L3526">
        <f t="shared" si="161"/>
        <v>50626848</v>
      </c>
    </row>
    <row r="3527" spans="1:12" x14ac:dyDescent="0.15">
      <c r="A3527" s="15" t="s">
        <v>495</v>
      </c>
      <c r="B3527" s="7" t="s">
        <v>501</v>
      </c>
      <c r="C3527" s="15" t="s">
        <v>502</v>
      </c>
      <c r="D3527" s="9">
        <v>44400</v>
      </c>
      <c r="E3527" s="4">
        <v>1.0077</v>
      </c>
      <c r="F3527" s="21">
        <v>4.4000000000000004</v>
      </c>
      <c r="G3527" s="18">
        <v>44349</v>
      </c>
      <c r="H3527" s="18">
        <v>44614</v>
      </c>
      <c r="I3527">
        <f t="shared" si="160"/>
        <v>265</v>
      </c>
      <c r="J3527" s="15" t="s">
        <v>10</v>
      </c>
      <c r="K3527" s="19">
        <v>37520000</v>
      </c>
      <c r="L3527">
        <f t="shared" si="161"/>
        <v>37808904</v>
      </c>
    </row>
    <row r="3528" spans="1:12" x14ac:dyDescent="0.15">
      <c r="A3528" s="15" t="s">
        <v>496</v>
      </c>
      <c r="B3528" s="7" t="s">
        <v>503</v>
      </c>
      <c r="C3528" s="15" t="s">
        <v>504</v>
      </c>
      <c r="D3528" s="9">
        <v>44400</v>
      </c>
      <c r="E3528" s="4">
        <v>1.0077</v>
      </c>
      <c r="F3528" s="21">
        <v>4.0999999999999996</v>
      </c>
      <c r="G3528" s="18">
        <v>44350</v>
      </c>
      <c r="H3528" s="18">
        <v>44467</v>
      </c>
      <c r="I3528">
        <f t="shared" si="160"/>
        <v>117</v>
      </c>
      <c r="J3528" s="15" t="s">
        <v>10</v>
      </c>
      <c r="K3528" s="19">
        <v>54970000</v>
      </c>
      <c r="L3528">
        <f t="shared" si="161"/>
        <v>55393269</v>
      </c>
    </row>
    <row r="3529" spans="1:12" x14ac:dyDescent="0.15">
      <c r="A3529" s="15" t="s">
        <v>497</v>
      </c>
      <c r="B3529" s="7" t="s">
        <v>505</v>
      </c>
      <c r="C3529" s="15" t="s">
        <v>506</v>
      </c>
      <c r="D3529" s="9">
        <v>44400</v>
      </c>
      <c r="E3529" s="4">
        <v>1.0077</v>
      </c>
      <c r="F3529" s="21">
        <v>4.5</v>
      </c>
      <c r="G3529" s="18">
        <v>44350</v>
      </c>
      <c r="H3529" s="18">
        <v>44712</v>
      </c>
      <c r="I3529">
        <f t="shared" si="160"/>
        <v>362</v>
      </c>
      <c r="J3529" s="15" t="s">
        <v>10</v>
      </c>
      <c r="K3529" s="19">
        <v>56440000</v>
      </c>
      <c r="L3529">
        <f t="shared" si="161"/>
        <v>56874588</v>
      </c>
    </row>
    <row r="3530" spans="1:12" x14ac:dyDescent="0.15">
      <c r="A3530" s="15" t="s">
        <v>498</v>
      </c>
      <c r="B3530" s="7" t="s">
        <v>507</v>
      </c>
      <c r="C3530" s="15" t="s">
        <v>508</v>
      </c>
      <c r="D3530" s="9">
        <v>44400</v>
      </c>
      <c r="E3530" s="4">
        <v>1.0077</v>
      </c>
      <c r="F3530" s="21">
        <v>4.5999999999999996</v>
      </c>
      <c r="G3530" s="18">
        <v>44350</v>
      </c>
      <c r="H3530" s="18">
        <v>44467</v>
      </c>
      <c r="I3530">
        <f t="shared" si="160"/>
        <v>117</v>
      </c>
      <c r="J3530" s="15" t="s">
        <v>10</v>
      </c>
      <c r="K3530" s="19">
        <v>10000000</v>
      </c>
      <c r="L3530">
        <f t="shared" si="161"/>
        <v>10077000</v>
      </c>
    </row>
    <row r="3531" spans="1:12" x14ac:dyDescent="0.15">
      <c r="A3531" s="15" t="s">
        <v>521</v>
      </c>
      <c r="B3531" s="7" t="s">
        <v>522</v>
      </c>
      <c r="C3531" s="15" t="s">
        <v>523</v>
      </c>
      <c r="D3531" s="9">
        <v>44400</v>
      </c>
      <c r="E3531" s="4">
        <v>1.0069999999999999</v>
      </c>
      <c r="F3531" s="21">
        <v>4.3</v>
      </c>
      <c r="G3531" s="18">
        <v>44355</v>
      </c>
      <c r="H3531" s="18">
        <v>44544</v>
      </c>
      <c r="I3531">
        <f t="shared" si="160"/>
        <v>189</v>
      </c>
      <c r="J3531" s="15" t="s">
        <v>10</v>
      </c>
      <c r="K3531" s="19">
        <v>41450000</v>
      </c>
      <c r="L3531">
        <f t="shared" si="161"/>
        <v>41740149.999999993</v>
      </c>
    </row>
    <row r="3532" spans="1:12" x14ac:dyDescent="0.15">
      <c r="A3532" s="15" t="s">
        <v>518</v>
      </c>
      <c r="B3532" s="7" t="s">
        <v>519</v>
      </c>
      <c r="C3532" s="15" t="s">
        <v>520</v>
      </c>
      <c r="D3532" s="9">
        <v>44400</v>
      </c>
      <c r="E3532" s="4">
        <v>1.0069999999999999</v>
      </c>
      <c r="F3532" s="21">
        <v>4.4000000000000004</v>
      </c>
      <c r="G3532" s="18">
        <v>44355</v>
      </c>
      <c r="H3532" s="18">
        <v>44628</v>
      </c>
      <c r="I3532">
        <f t="shared" si="160"/>
        <v>273</v>
      </c>
      <c r="J3532" s="15" t="s">
        <v>10</v>
      </c>
      <c r="K3532" s="19">
        <v>27060000</v>
      </c>
      <c r="L3532">
        <f t="shared" si="161"/>
        <v>27249419.999999996</v>
      </c>
    </row>
    <row r="3533" spans="1:12" x14ac:dyDescent="0.15">
      <c r="A3533" s="15" t="s">
        <v>515</v>
      </c>
      <c r="B3533" s="7" t="s">
        <v>516</v>
      </c>
      <c r="C3533" s="15" t="s">
        <v>517</v>
      </c>
      <c r="D3533" s="9">
        <v>44400</v>
      </c>
      <c r="E3533" s="4">
        <v>1.0066999999999999</v>
      </c>
      <c r="F3533" s="21">
        <v>4.0999999999999996</v>
      </c>
      <c r="G3533" s="18">
        <v>44357</v>
      </c>
      <c r="H3533" s="18">
        <v>44467</v>
      </c>
      <c r="I3533">
        <f t="shared" si="160"/>
        <v>110</v>
      </c>
      <c r="J3533" s="15" t="s">
        <v>10</v>
      </c>
      <c r="K3533" s="19">
        <v>30270000</v>
      </c>
      <c r="L3533">
        <f t="shared" si="161"/>
        <v>30472808.999999996</v>
      </c>
    </row>
    <row r="3534" spans="1:12" x14ac:dyDescent="0.15">
      <c r="A3534" s="15" t="s">
        <v>512</v>
      </c>
      <c r="B3534" s="7" t="s">
        <v>513</v>
      </c>
      <c r="C3534" s="15" t="s">
        <v>514</v>
      </c>
      <c r="D3534" s="9">
        <v>44400</v>
      </c>
      <c r="E3534" s="4">
        <v>1.008</v>
      </c>
      <c r="F3534" s="21">
        <v>4.5</v>
      </c>
      <c r="G3534" s="18">
        <v>44357</v>
      </c>
      <c r="H3534" s="18">
        <v>44712</v>
      </c>
      <c r="I3534">
        <f t="shared" si="160"/>
        <v>355</v>
      </c>
      <c r="J3534" s="15" t="s">
        <v>10</v>
      </c>
      <c r="K3534" s="19">
        <v>70730000</v>
      </c>
      <c r="L3534">
        <f t="shared" si="161"/>
        <v>71295840</v>
      </c>
    </row>
    <row r="3535" spans="1:12" x14ac:dyDescent="0.15">
      <c r="A3535" s="15" t="s">
        <v>509</v>
      </c>
      <c r="B3535" s="7" t="s">
        <v>510</v>
      </c>
      <c r="C3535" s="15" t="s">
        <v>511</v>
      </c>
      <c r="D3535" s="9">
        <v>44400</v>
      </c>
      <c r="E3535" s="4">
        <v>1.0074000000000001</v>
      </c>
      <c r="F3535" s="21">
        <v>4.5999999999999996</v>
      </c>
      <c r="G3535" s="18">
        <v>44357</v>
      </c>
      <c r="H3535" s="18">
        <v>44467</v>
      </c>
      <c r="I3535">
        <f t="shared" si="160"/>
        <v>110</v>
      </c>
      <c r="J3535" s="15" t="s">
        <v>10</v>
      </c>
      <c r="K3535" s="19">
        <v>5000000</v>
      </c>
      <c r="L3535">
        <f t="shared" si="161"/>
        <v>5037000</v>
      </c>
    </row>
    <row r="3536" spans="1:12" x14ac:dyDescent="0.15">
      <c r="A3536" s="15" t="s">
        <v>524</v>
      </c>
      <c r="B3536" s="7" t="s">
        <v>525</v>
      </c>
      <c r="C3536" s="15" t="s">
        <v>526</v>
      </c>
      <c r="D3536" s="9">
        <v>44400</v>
      </c>
      <c r="E3536" s="4">
        <v>1.0071000000000001</v>
      </c>
      <c r="F3536" s="21">
        <v>4.3</v>
      </c>
      <c r="G3536" s="18">
        <v>44362</v>
      </c>
      <c r="H3536" s="18">
        <v>44551</v>
      </c>
      <c r="I3536">
        <f t="shared" si="160"/>
        <v>189</v>
      </c>
      <c r="J3536" s="15" t="s">
        <v>10</v>
      </c>
      <c r="K3536" s="19">
        <v>32890000</v>
      </c>
      <c r="L3536">
        <f t="shared" si="161"/>
        <v>33123519.000000004</v>
      </c>
    </row>
    <row r="3537" spans="1:12" x14ac:dyDescent="0.15">
      <c r="A3537" s="15" t="s">
        <v>527</v>
      </c>
      <c r="B3537" s="7" t="s">
        <v>528</v>
      </c>
      <c r="C3537" s="15" t="s">
        <v>529</v>
      </c>
      <c r="D3537" s="9">
        <v>44400</v>
      </c>
      <c r="E3537" s="4">
        <v>1.0071000000000001</v>
      </c>
      <c r="F3537" s="21">
        <v>4.4000000000000004</v>
      </c>
      <c r="G3537" s="18">
        <v>44362</v>
      </c>
      <c r="H3537" s="18">
        <v>44642</v>
      </c>
      <c r="I3537">
        <f t="shared" si="160"/>
        <v>280</v>
      </c>
      <c r="J3537" s="15" t="s">
        <v>10</v>
      </c>
      <c r="K3537" s="19">
        <v>11770000</v>
      </c>
      <c r="L3537">
        <f t="shared" si="161"/>
        <v>11853567.000000002</v>
      </c>
    </row>
    <row r="3538" spans="1:12" x14ac:dyDescent="0.15">
      <c r="A3538" s="15" t="s">
        <v>530</v>
      </c>
      <c r="B3538" s="7" t="s">
        <v>531</v>
      </c>
      <c r="C3538" s="15" t="s">
        <v>532</v>
      </c>
      <c r="D3538" s="9">
        <v>44400</v>
      </c>
      <c r="E3538" s="4">
        <v>1.0064</v>
      </c>
      <c r="F3538" s="21">
        <v>4.0999999999999996</v>
      </c>
      <c r="G3538" s="18">
        <v>44364</v>
      </c>
      <c r="H3538" s="18">
        <v>44481</v>
      </c>
      <c r="I3538">
        <f t="shared" si="160"/>
        <v>117</v>
      </c>
      <c r="J3538" s="15" t="s">
        <v>10</v>
      </c>
      <c r="K3538" s="19">
        <v>41470000</v>
      </c>
      <c r="L3538">
        <f t="shared" si="161"/>
        <v>41735408</v>
      </c>
    </row>
    <row r="3539" spans="1:12" x14ac:dyDescent="0.15">
      <c r="A3539" s="15" t="s">
        <v>533</v>
      </c>
      <c r="B3539" s="7" t="s">
        <v>534</v>
      </c>
      <c r="C3539" s="15" t="s">
        <v>535</v>
      </c>
      <c r="D3539" s="9">
        <v>44400</v>
      </c>
      <c r="E3539" s="4">
        <v>1.0064</v>
      </c>
      <c r="F3539" s="21">
        <v>4.5</v>
      </c>
      <c r="G3539" s="18">
        <v>44364</v>
      </c>
      <c r="H3539" s="18">
        <v>44726</v>
      </c>
      <c r="I3539">
        <f t="shared" si="160"/>
        <v>362</v>
      </c>
      <c r="J3539" s="15" t="s">
        <v>10</v>
      </c>
      <c r="K3539" s="19">
        <v>43950000</v>
      </c>
      <c r="L3539">
        <f t="shared" si="161"/>
        <v>44231280</v>
      </c>
    </row>
    <row r="3540" spans="1:12" x14ac:dyDescent="0.15">
      <c r="A3540" s="15" t="s">
        <v>536</v>
      </c>
      <c r="B3540" s="7" t="s">
        <v>537</v>
      </c>
      <c r="C3540" s="15" t="s">
        <v>538</v>
      </c>
      <c r="D3540" s="9">
        <v>44400</v>
      </c>
      <c r="E3540" s="4">
        <v>1.0064</v>
      </c>
      <c r="F3540" s="21">
        <v>4.5999999999999996</v>
      </c>
      <c r="G3540" s="18">
        <v>44364</v>
      </c>
      <c r="H3540" s="18">
        <v>44481</v>
      </c>
      <c r="I3540">
        <f t="shared" si="160"/>
        <v>117</v>
      </c>
      <c r="J3540" s="15" t="s">
        <v>10</v>
      </c>
      <c r="K3540" s="19">
        <v>5000000</v>
      </c>
      <c r="L3540">
        <f t="shared" si="161"/>
        <v>5032000</v>
      </c>
    </row>
    <row r="3541" spans="1:12" x14ac:dyDescent="0.15">
      <c r="A3541" s="15" t="s">
        <v>539</v>
      </c>
      <c r="B3541" s="7" t="s">
        <v>540</v>
      </c>
      <c r="C3541" s="15" t="s">
        <v>541</v>
      </c>
      <c r="D3541" s="9">
        <v>44400</v>
      </c>
      <c r="E3541" s="4">
        <v>1.0056</v>
      </c>
      <c r="F3541" s="21">
        <v>4.3</v>
      </c>
      <c r="G3541" s="18">
        <v>44369</v>
      </c>
      <c r="H3541" s="18">
        <v>44558</v>
      </c>
      <c r="I3541">
        <f t="shared" si="160"/>
        <v>189</v>
      </c>
      <c r="J3541" s="15" t="s">
        <v>10</v>
      </c>
      <c r="K3541" s="19">
        <v>46930000</v>
      </c>
      <c r="L3541">
        <f t="shared" si="161"/>
        <v>47192808</v>
      </c>
    </row>
    <row r="3542" spans="1:12" x14ac:dyDescent="0.15">
      <c r="A3542" s="15" t="s">
        <v>542</v>
      </c>
      <c r="B3542" s="7" t="s">
        <v>543</v>
      </c>
      <c r="C3542" s="15" t="s">
        <v>544</v>
      </c>
      <c r="D3542" s="9">
        <v>44400</v>
      </c>
      <c r="E3542" s="4">
        <v>1.0056</v>
      </c>
      <c r="F3542" s="21">
        <v>4.4000000000000004</v>
      </c>
      <c r="G3542" s="18">
        <v>44369</v>
      </c>
      <c r="H3542" s="18">
        <v>44642</v>
      </c>
      <c r="I3542">
        <f t="shared" si="160"/>
        <v>273</v>
      </c>
      <c r="J3542" s="15" t="s">
        <v>10</v>
      </c>
      <c r="K3542" s="19">
        <v>9300000</v>
      </c>
      <c r="L3542">
        <f t="shared" si="161"/>
        <v>9352080</v>
      </c>
    </row>
    <row r="3543" spans="1:12" x14ac:dyDescent="0.15">
      <c r="A3543" s="15" t="s">
        <v>545</v>
      </c>
      <c r="B3543" s="7" t="s">
        <v>546</v>
      </c>
      <c r="C3543" s="15" t="s">
        <v>547</v>
      </c>
      <c r="D3543" s="9">
        <v>44400</v>
      </c>
      <c r="E3543" s="4">
        <v>1.0053000000000001</v>
      </c>
      <c r="F3543" s="21">
        <v>4.0999999999999996</v>
      </c>
      <c r="G3543" s="18">
        <v>44371</v>
      </c>
      <c r="H3543" s="18">
        <v>44481</v>
      </c>
      <c r="I3543">
        <f t="shared" si="160"/>
        <v>110</v>
      </c>
      <c r="J3543" s="15" t="s">
        <v>10</v>
      </c>
      <c r="K3543" s="19">
        <v>37480000</v>
      </c>
      <c r="L3543">
        <f t="shared" si="161"/>
        <v>37678644</v>
      </c>
    </row>
    <row r="3544" spans="1:12" x14ac:dyDescent="0.15">
      <c r="A3544" s="15" t="s">
        <v>548</v>
      </c>
      <c r="B3544" s="7" t="s">
        <v>549</v>
      </c>
      <c r="C3544" s="15" t="s">
        <v>550</v>
      </c>
      <c r="D3544" s="9">
        <v>44400</v>
      </c>
      <c r="E3544" s="4">
        <v>1.0053000000000001</v>
      </c>
      <c r="F3544" s="21">
        <v>4.5</v>
      </c>
      <c r="G3544" s="18">
        <v>44371</v>
      </c>
      <c r="H3544" s="18">
        <v>44733</v>
      </c>
      <c r="I3544">
        <f t="shared" si="160"/>
        <v>362</v>
      </c>
      <c r="J3544" s="15" t="s">
        <v>10</v>
      </c>
      <c r="K3544" s="19">
        <v>56860000</v>
      </c>
      <c r="L3544">
        <f t="shared" si="161"/>
        <v>57161358.000000007</v>
      </c>
    </row>
    <row r="3545" spans="1:12" x14ac:dyDescent="0.15">
      <c r="A3545" s="15" t="s">
        <v>551</v>
      </c>
      <c r="B3545" s="7" t="s">
        <v>552</v>
      </c>
      <c r="C3545" s="15" t="s">
        <v>553</v>
      </c>
      <c r="D3545" s="9">
        <v>44400</v>
      </c>
      <c r="E3545" s="4">
        <v>1.0053000000000001</v>
      </c>
      <c r="F3545" s="21">
        <v>4.5999999999999996</v>
      </c>
      <c r="G3545" s="18">
        <v>44371</v>
      </c>
      <c r="H3545" s="18">
        <v>44481</v>
      </c>
      <c r="I3545">
        <f t="shared" si="160"/>
        <v>110</v>
      </c>
      <c r="J3545" s="15" t="s">
        <v>10</v>
      </c>
      <c r="K3545" s="19">
        <v>5000000</v>
      </c>
      <c r="L3545">
        <f t="shared" si="161"/>
        <v>5026500</v>
      </c>
    </row>
    <row r="3546" spans="1:12" x14ac:dyDescent="0.15">
      <c r="A3546" s="15" t="s">
        <v>562</v>
      </c>
      <c r="B3546" s="7" t="s">
        <v>571</v>
      </c>
      <c r="C3546" s="15" t="s">
        <v>572</v>
      </c>
      <c r="D3546" s="9">
        <v>44400</v>
      </c>
      <c r="E3546" s="4">
        <v>1.0036</v>
      </c>
      <c r="F3546" s="21">
        <v>4.2</v>
      </c>
      <c r="G3546" s="18">
        <v>44379</v>
      </c>
      <c r="H3546" s="18">
        <v>44558</v>
      </c>
      <c r="I3546">
        <f t="shared" si="160"/>
        <v>179</v>
      </c>
      <c r="J3546" s="15" t="s">
        <v>10</v>
      </c>
      <c r="K3546" s="19">
        <v>81820000</v>
      </c>
      <c r="L3546">
        <f t="shared" si="161"/>
        <v>82114552</v>
      </c>
    </row>
    <row r="3547" spans="1:12" x14ac:dyDescent="0.15">
      <c r="A3547" s="15" t="s">
        <v>561</v>
      </c>
      <c r="B3547" s="7" t="s">
        <v>569</v>
      </c>
      <c r="C3547" s="15" t="s">
        <v>570</v>
      </c>
      <c r="D3547" s="9">
        <v>44400</v>
      </c>
      <c r="E3547" s="4">
        <v>1.0036</v>
      </c>
      <c r="F3547" s="21">
        <v>4.3</v>
      </c>
      <c r="G3547" s="18">
        <v>44379</v>
      </c>
      <c r="H3547" s="18">
        <v>44649</v>
      </c>
      <c r="I3547">
        <f t="shared" si="160"/>
        <v>270</v>
      </c>
      <c r="J3547" s="15" t="s">
        <v>10</v>
      </c>
      <c r="K3547" s="19">
        <v>17160000</v>
      </c>
      <c r="L3547">
        <f t="shared" si="161"/>
        <v>17221776</v>
      </c>
    </row>
    <row r="3548" spans="1:12" x14ac:dyDescent="0.15">
      <c r="A3548" s="15" t="s">
        <v>560</v>
      </c>
      <c r="B3548" s="7" t="s">
        <v>567</v>
      </c>
      <c r="C3548" s="15" t="s">
        <v>568</v>
      </c>
      <c r="D3548" s="9">
        <v>44400</v>
      </c>
      <c r="E3548" s="4">
        <v>1.0042</v>
      </c>
      <c r="F3548" s="21">
        <v>4.0999999999999996</v>
      </c>
      <c r="G3548" s="18">
        <v>44379</v>
      </c>
      <c r="H3548" s="18">
        <v>44488</v>
      </c>
      <c r="I3548">
        <f t="shared" si="160"/>
        <v>109</v>
      </c>
      <c r="J3548" s="15" t="s">
        <v>10</v>
      </c>
      <c r="K3548" s="19">
        <v>52410000</v>
      </c>
      <c r="L3548">
        <f t="shared" si="161"/>
        <v>52630122</v>
      </c>
    </row>
    <row r="3549" spans="1:12" x14ac:dyDescent="0.15">
      <c r="A3549" s="15" t="s">
        <v>559</v>
      </c>
      <c r="B3549" s="7" t="s">
        <v>565</v>
      </c>
      <c r="C3549" s="15" t="s">
        <v>566</v>
      </c>
      <c r="D3549" s="9">
        <v>44400</v>
      </c>
      <c r="E3549" s="4">
        <v>1.0039</v>
      </c>
      <c r="F3549" s="21">
        <v>4.4000000000000004</v>
      </c>
      <c r="G3549" s="18">
        <v>44379</v>
      </c>
      <c r="H3549" s="18">
        <v>44740</v>
      </c>
      <c r="I3549">
        <f t="shared" si="160"/>
        <v>361</v>
      </c>
      <c r="J3549" s="15" t="s">
        <v>10</v>
      </c>
      <c r="K3549" s="19">
        <v>45720000</v>
      </c>
      <c r="L3549">
        <f t="shared" si="161"/>
        <v>45898308</v>
      </c>
    </row>
    <row r="3550" spans="1:12" x14ac:dyDescent="0.15">
      <c r="A3550" s="15" t="s">
        <v>558</v>
      </c>
      <c r="B3550" s="7" t="s">
        <v>563</v>
      </c>
      <c r="C3550" s="15" t="s">
        <v>564</v>
      </c>
      <c r="D3550" s="9">
        <v>44400</v>
      </c>
      <c r="E3550" s="4">
        <v>1.0036</v>
      </c>
      <c r="F3550" s="21">
        <v>4.5</v>
      </c>
      <c r="G3550" s="18">
        <v>44379</v>
      </c>
      <c r="H3550" s="18">
        <v>44488</v>
      </c>
      <c r="I3550">
        <f t="shared" si="160"/>
        <v>109</v>
      </c>
      <c r="J3550" s="15" t="s">
        <v>10</v>
      </c>
      <c r="K3550" s="19">
        <v>10000000</v>
      </c>
      <c r="L3550">
        <f t="shared" si="161"/>
        <v>10036000</v>
      </c>
    </row>
    <row r="3551" spans="1:12" x14ac:dyDescent="0.15">
      <c r="A3551" s="15" t="s">
        <v>554</v>
      </c>
      <c r="B3551" s="7" t="s">
        <v>555</v>
      </c>
      <c r="C3551" s="15" t="s">
        <v>556</v>
      </c>
      <c r="D3551" s="9">
        <v>44400</v>
      </c>
      <c r="E3551" s="4">
        <v>1.0054000000000001</v>
      </c>
      <c r="F3551" s="21">
        <v>4.2</v>
      </c>
      <c r="G3551" s="18">
        <v>44368</v>
      </c>
      <c r="H3551" s="18">
        <v>44461</v>
      </c>
      <c r="I3551">
        <f t="shared" si="160"/>
        <v>93</v>
      </c>
      <c r="J3551" s="15" t="s">
        <v>10</v>
      </c>
      <c r="K3551" s="19">
        <v>10000000</v>
      </c>
      <c r="L3551">
        <f t="shared" si="161"/>
        <v>10054000</v>
      </c>
    </row>
    <row r="3552" spans="1:12" x14ac:dyDescent="0.15">
      <c r="A3552" s="15" t="s">
        <v>573</v>
      </c>
      <c r="B3552" s="7" t="s">
        <v>574</v>
      </c>
      <c r="C3552" s="15" t="s">
        <v>575</v>
      </c>
      <c r="D3552" s="9">
        <v>44400</v>
      </c>
      <c r="E3552" s="4">
        <v>1.0014000000000001</v>
      </c>
      <c r="F3552" s="21">
        <v>4.3</v>
      </c>
      <c r="G3552" s="18">
        <v>44390</v>
      </c>
      <c r="H3552" s="18">
        <v>44663</v>
      </c>
      <c r="I3552">
        <f t="shared" si="160"/>
        <v>273</v>
      </c>
      <c r="J3552" s="15" t="s">
        <v>10</v>
      </c>
      <c r="K3552" s="19">
        <v>39230000</v>
      </c>
      <c r="L3552">
        <f t="shared" si="161"/>
        <v>39284922</v>
      </c>
    </row>
    <row r="3553" spans="1:12" x14ac:dyDescent="0.15">
      <c r="A3553" s="15" t="s">
        <v>576</v>
      </c>
      <c r="B3553" s="7" t="s">
        <v>577</v>
      </c>
      <c r="C3553" s="15" t="s">
        <v>578</v>
      </c>
      <c r="D3553" s="9">
        <v>44400</v>
      </c>
      <c r="E3553" s="4">
        <v>1.0014000000000001</v>
      </c>
      <c r="F3553" s="21">
        <v>4.0999999999999996</v>
      </c>
      <c r="G3553" s="18">
        <v>44392</v>
      </c>
      <c r="H3553" s="18">
        <v>44502</v>
      </c>
      <c r="I3553">
        <f t="shared" si="160"/>
        <v>110</v>
      </c>
      <c r="J3553" s="15" t="s">
        <v>10</v>
      </c>
      <c r="K3553" s="19">
        <v>65540000</v>
      </c>
      <c r="L3553">
        <f t="shared" si="161"/>
        <v>65631756.000000007</v>
      </c>
    </row>
    <row r="3554" spans="1:12" x14ac:dyDescent="0.15">
      <c r="A3554" s="15" t="s">
        <v>579</v>
      </c>
      <c r="B3554" s="7" t="s">
        <v>580</v>
      </c>
      <c r="C3554" s="15" t="s">
        <v>581</v>
      </c>
      <c r="D3554" s="9">
        <v>44400</v>
      </c>
      <c r="E3554" s="4">
        <v>1.0009999999999999</v>
      </c>
      <c r="F3554" s="21">
        <v>4.4000000000000004</v>
      </c>
      <c r="G3554" s="18">
        <v>44392</v>
      </c>
      <c r="H3554" s="18">
        <v>44754</v>
      </c>
      <c r="I3554">
        <f t="shared" si="160"/>
        <v>362</v>
      </c>
      <c r="J3554" s="15" t="s">
        <v>10</v>
      </c>
      <c r="K3554" s="19">
        <v>60530000</v>
      </c>
      <c r="L3554">
        <f t="shared" si="161"/>
        <v>60590529.999999993</v>
      </c>
    </row>
    <row r="3555" spans="1:12" x14ac:dyDescent="0.15">
      <c r="A3555" s="15" t="s">
        <v>582</v>
      </c>
      <c r="B3555" s="7" t="s">
        <v>583</v>
      </c>
      <c r="C3555" s="15" t="s">
        <v>584</v>
      </c>
      <c r="D3555" s="9">
        <v>44400</v>
      </c>
      <c r="E3555" s="4">
        <v>1.0014000000000001</v>
      </c>
      <c r="F3555" s="21">
        <v>4.5</v>
      </c>
      <c r="G3555" s="18">
        <v>44392</v>
      </c>
      <c r="H3555" s="18">
        <v>44502</v>
      </c>
      <c r="I3555">
        <f t="shared" si="160"/>
        <v>110</v>
      </c>
      <c r="J3555" s="15" t="s">
        <v>10</v>
      </c>
      <c r="K3555" s="19">
        <v>10000000</v>
      </c>
      <c r="L3555">
        <f t="shared" si="161"/>
        <v>10014000</v>
      </c>
    </row>
    <row r="3556" spans="1:12" x14ac:dyDescent="0.15">
      <c r="A3556" s="15" t="s">
        <v>585</v>
      </c>
      <c r="B3556" s="7" t="s">
        <v>586</v>
      </c>
      <c r="C3556" s="15" t="s">
        <v>587</v>
      </c>
      <c r="D3556" s="9">
        <v>44400</v>
      </c>
      <c r="E3556" s="4">
        <v>1.0014000000000001</v>
      </c>
      <c r="F3556" s="21">
        <v>4.2</v>
      </c>
      <c r="G3556" s="18">
        <v>44392</v>
      </c>
      <c r="H3556" s="18">
        <v>44572</v>
      </c>
      <c r="I3556">
        <f t="shared" si="160"/>
        <v>180</v>
      </c>
      <c r="J3556" s="15" t="s">
        <v>10</v>
      </c>
      <c r="K3556" s="19">
        <v>22480000</v>
      </c>
      <c r="L3556">
        <f t="shared" si="161"/>
        <v>22511472</v>
      </c>
    </row>
    <row r="3557" spans="1:12" x14ac:dyDescent="0.15">
      <c r="A3557" s="15" t="s">
        <v>588</v>
      </c>
      <c r="B3557" s="7" t="s">
        <v>589</v>
      </c>
      <c r="C3557" s="15" t="s">
        <v>590</v>
      </c>
      <c r="D3557" s="9">
        <v>44400</v>
      </c>
      <c r="E3557" s="4">
        <v>1.0005999999999999</v>
      </c>
      <c r="F3557" s="21">
        <v>4.2</v>
      </c>
      <c r="G3557" s="18">
        <v>44397</v>
      </c>
      <c r="H3557" s="18">
        <v>44579</v>
      </c>
      <c r="I3557">
        <f t="shared" si="160"/>
        <v>182</v>
      </c>
      <c r="J3557" s="15" t="s">
        <v>10</v>
      </c>
      <c r="K3557" s="19">
        <v>14350000</v>
      </c>
      <c r="L3557">
        <f t="shared" si="161"/>
        <v>14358609.999999998</v>
      </c>
    </row>
    <row r="3558" spans="1:12" x14ac:dyDescent="0.15">
      <c r="A3558" s="15" t="s">
        <v>591</v>
      </c>
      <c r="B3558" s="7" t="s">
        <v>592</v>
      </c>
      <c r="C3558" s="15" t="s">
        <v>593</v>
      </c>
      <c r="D3558" s="9">
        <v>44400</v>
      </c>
      <c r="E3558" s="4">
        <v>1.0005999999999999</v>
      </c>
      <c r="F3558" s="21">
        <v>4.3</v>
      </c>
      <c r="G3558" s="18">
        <v>44397</v>
      </c>
      <c r="H3558" s="18">
        <v>44670</v>
      </c>
      <c r="I3558">
        <f t="shared" si="160"/>
        <v>273</v>
      </c>
      <c r="J3558" s="15" t="s">
        <v>10</v>
      </c>
      <c r="K3558" s="19">
        <v>6700000</v>
      </c>
      <c r="L3558">
        <f t="shared" si="161"/>
        <v>6704020</v>
      </c>
    </row>
    <row r="3559" spans="1:12" x14ac:dyDescent="0.15">
      <c r="A3559" s="15" t="s">
        <v>594</v>
      </c>
      <c r="B3559" s="7" t="s">
        <v>595</v>
      </c>
      <c r="C3559" s="15" t="s">
        <v>596</v>
      </c>
      <c r="D3559" s="9">
        <v>44400</v>
      </c>
      <c r="E3559" s="4">
        <v>1.0002</v>
      </c>
      <c r="F3559" s="21">
        <v>4.0999999999999996</v>
      </c>
      <c r="G3559" s="18">
        <v>44399</v>
      </c>
      <c r="H3559" s="18">
        <v>44509</v>
      </c>
      <c r="I3559">
        <f t="shared" si="160"/>
        <v>110</v>
      </c>
      <c r="J3559" s="15" t="s">
        <v>10</v>
      </c>
      <c r="K3559" s="19">
        <v>42720000</v>
      </c>
      <c r="L3559">
        <f t="shared" si="161"/>
        <v>42728544</v>
      </c>
    </row>
    <row r="3560" spans="1:12" x14ac:dyDescent="0.15">
      <c r="A3560" s="15" t="s">
        <v>597</v>
      </c>
      <c r="B3560" s="7" t="s">
        <v>598</v>
      </c>
      <c r="C3560" s="15" t="s">
        <v>599</v>
      </c>
      <c r="D3560" s="9">
        <v>44400</v>
      </c>
      <c r="E3560" s="4">
        <v>1.0002</v>
      </c>
      <c r="F3560" s="21">
        <v>4.4000000000000004</v>
      </c>
      <c r="G3560" s="18">
        <v>44399</v>
      </c>
      <c r="H3560" s="18">
        <v>44761</v>
      </c>
      <c r="I3560">
        <f t="shared" si="160"/>
        <v>362</v>
      </c>
      <c r="J3560" s="15" t="s">
        <v>10</v>
      </c>
      <c r="K3560" s="19">
        <v>56230000</v>
      </c>
      <c r="L3560">
        <f t="shared" si="161"/>
        <v>56241246</v>
      </c>
    </row>
    <row r="3561" spans="1:12" x14ac:dyDescent="0.15">
      <c r="A3561" s="15" t="s">
        <v>600</v>
      </c>
      <c r="B3561" s="7" t="s">
        <v>601</v>
      </c>
      <c r="C3561" s="15" t="s">
        <v>602</v>
      </c>
      <c r="D3561" s="9">
        <v>44400</v>
      </c>
      <c r="E3561" s="4">
        <v>1.0002</v>
      </c>
      <c r="F3561" s="21">
        <v>4.5</v>
      </c>
      <c r="G3561" s="18">
        <v>44399</v>
      </c>
      <c r="H3561" s="18">
        <v>44509</v>
      </c>
      <c r="I3561">
        <f t="shared" si="160"/>
        <v>110</v>
      </c>
      <c r="J3561" s="15" t="s">
        <v>10</v>
      </c>
      <c r="K3561" s="19">
        <v>10000000</v>
      </c>
      <c r="L3561">
        <f t="shared" si="161"/>
        <v>10002000</v>
      </c>
    </row>
    <row r="3562" spans="1:12" x14ac:dyDescent="0.15">
      <c r="A3562" t="s">
        <v>103</v>
      </c>
      <c r="B3562" t="s">
        <v>106</v>
      </c>
      <c r="C3562" t="s">
        <v>109</v>
      </c>
      <c r="D3562" s="9">
        <v>44407</v>
      </c>
      <c r="E3562" s="4">
        <v>1.0513999999999999</v>
      </c>
      <c r="F3562" s="3">
        <v>4.3</v>
      </c>
      <c r="G3562" s="1">
        <v>44083</v>
      </c>
      <c r="H3562" s="1">
        <v>44411</v>
      </c>
      <c r="I3562">
        <v>328</v>
      </c>
      <c r="J3562" t="s">
        <v>10</v>
      </c>
      <c r="K3562" s="5">
        <v>14700000</v>
      </c>
      <c r="L3562">
        <v>15455579.999999998</v>
      </c>
    </row>
    <row r="3563" spans="1:12" x14ac:dyDescent="0.15">
      <c r="A3563" s="7" t="s">
        <v>112</v>
      </c>
      <c r="B3563" s="7" t="s">
        <v>115</v>
      </c>
      <c r="C3563" s="7" t="s">
        <v>118</v>
      </c>
      <c r="D3563" s="9">
        <v>44407</v>
      </c>
      <c r="E3563" s="4">
        <v>1.0504</v>
      </c>
      <c r="F3563" s="3">
        <v>4.3</v>
      </c>
      <c r="G3563" s="1">
        <v>44090</v>
      </c>
      <c r="H3563" s="1">
        <v>44418</v>
      </c>
      <c r="I3563">
        <v>328</v>
      </c>
      <c r="J3563" t="s">
        <v>10</v>
      </c>
      <c r="K3563" s="5">
        <v>8720000</v>
      </c>
      <c r="L3563">
        <v>9159488</v>
      </c>
    </row>
    <row r="3564" spans="1:12" x14ac:dyDescent="0.15">
      <c r="A3564" s="8" t="s">
        <v>121</v>
      </c>
      <c r="B3564" s="8" t="s">
        <v>124</v>
      </c>
      <c r="C3564" s="8" t="s">
        <v>127</v>
      </c>
      <c r="D3564" s="9">
        <v>44407</v>
      </c>
      <c r="E3564" s="4">
        <v>1.0438000000000001</v>
      </c>
      <c r="F3564" s="3">
        <v>4.3</v>
      </c>
      <c r="G3564" s="1">
        <v>44098</v>
      </c>
      <c r="H3564" s="1">
        <v>44425</v>
      </c>
      <c r="I3564">
        <v>327</v>
      </c>
      <c r="J3564" t="s">
        <v>10</v>
      </c>
      <c r="K3564" s="5">
        <v>8210000</v>
      </c>
      <c r="L3564">
        <v>8569598</v>
      </c>
    </row>
    <row r="3565" spans="1:12" x14ac:dyDescent="0.15">
      <c r="A3565" s="8" t="s">
        <v>603</v>
      </c>
      <c r="B3565" s="8" t="s">
        <v>604</v>
      </c>
      <c r="C3565" s="8" t="s">
        <v>136</v>
      </c>
      <c r="D3565" s="9">
        <v>44407</v>
      </c>
      <c r="E3565" s="4">
        <v>1.0485</v>
      </c>
      <c r="F3565" s="3">
        <v>4.5</v>
      </c>
      <c r="G3565" s="1">
        <v>44113</v>
      </c>
      <c r="H3565" s="1">
        <v>44432</v>
      </c>
      <c r="I3565">
        <v>319</v>
      </c>
      <c r="J3565" t="s">
        <v>10</v>
      </c>
      <c r="K3565" s="5">
        <v>39150000</v>
      </c>
      <c r="L3565">
        <v>41048775</v>
      </c>
    </row>
    <row r="3566" spans="1:12" x14ac:dyDescent="0.15">
      <c r="A3566" t="s">
        <v>139</v>
      </c>
      <c r="B3566" t="s">
        <v>142</v>
      </c>
      <c r="C3566" s="7" t="s">
        <v>145</v>
      </c>
      <c r="D3566" s="9">
        <v>44407</v>
      </c>
      <c r="E3566" s="4">
        <v>1.0503</v>
      </c>
      <c r="F3566" s="3">
        <v>4.4000000000000004</v>
      </c>
      <c r="G3566" s="1">
        <v>44119</v>
      </c>
      <c r="H3566" s="1">
        <v>44446</v>
      </c>
      <c r="I3566">
        <v>327</v>
      </c>
      <c r="J3566" t="s">
        <v>10</v>
      </c>
      <c r="K3566" s="5">
        <v>18250000</v>
      </c>
      <c r="L3566">
        <v>19167975</v>
      </c>
    </row>
    <row r="3567" spans="1:12" x14ac:dyDescent="0.15">
      <c r="A3567" t="s">
        <v>150</v>
      </c>
      <c r="B3567" t="s">
        <v>605</v>
      </c>
      <c r="C3567" s="7" t="s">
        <v>151</v>
      </c>
      <c r="D3567" s="9">
        <v>44407</v>
      </c>
      <c r="E3567" s="4">
        <v>1.0416000000000001</v>
      </c>
      <c r="F3567" s="3">
        <v>4.3499999999999996</v>
      </c>
      <c r="G3567" s="1">
        <v>44126</v>
      </c>
      <c r="H3567" s="1">
        <v>44453</v>
      </c>
      <c r="I3567">
        <v>327</v>
      </c>
      <c r="J3567" t="s">
        <v>10</v>
      </c>
      <c r="K3567" s="5">
        <v>12310000</v>
      </c>
      <c r="L3567">
        <v>12822096.000000002</v>
      </c>
    </row>
    <row r="3568" spans="1:12" x14ac:dyDescent="0.15">
      <c r="A3568" t="s">
        <v>159</v>
      </c>
      <c r="B3568" t="s">
        <v>606</v>
      </c>
      <c r="C3568" s="7" t="s">
        <v>160</v>
      </c>
      <c r="D3568" s="9">
        <v>44407</v>
      </c>
      <c r="E3568" s="4">
        <v>1.0396000000000001</v>
      </c>
      <c r="F3568" s="3">
        <v>4.3</v>
      </c>
      <c r="G3568" s="1">
        <v>44138</v>
      </c>
      <c r="H3568" s="1">
        <v>44453</v>
      </c>
      <c r="I3568">
        <v>315</v>
      </c>
      <c r="J3568" t="s">
        <v>10</v>
      </c>
      <c r="K3568" s="5">
        <v>19360000</v>
      </c>
      <c r="L3568">
        <v>20126656</v>
      </c>
    </row>
    <row r="3569" spans="1:12" x14ac:dyDescent="0.15">
      <c r="A3569" t="s">
        <v>170</v>
      </c>
      <c r="B3569" t="s">
        <v>607</v>
      </c>
      <c r="C3569" s="7" t="s">
        <v>171</v>
      </c>
      <c r="D3569" s="9">
        <v>44407</v>
      </c>
      <c r="E3569" s="4">
        <v>1.036</v>
      </c>
      <c r="F3569" s="3">
        <v>4.4000000000000004</v>
      </c>
      <c r="G3569" s="1">
        <v>44146</v>
      </c>
      <c r="H3569" s="1">
        <v>44467</v>
      </c>
      <c r="I3569">
        <v>321</v>
      </c>
      <c r="J3569" t="s">
        <v>10</v>
      </c>
      <c r="K3569" s="5">
        <v>18970000</v>
      </c>
      <c r="L3569">
        <v>19652920</v>
      </c>
    </row>
    <row r="3570" spans="1:12" x14ac:dyDescent="0.15">
      <c r="A3570" t="s">
        <v>179</v>
      </c>
      <c r="B3570" t="s">
        <v>187</v>
      </c>
      <c r="C3570" s="7" t="s">
        <v>183</v>
      </c>
      <c r="D3570" s="9">
        <v>44407</v>
      </c>
      <c r="E3570" s="4">
        <v>1.0378000000000001</v>
      </c>
      <c r="F3570" s="3">
        <v>4.4000000000000004</v>
      </c>
      <c r="G3570" s="1">
        <v>44153</v>
      </c>
      <c r="H3570" s="1">
        <v>44481</v>
      </c>
      <c r="I3570">
        <v>328</v>
      </c>
      <c r="J3570" t="s">
        <v>10</v>
      </c>
      <c r="K3570" s="5">
        <v>11220000</v>
      </c>
      <c r="L3570">
        <v>11644116</v>
      </c>
    </row>
    <row r="3571" spans="1:12" x14ac:dyDescent="0.15">
      <c r="A3571" t="s">
        <v>194</v>
      </c>
      <c r="B3571" s="7" t="s">
        <v>199</v>
      </c>
      <c r="C3571" s="7" t="s">
        <v>195</v>
      </c>
      <c r="D3571" s="9">
        <v>44407</v>
      </c>
      <c r="E3571" s="4">
        <v>1.0370999999999999</v>
      </c>
      <c r="F3571" s="3">
        <v>4.4000000000000004</v>
      </c>
      <c r="G3571" s="1">
        <v>44160</v>
      </c>
      <c r="H3571" s="1">
        <v>44488</v>
      </c>
      <c r="I3571">
        <v>328</v>
      </c>
      <c r="J3571" t="s">
        <v>10</v>
      </c>
      <c r="K3571" s="5">
        <v>17380000</v>
      </c>
      <c r="L3571">
        <v>18024798</v>
      </c>
    </row>
    <row r="3572" spans="1:12" x14ac:dyDescent="0.15">
      <c r="A3572" t="s">
        <v>204</v>
      </c>
      <c r="B3572" s="7" t="s">
        <v>210</v>
      </c>
      <c r="C3572" s="7" t="s">
        <v>205</v>
      </c>
      <c r="D3572" s="9">
        <v>44407</v>
      </c>
      <c r="E3572" s="4">
        <v>1.0347999999999999</v>
      </c>
      <c r="F3572" s="3">
        <v>4.3</v>
      </c>
      <c r="G3572" s="1">
        <v>44167</v>
      </c>
      <c r="H3572" s="1">
        <v>44411</v>
      </c>
      <c r="I3572">
        <v>244</v>
      </c>
      <c r="J3572" t="s">
        <v>10</v>
      </c>
      <c r="K3572" s="5">
        <v>4940000</v>
      </c>
      <c r="L3572">
        <v>5111912</v>
      </c>
    </row>
    <row r="3573" spans="1:12" x14ac:dyDescent="0.15">
      <c r="A3573" t="s">
        <v>206</v>
      </c>
      <c r="B3573" s="7" t="s">
        <v>211</v>
      </c>
      <c r="C3573" s="7" t="s">
        <v>207</v>
      </c>
      <c r="D3573" s="9">
        <v>44407</v>
      </c>
      <c r="E3573" s="4">
        <v>1.0347999999999999</v>
      </c>
      <c r="F3573" s="3">
        <v>4.4000000000000004</v>
      </c>
      <c r="G3573" s="1">
        <v>44167</v>
      </c>
      <c r="H3573" s="1">
        <v>44495</v>
      </c>
      <c r="I3573">
        <v>328</v>
      </c>
      <c r="J3573" t="s">
        <v>10</v>
      </c>
      <c r="K3573" s="5">
        <v>12050000</v>
      </c>
      <c r="L3573">
        <v>12469340</v>
      </c>
    </row>
    <row r="3574" spans="1:12" x14ac:dyDescent="0.15">
      <c r="A3574" s="15" t="s">
        <v>218</v>
      </c>
      <c r="B3574" s="15" t="s">
        <v>219</v>
      </c>
      <c r="C3574" s="15" t="s">
        <v>220</v>
      </c>
      <c r="D3574" s="9">
        <v>44407</v>
      </c>
      <c r="E3574" s="4">
        <v>1.0350999999999999</v>
      </c>
      <c r="F3574" s="17">
        <v>4.3</v>
      </c>
      <c r="G3574" s="18">
        <v>44174</v>
      </c>
      <c r="H3574" s="18">
        <v>44418</v>
      </c>
      <c r="I3574">
        <v>244</v>
      </c>
      <c r="J3574" s="15" t="s">
        <v>10</v>
      </c>
      <c r="K3574" s="19">
        <v>14060000</v>
      </c>
      <c r="L3574">
        <v>14553505.999999998</v>
      </c>
    </row>
    <row r="3575" spans="1:12" x14ac:dyDescent="0.15">
      <c r="A3575" s="15" t="s">
        <v>221</v>
      </c>
      <c r="B3575" s="15" t="s">
        <v>222</v>
      </c>
      <c r="C3575" s="15" t="s">
        <v>223</v>
      </c>
      <c r="D3575" s="9">
        <v>44407</v>
      </c>
      <c r="E3575" s="4">
        <v>1.0350999999999999</v>
      </c>
      <c r="F3575" s="17">
        <v>4.4000000000000004</v>
      </c>
      <c r="G3575" s="18">
        <v>44174</v>
      </c>
      <c r="H3575" s="18">
        <v>44509</v>
      </c>
      <c r="I3575">
        <v>335</v>
      </c>
      <c r="J3575" s="15" t="s">
        <v>10</v>
      </c>
      <c r="K3575" s="19">
        <v>17270000</v>
      </c>
      <c r="L3575">
        <v>17876177</v>
      </c>
    </row>
    <row r="3576" spans="1:12" x14ac:dyDescent="0.15">
      <c r="A3576" s="15" t="s">
        <v>228</v>
      </c>
      <c r="B3576" s="15" t="s">
        <v>234</v>
      </c>
      <c r="C3576" s="15" t="s">
        <v>229</v>
      </c>
      <c r="D3576" s="9">
        <v>44407</v>
      </c>
      <c r="E3576" s="4">
        <v>1.0331999999999999</v>
      </c>
      <c r="F3576" s="17">
        <v>4.4000000000000004</v>
      </c>
      <c r="G3576" s="18">
        <v>44181</v>
      </c>
      <c r="H3576" s="18">
        <v>44425</v>
      </c>
      <c r="I3576">
        <v>244</v>
      </c>
      <c r="J3576" s="15" t="s">
        <v>10</v>
      </c>
      <c r="K3576" s="19">
        <v>5130000</v>
      </c>
      <c r="L3576">
        <v>5300315.9999999991</v>
      </c>
    </row>
    <row r="3577" spans="1:12" x14ac:dyDescent="0.15">
      <c r="A3577" s="15" t="s">
        <v>230</v>
      </c>
      <c r="B3577" s="15" t="s">
        <v>235</v>
      </c>
      <c r="C3577" s="15" t="s">
        <v>231</v>
      </c>
      <c r="D3577" s="9">
        <v>44407</v>
      </c>
      <c r="E3577" s="4">
        <v>1.0341</v>
      </c>
      <c r="F3577" s="17">
        <v>4.5</v>
      </c>
      <c r="G3577" s="18">
        <v>44181</v>
      </c>
      <c r="H3577" s="18">
        <v>44516</v>
      </c>
      <c r="I3577">
        <v>335</v>
      </c>
      <c r="J3577" s="15" t="s">
        <v>10</v>
      </c>
      <c r="K3577" s="19">
        <v>31550000</v>
      </c>
      <c r="L3577">
        <v>32625855</v>
      </c>
    </row>
    <row r="3578" spans="1:12" x14ac:dyDescent="0.15">
      <c r="A3578" s="15" t="s">
        <v>240</v>
      </c>
      <c r="B3578" s="7" t="s">
        <v>246</v>
      </c>
      <c r="C3578" s="15" t="s">
        <v>241</v>
      </c>
      <c r="D3578" s="9">
        <v>44407</v>
      </c>
      <c r="E3578" s="4">
        <v>1.0323</v>
      </c>
      <c r="F3578" s="17">
        <v>4.4000000000000004</v>
      </c>
      <c r="G3578" s="18">
        <v>44188</v>
      </c>
      <c r="H3578" s="18">
        <v>44432</v>
      </c>
      <c r="I3578">
        <v>244</v>
      </c>
      <c r="J3578" s="15" t="s">
        <v>10</v>
      </c>
      <c r="K3578" s="19">
        <v>15840000</v>
      </c>
      <c r="L3578">
        <v>16351632</v>
      </c>
    </row>
    <row r="3579" spans="1:12" x14ac:dyDescent="0.15">
      <c r="A3579" s="15" t="s">
        <v>242</v>
      </c>
      <c r="B3579" s="7" t="s">
        <v>247</v>
      </c>
      <c r="C3579" s="15" t="s">
        <v>243</v>
      </c>
      <c r="D3579" s="9">
        <v>44407</v>
      </c>
      <c r="E3579" s="4">
        <v>1.0323</v>
      </c>
      <c r="F3579" s="17">
        <v>4.5</v>
      </c>
      <c r="G3579" s="18">
        <v>44188</v>
      </c>
      <c r="H3579" s="18">
        <v>44523</v>
      </c>
      <c r="I3579">
        <v>335</v>
      </c>
      <c r="J3579" s="15" t="s">
        <v>10</v>
      </c>
      <c r="K3579" s="19">
        <v>21730000</v>
      </c>
      <c r="L3579">
        <v>22431879</v>
      </c>
    </row>
    <row r="3580" spans="1:12" x14ac:dyDescent="0.15">
      <c r="A3580" s="15" t="s">
        <v>250</v>
      </c>
      <c r="B3580" s="7" t="s">
        <v>254</v>
      </c>
      <c r="C3580" s="15" t="s">
        <v>258</v>
      </c>
      <c r="D3580" s="9">
        <v>44407</v>
      </c>
      <c r="E3580" s="4">
        <v>1.0307999999999999</v>
      </c>
      <c r="F3580" s="17">
        <v>4.4000000000000004</v>
      </c>
      <c r="G3580" s="18">
        <v>44201</v>
      </c>
      <c r="H3580" s="18">
        <v>44446</v>
      </c>
      <c r="I3580">
        <v>245</v>
      </c>
      <c r="J3580" s="15" t="s">
        <v>10</v>
      </c>
      <c r="K3580" s="19">
        <v>9640000</v>
      </c>
      <c r="L3580">
        <v>9936912</v>
      </c>
    </row>
    <row r="3581" spans="1:12" x14ac:dyDescent="0.15">
      <c r="A3581" s="15" t="s">
        <v>251</v>
      </c>
      <c r="B3581" s="7" t="s">
        <v>255</v>
      </c>
      <c r="C3581" s="15" t="s">
        <v>259</v>
      </c>
      <c r="D3581" s="9">
        <v>44407</v>
      </c>
      <c r="E3581" s="4">
        <v>1.0307999999999999</v>
      </c>
      <c r="F3581" s="17">
        <v>4.5</v>
      </c>
      <c r="G3581" s="18">
        <v>44201</v>
      </c>
      <c r="H3581" s="18">
        <v>44537</v>
      </c>
      <c r="I3581">
        <v>336</v>
      </c>
      <c r="J3581" s="15" t="s">
        <v>10</v>
      </c>
      <c r="K3581" s="19">
        <v>57010000</v>
      </c>
      <c r="L3581">
        <v>58765908</v>
      </c>
    </row>
    <row r="3582" spans="1:12" x14ac:dyDescent="0.15">
      <c r="A3582" s="15" t="s">
        <v>262</v>
      </c>
      <c r="B3582" s="7" t="s">
        <v>267</v>
      </c>
      <c r="C3582" s="15" t="s">
        <v>272</v>
      </c>
      <c r="D3582" s="9">
        <v>44407</v>
      </c>
      <c r="E3582" s="4">
        <v>1.0294000000000001</v>
      </c>
      <c r="F3582" s="17">
        <v>4.4000000000000004</v>
      </c>
      <c r="G3582" s="18">
        <v>44209</v>
      </c>
      <c r="H3582" s="18">
        <v>44453</v>
      </c>
      <c r="I3582">
        <v>244</v>
      </c>
      <c r="J3582" s="15" t="s">
        <v>10</v>
      </c>
      <c r="K3582" s="19">
        <v>8060000</v>
      </c>
      <c r="L3582">
        <v>8296964.0000000009</v>
      </c>
    </row>
    <row r="3583" spans="1:12" x14ac:dyDescent="0.15">
      <c r="A3583" s="15" t="s">
        <v>263</v>
      </c>
      <c r="B3583" s="7" t="s">
        <v>268</v>
      </c>
      <c r="C3583" s="15" t="s">
        <v>273</v>
      </c>
      <c r="D3583" s="9">
        <v>44407</v>
      </c>
      <c r="E3583" s="4">
        <v>1.0294000000000001</v>
      </c>
      <c r="F3583" s="17">
        <v>4.5</v>
      </c>
      <c r="G3583" s="18">
        <v>44209</v>
      </c>
      <c r="H3583" s="18">
        <v>44544</v>
      </c>
      <c r="I3583">
        <v>335</v>
      </c>
      <c r="J3583" s="15" t="s">
        <v>10</v>
      </c>
      <c r="K3583" s="19">
        <v>34580000</v>
      </c>
      <c r="L3583">
        <v>35596652</v>
      </c>
    </row>
    <row r="3584" spans="1:12" x14ac:dyDescent="0.15">
      <c r="A3584" s="15" t="s">
        <v>277</v>
      </c>
      <c r="B3584" s="7" t="s">
        <v>281</v>
      </c>
      <c r="C3584" s="15" t="s">
        <v>285</v>
      </c>
      <c r="D3584" s="9">
        <v>44407</v>
      </c>
      <c r="E3584" s="4">
        <v>1.0285</v>
      </c>
      <c r="F3584" s="17">
        <v>4.4000000000000004</v>
      </c>
      <c r="G3584" s="18">
        <v>44217</v>
      </c>
      <c r="H3584" s="18">
        <v>44467</v>
      </c>
      <c r="I3584">
        <v>250</v>
      </c>
      <c r="J3584" s="15" t="s">
        <v>10</v>
      </c>
      <c r="K3584" s="19">
        <v>12790000</v>
      </c>
      <c r="L3584">
        <v>13154515</v>
      </c>
    </row>
    <row r="3585" spans="1:12" x14ac:dyDescent="0.15">
      <c r="A3585" s="15" t="s">
        <v>278</v>
      </c>
      <c r="B3585" s="7" t="s">
        <v>282</v>
      </c>
      <c r="C3585" s="15" t="s">
        <v>286</v>
      </c>
      <c r="D3585" s="9">
        <v>44407</v>
      </c>
      <c r="E3585" s="4">
        <v>1.0285</v>
      </c>
      <c r="F3585" s="17">
        <v>4.5</v>
      </c>
      <c r="G3585" s="18">
        <v>44217</v>
      </c>
      <c r="H3585" s="18">
        <v>44551</v>
      </c>
      <c r="I3585">
        <v>334</v>
      </c>
      <c r="J3585" s="15" t="s">
        <v>10</v>
      </c>
      <c r="K3585" s="19">
        <v>38730000</v>
      </c>
      <c r="L3585">
        <v>39833805</v>
      </c>
    </row>
    <row r="3586" spans="1:12" x14ac:dyDescent="0.15">
      <c r="A3586" s="15" t="s">
        <v>264</v>
      </c>
      <c r="B3586" s="7" t="s">
        <v>269</v>
      </c>
      <c r="C3586" s="15" t="s">
        <v>274</v>
      </c>
      <c r="D3586" s="9">
        <v>44407</v>
      </c>
      <c r="E3586" s="4">
        <v>1.0294000000000001</v>
      </c>
      <c r="F3586" s="19">
        <v>4.75</v>
      </c>
      <c r="G3586" s="18">
        <v>44209</v>
      </c>
      <c r="H3586" s="18">
        <v>44936</v>
      </c>
      <c r="I3586">
        <v>727</v>
      </c>
      <c r="J3586" s="15" t="s">
        <v>10</v>
      </c>
      <c r="K3586" s="19">
        <v>10000000</v>
      </c>
      <c r="L3586">
        <v>10294000</v>
      </c>
    </row>
    <row r="3587" spans="1:12" x14ac:dyDescent="0.15">
      <c r="A3587" s="15" t="s">
        <v>289</v>
      </c>
      <c r="B3587" s="7" t="s">
        <v>293</v>
      </c>
      <c r="C3587" s="15" t="s">
        <v>297</v>
      </c>
      <c r="D3587" s="9">
        <v>44407</v>
      </c>
      <c r="E3587" s="4">
        <v>1.0278</v>
      </c>
      <c r="F3587" s="17">
        <v>4.4000000000000004</v>
      </c>
      <c r="G3587" s="18">
        <v>44224</v>
      </c>
      <c r="H3587" s="18">
        <v>44481</v>
      </c>
      <c r="I3587">
        <v>257</v>
      </c>
      <c r="J3587" s="15" t="s">
        <v>10</v>
      </c>
      <c r="K3587" s="19">
        <v>1730000</v>
      </c>
      <c r="L3587">
        <v>1778094</v>
      </c>
    </row>
    <row r="3588" spans="1:12" x14ac:dyDescent="0.15">
      <c r="A3588" s="15" t="s">
        <v>290</v>
      </c>
      <c r="B3588" s="7" t="s">
        <v>294</v>
      </c>
      <c r="C3588" s="15" t="s">
        <v>298</v>
      </c>
      <c r="D3588" s="9">
        <v>44407</v>
      </c>
      <c r="E3588" s="4">
        <v>1.0275000000000001</v>
      </c>
      <c r="F3588" s="17">
        <v>4.5</v>
      </c>
      <c r="G3588" s="18">
        <v>44224</v>
      </c>
      <c r="H3588" s="18">
        <v>44551</v>
      </c>
      <c r="I3588">
        <v>327</v>
      </c>
      <c r="J3588" s="15" t="s">
        <v>10</v>
      </c>
      <c r="K3588" s="19">
        <v>31310000</v>
      </c>
      <c r="L3588">
        <v>32171025.000000004</v>
      </c>
    </row>
    <row r="3589" spans="1:12" x14ac:dyDescent="0.15">
      <c r="A3589" s="15" t="s">
        <v>301</v>
      </c>
      <c r="B3589" s="7" t="s">
        <v>308</v>
      </c>
      <c r="C3589" s="15" t="s">
        <v>302</v>
      </c>
      <c r="D3589" s="9">
        <v>44407</v>
      </c>
      <c r="E3589" s="4">
        <v>1.0266</v>
      </c>
      <c r="F3589" s="17">
        <v>4.3</v>
      </c>
      <c r="G3589" s="18">
        <v>44230</v>
      </c>
      <c r="H3589" s="18">
        <v>44411</v>
      </c>
      <c r="I3589">
        <v>181</v>
      </c>
      <c r="J3589" s="15" t="s">
        <v>10</v>
      </c>
      <c r="K3589" s="19">
        <v>19580000</v>
      </c>
      <c r="L3589">
        <v>20100828</v>
      </c>
    </row>
    <row r="3590" spans="1:12" x14ac:dyDescent="0.15">
      <c r="A3590" s="15" t="s">
        <v>303</v>
      </c>
      <c r="B3590" s="7" t="s">
        <v>309</v>
      </c>
      <c r="C3590" s="15" t="s">
        <v>304</v>
      </c>
      <c r="D3590" s="9">
        <v>44407</v>
      </c>
      <c r="E3590" s="4">
        <v>1.0266</v>
      </c>
      <c r="F3590" s="17">
        <v>4.4000000000000004</v>
      </c>
      <c r="G3590" s="18">
        <v>44230</v>
      </c>
      <c r="H3590" s="18">
        <v>44488</v>
      </c>
      <c r="I3590">
        <v>258</v>
      </c>
      <c r="J3590" s="15" t="s">
        <v>10</v>
      </c>
      <c r="K3590" s="19">
        <v>7170000</v>
      </c>
      <c r="L3590">
        <v>7360722</v>
      </c>
    </row>
    <row r="3591" spans="1:12" x14ac:dyDescent="0.15">
      <c r="A3591" s="15" t="s">
        <v>305</v>
      </c>
      <c r="B3591" s="7" t="s">
        <v>310</v>
      </c>
      <c r="C3591" s="15" t="s">
        <v>306</v>
      </c>
      <c r="D3591" s="9">
        <v>44407</v>
      </c>
      <c r="E3591" s="4">
        <v>1.0269999999999999</v>
      </c>
      <c r="F3591" s="17">
        <v>4.5</v>
      </c>
      <c r="G3591" s="18">
        <v>44230</v>
      </c>
      <c r="H3591" s="18">
        <v>44551</v>
      </c>
      <c r="I3591">
        <v>321</v>
      </c>
      <c r="J3591" s="15" t="s">
        <v>10</v>
      </c>
      <c r="K3591" s="19">
        <v>33480000</v>
      </c>
      <c r="L3591">
        <v>34383960</v>
      </c>
    </row>
    <row r="3592" spans="1:12" x14ac:dyDescent="0.15">
      <c r="A3592" s="15" t="s">
        <v>313</v>
      </c>
      <c r="B3592" s="7" t="s">
        <v>320</v>
      </c>
      <c r="C3592" s="15" t="s">
        <v>314</v>
      </c>
      <c r="D3592" s="9">
        <v>44407</v>
      </c>
      <c r="E3592" s="4">
        <v>1.0262</v>
      </c>
      <c r="F3592" s="17">
        <v>4.3</v>
      </c>
      <c r="G3592" s="18">
        <v>44236</v>
      </c>
      <c r="H3592" s="18">
        <v>44418</v>
      </c>
      <c r="I3592">
        <v>182</v>
      </c>
      <c r="J3592" s="15" t="s">
        <v>10</v>
      </c>
      <c r="K3592" s="19">
        <v>24840000</v>
      </c>
      <c r="L3592">
        <v>25490808</v>
      </c>
    </row>
    <row r="3593" spans="1:12" x14ac:dyDescent="0.15">
      <c r="A3593" s="15" t="s">
        <v>315</v>
      </c>
      <c r="B3593" s="7" t="s">
        <v>321</v>
      </c>
      <c r="C3593" s="15" t="s">
        <v>316</v>
      </c>
      <c r="D3593" s="9">
        <v>44407</v>
      </c>
      <c r="E3593" s="4">
        <v>1.0262</v>
      </c>
      <c r="F3593" s="17">
        <v>4.4000000000000004</v>
      </c>
      <c r="G3593" s="18">
        <v>44236</v>
      </c>
      <c r="H3593" s="18">
        <v>44495</v>
      </c>
      <c r="I3593">
        <v>259</v>
      </c>
      <c r="J3593" s="15" t="s">
        <v>10</v>
      </c>
      <c r="K3593" s="19">
        <v>10450000</v>
      </c>
      <c r="L3593">
        <v>10723790</v>
      </c>
    </row>
    <row r="3594" spans="1:12" x14ac:dyDescent="0.15">
      <c r="A3594" s="15" t="s">
        <v>317</v>
      </c>
      <c r="B3594" s="7" t="s">
        <v>322</v>
      </c>
      <c r="C3594" s="15" t="s">
        <v>318</v>
      </c>
      <c r="D3594" s="9">
        <v>44407</v>
      </c>
      <c r="E3594" s="4">
        <v>1.0262</v>
      </c>
      <c r="F3594" s="17">
        <v>4.5</v>
      </c>
      <c r="G3594" s="18">
        <v>44236</v>
      </c>
      <c r="H3594" s="18">
        <v>44558</v>
      </c>
      <c r="I3594">
        <v>322</v>
      </c>
      <c r="J3594" s="15" t="s">
        <v>10</v>
      </c>
      <c r="K3594" s="19">
        <v>38420000</v>
      </c>
      <c r="L3594">
        <v>39426604</v>
      </c>
    </row>
    <row r="3595" spans="1:12" x14ac:dyDescent="0.15">
      <c r="A3595" s="15" t="s">
        <v>323</v>
      </c>
      <c r="B3595" s="7" t="s">
        <v>329</v>
      </c>
      <c r="C3595" s="15" t="s">
        <v>324</v>
      </c>
      <c r="D3595" s="9">
        <v>44407</v>
      </c>
      <c r="E3595" s="4">
        <v>1.0259</v>
      </c>
      <c r="F3595" s="20">
        <v>4.3</v>
      </c>
      <c r="G3595" s="18">
        <v>44245</v>
      </c>
      <c r="H3595" s="18">
        <v>44425</v>
      </c>
      <c r="I3595">
        <v>180</v>
      </c>
      <c r="J3595" s="15" t="s">
        <v>10</v>
      </c>
      <c r="K3595" s="19">
        <v>54630000</v>
      </c>
      <c r="L3595">
        <v>56044917</v>
      </c>
    </row>
    <row r="3596" spans="1:12" x14ac:dyDescent="0.15">
      <c r="A3596" s="15" t="s">
        <v>325</v>
      </c>
      <c r="B3596" s="7" t="s">
        <v>330</v>
      </c>
      <c r="C3596" s="15" t="s">
        <v>326</v>
      </c>
      <c r="D3596" s="9">
        <v>44407</v>
      </c>
      <c r="E3596" s="4">
        <v>1.0250999999999999</v>
      </c>
      <c r="F3596" s="20">
        <v>4.4000000000000004</v>
      </c>
      <c r="G3596" s="18">
        <v>44245</v>
      </c>
      <c r="H3596" s="18">
        <v>44502</v>
      </c>
      <c r="I3596">
        <v>257</v>
      </c>
      <c r="J3596" s="15" t="s">
        <v>10</v>
      </c>
      <c r="K3596" s="19">
        <v>27450000</v>
      </c>
      <c r="L3596">
        <v>28138994.999999996</v>
      </c>
    </row>
    <row r="3597" spans="1:12" x14ac:dyDescent="0.15">
      <c r="A3597" s="15" t="s">
        <v>327</v>
      </c>
      <c r="B3597" s="7" t="s">
        <v>331</v>
      </c>
      <c r="C3597" s="15" t="s">
        <v>328</v>
      </c>
      <c r="D3597" s="9">
        <v>44407</v>
      </c>
      <c r="E3597" s="4">
        <v>1.0259</v>
      </c>
      <c r="F3597" s="20">
        <v>4.5</v>
      </c>
      <c r="G3597" s="18">
        <v>44245</v>
      </c>
      <c r="H3597" s="18">
        <v>44558</v>
      </c>
      <c r="I3597">
        <v>313</v>
      </c>
      <c r="J3597" s="15" t="s">
        <v>10</v>
      </c>
      <c r="K3597" s="19">
        <v>61880000</v>
      </c>
      <c r="L3597">
        <v>63482692</v>
      </c>
    </row>
    <row r="3598" spans="1:12" x14ac:dyDescent="0.15">
      <c r="A3598" s="15" t="s">
        <v>336</v>
      </c>
      <c r="B3598" s="7" t="s">
        <v>343</v>
      </c>
      <c r="C3598" s="15" t="s">
        <v>337</v>
      </c>
      <c r="D3598" s="9">
        <v>44407</v>
      </c>
      <c r="E3598" s="4">
        <v>1.0242</v>
      </c>
      <c r="F3598" s="20">
        <v>4.3</v>
      </c>
      <c r="G3598" s="18">
        <v>44252</v>
      </c>
      <c r="H3598" s="18">
        <v>44432</v>
      </c>
      <c r="I3598">
        <v>180</v>
      </c>
      <c r="J3598" s="15" t="s">
        <v>10</v>
      </c>
      <c r="K3598" s="19">
        <v>54090000</v>
      </c>
      <c r="L3598">
        <v>55398978</v>
      </c>
    </row>
    <row r="3599" spans="1:12" x14ac:dyDescent="0.15">
      <c r="A3599" s="15" t="s">
        <v>338</v>
      </c>
      <c r="B3599" s="7" t="s">
        <v>344</v>
      </c>
      <c r="C3599" s="15" t="s">
        <v>339</v>
      </c>
      <c r="D3599" s="9">
        <v>44407</v>
      </c>
      <c r="E3599" s="4">
        <v>1.0234000000000001</v>
      </c>
      <c r="F3599" s="20">
        <v>4.4000000000000004</v>
      </c>
      <c r="G3599" s="18">
        <v>44252</v>
      </c>
      <c r="H3599" s="18">
        <v>44495</v>
      </c>
      <c r="I3599">
        <v>243</v>
      </c>
      <c r="J3599" s="15" t="s">
        <v>10</v>
      </c>
      <c r="K3599" s="19">
        <v>43870000</v>
      </c>
      <c r="L3599">
        <v>44896558.000000007</v>
      </c>
    </row>
    <row r="3600" spans="1:12" x14ac:dyDescent="0.15">
      <c r="A3600" s="15" t="s">
        <v>340</v>
      </c>
      <c r="B3600" s="7" t="s">
        <v>345</v>
      </c>
      <c r="C3600" s="15" t="s">
        <v>341</v>
      </c>
      <c r="D3600" s="9">
        <v>44407</v>
      </c>
      <c r="E3600" s="4">
        <v>1.0242</v>
      </c>
      <c r="F3600" s="20">
        <v>4.5</v>
      </c>
      <c r="G3600" s="18">
        <v>44252</v>
      </c>
      <c r="H3600" s="18">
        <v>44558</v>
      </c>
      <c r="I3600">
        <v>306</v>
      </c>
      <c r="J3600" s="15" t="s">
        <v>10</v>
      </c>
      <c r="K3600" s="19">
        <v>66400000</v>
      </c>
      <c r="L3600">
        <v>68006880</v>
      </c>
    </row>
    <row r="3601" spans="1:12" x14ac:dyDescent="0.15">
      <c r="A3601" s="15" t="s">
        <v>348</v>
      </c>
      <c r="B3601" s="7" t="s">
        <v>355</v>
      </c>
      <c r="C3601" s="15" t="s">
        <v>349</v>
      </c>
      <c r="D3601" s="9">
        <v>44407</v>
      </c>
      <c r="E3601" s="4">
        <v>1.0224</v>
      </c>
      <c r="F3601" s="20">
        <v>4.3</v>
      </c>
      <c r="G3601" s="18">
        <v>44259</v>
      </c>
      <c r="H3601" s="18">
        <v>44439</v>
      </c>
      <c r="I3601">
        <v>180</v>
      </c>
      <c r="J3601" s="15" t="s">
        <v>10</v>
      </c>
      <c r="K3601" s="19">
        <v>68120000</v>
      </c>
      <c r="L3601">
        <v>69645888</v>
      </c>
    </row>
    <row r="3602" spans="1:12" x14ac:dyDescent="0.15">
      <c r="A3602" s="15" t="s">
        <v>350</v>
      </c>
      <c r="B3602" s="7" t="s">
        <v>356</v>
      </c>
      <c r="C3602" s="15" t="s">
        <v>351</v>
      </c>
      <c r="D3602" s="9">
        <v>44407</v>
      </c>
      <c r="E3602" s="4">
        <v>1.0224</v>
      </c>
      <c r="F3602" s="20">
        <v>4.4000000000000004</v>
      </c>
      <c r="G3602" s="18">
        <v>44259</v>
      </c>
      <c r="H3602" s="18">
        <v>44502</v>
      </c>
      <c r="I3602">
        <v>243</v>
      </c>
      <c r="J3602" s="15" t="s">
        <v>10</v>
      </c>
      <c r="K3602" s="19">
        <v>20620000</v>
      </c>
      <c r="L3602">
        <v>21081888</v>
      </c>
    </row>
    <row r="3603" spans="1:12" x14ac:dyDescent="0.15">
      <c r="A3603" s="15" t="s">
        <v>352</v>
      </c>
      <c r="B3603" s="7" t="s">
        <v>357</v>
      </c>
      <c r="C3603" s="15" t="s">
        <v>353</v>
      </c>
      <c r="D3603" s="9">
        <v>44407</v>
      </c>
      <c r="E3603" s="4">
        <v>1.0224</v>
      </c>
      <c r="F3603" s="20">
        <v>4.5</v>
      </c>
      <c r="G3603" s="18">
        <v>44259</v>
      </c>
      <c r="H3603" s="18">
        <v>44586</v>
      </c>
      <c r="I3603">
        <v>327</v>
      </c>
      <c r="J3603" s="15" t="s">
        <v>10</v>
      </c>
      <c r="K3603" s="19">
        <v>59880000</v>
      </c>
      <c r="L3603">
        <v>61221312</v>
      </c>
    </row>
    <row r="3604" spans="1:12" x14ac:dyDescent="0.15">
      <c r="A3604" s="15" t="s">
        <v>361</v>
      </c>
      <c r="B3604" s="7" t="s">
        <v>368</v>
      </c>
      <c r="C3604" s="15" t="s">
        <v>362</v>
      </c>
      <c r="D3604" s="9">
        <v>44407</v>
      </c>
      <c r="E3604" s="4">
        <v>1.0215000000000001</v>
      </c>
      <c r="F3604" s="20">
        <v>4.3</v>
      </c>
      <c r="G3604" s="18">
        <v>44266</v>
      </c>
      <c r="H3604" s="18">
        <v>44446</v>
      </c>
      <c r="I3604">
        <v>180</v>
      </c>
      <c r="J3604" s="15" t="s">
        <v>10</v>
      </c>
      <c r="K3604" s="19">
        <v>32530000</v>
      </c>
      <c r="L3604">
        <v>33229395.000000004</v>
      </c>
    </row>
    <row r="3605" spans="1:12" x14ac:dyDescent="0.15">
      <c r="A3605" s="15" t="s">
        <v>363</v>
      </c>
      <c r="B3605" s="7" t="s">
        <v>369</v>
      </c>
      <c r="C3605" s="15" t="s">
        <v>364</v>
      </c>
      <c r="D3605" s="9">
        <v>44407</v>
      </c>
      <c r="E3605" s="4">
        <v>1.0215000000000001</v>
      </c>
      <c r="F3605" s="20">
        <v>4.4000000000000004</v>
      </c>
      <c r="G3605" s="18">
        <v>44266</v>
      </c>
      <c r="H3605" s="18">
        <v>44509</v>
      </c>
      <c r="I3605">
        <v>243</v>
      </c>
      <c r="J3605" s="15" t="s">
        <v>10</v>
      </c>
      <c r="K3605" s="19">
        <v>24490000</v>
      </c>
      <c r="L3605">
        <v>25016535</v>
      </c>
    </row>
    <row r="3606" spans="1:12" x14ac:dyDescent="0.15">
      <c r="A3606" s="15" t="s">
        <v>365</v>
      </c>
      <c r="B3606" s="7" t="s">
        <v>370</v>
      </c>
      <c r="C3606" s="15" t="s">
        <v>366</v>
      </c>
      <c r="D3606" s="9">
        <v>44407</v>
      </c>
      <c r="E3606" s="4">
        <v>1.0221</v>
      </c>
      <c r="F3606" s="20">
        <v>4.5</v>
      </c>
      <c r="G3606" s="18">
        <v>44266</v>
      </c>
      <c r="H3606" s="18">
        <v>44614</v>
      </c>
      <c r="I3606">
        <v>348</v>
      </c>
      <c r="J3606" s="15" t="s">
        <v>10</v>
      </c>
      <c r="K3606" s="19">
        <v>34780000</v>
      </c>
      <c r="L3606">
        <v>35548638</v>
      </c>
    </row>
    <row r="3607" spans="1:12" x14ac:dyDescent="0.15">
      <c r="A3607" s="15" t="s">
        <v>373</v>
      </c>
      <c r="B3607" s="7" t="s">
        <v>380</v>
      </c>
      <c r="C3607" s="15" t="s">
        <v>374</v>
      </c>
      <c r="D3607" s="9">
        <v>44407</v>
      </c>
      <c r="E3607" s="4">
        <v>1.0205</v>
      </c>
      <c r="F3607" s="20">
        <v>4.3</v>
      </c>
      <c r="G3607" s="18">
        <v>44273</v>
      </c>
      <c r="H3607" s="18">
        <v>44453</v>
      </c>
      <c r="I3607">
        <v>180</v>
      </c>
      <c r="J3607" s="15" t="s">
        <v>10</v>
      </c>
      <c r="K3607" s="19">
        <v>47700000</v>
      </c>
      <c r="L3607">
        <v>48677850</v>
      </c>
    </row>
    <row r="3608" spans="1:12" x14ac:dyDescent="0.15">
      <c r="A3608" s="15" t="s">
        <v>375</v>
      </c>
      <c r="B3608" s="7" t="s">
        <v>381</v>
      </c>
      <c r="C3608" s="15" t="s">
        <v>376</v>
      </c>
      <c r="D3608" s="9">
        <v>44407</v>
      </c>
      <c r="E3608" s="4">
        <v>1.0205</v>
      </c>
      <c r="F3608" s="20">
        <v>4.4000000000000004</v>
      </c>
      <c r="G3608" s="18">
        <v>44273</v>
      </c>
      <c r="H3608" s="18">
        <v>44516</v>
      </c>
      <c r="I3608">
        <v>243</v>
      </c>
      <c r="J3608" s="15" t="s">
        <v>10</v>
      </c>
      <c r="K3608" s="19">
        <v>32050000</v>
      </c>
      <c r="L3608">
        <v>32707025</v>
      </c>
    </row>
    <row r="3609" spans="1:12" x14ac:dyDescent="0.15">
      <c r="A3609" s="15" t="s">
        <v>377</v>
      </c>
      <c r="B3609" s="7" t="s">
        <v>382</v>
      </c>
      <c r="C3609" s="15" t="s">
        <v>378</v>
      </c>
      <c r="D3609" s="9">
        <v>44407</v>
      </c>
      <c r="E3609" s="4">
        <v>1.0205</v>
      </c>
      <c r="F3609" s="20">
        <v>4.5</v>
      </c>
      <c r="G3609" s="18">
        <v>44273</v>
      </c>
      <c r="H3609" s="18">
        <v>44628</v>
      </c>
      <c r="I3609">
        <v>355</v>
      </c>
      <c r="J3609" s="15" t="s">
        <v>10</v>
      </c>
      <c r="K3609" s="19">
        <v>38890000</v>
      </c>
      <c r="L3609">
        <v>39687245</v>
      </c>
    </row>
    <row r="3610" spans="1:12" x14ac:dyDescent="0.15">
      <c r="A3610" s="15" t="s">
        <v>608</v>
      </c>
      <c r="B3610" s="7" t="s">
        <v>383</v>
      </c>
      <c r="C3610" s="15" t="s">
        <v>609</v>
      </c>
      <c r="D3610" s="9">
        <v>44407</v>
      </c>
      <c r="E3610" s="4">
        <v>1.0195000000000001</v>
      </c>
      <c r="F3610" s="20">
        <v>4.3</v>
      </c>
      <c r="G3610" s="18">
        <v>44280</v>
      </c>
      <c r="H3610" s="18">
        <v>44467</v>
      </c>
      <c r="I3610">
        <v>187</v>
      </c>
      <c r="J3610" s="15" t="s">
        <v>10</v>
      </c>
      <c r="K3610" s="19">
        <v>62520000</v>
      </c>
      <c r="L3610">
        <v>63739140.000000007</v>
      </c>
    </row>
    <row r="3611" spans="1:12" x14ac:dyDescent="0.15">
      <c r="A3611" s="15" t="s">
        <v>610</v>
      </c>
      <c r="B3611" s="7" t="s">
        <v>384</v>
      </c>
      <c r="C3611" s="15" t="s">
        <v>611</v>
      </c>
      <c r="D3611" s="9">
        <v>44407</v>
      </c>
      <c r="E3611" s="4">
        <v>1.0198</v>
      </c>
      <c r="F3611" s="20">
        <v>4.4000000000000004</v>
      </c>
      <c r="G3611" s="18">
        <v>44280</v>
      </c>
      <c r="H3611" s="18">
        <v>44523</v>
      </c>
      <c r="I3611">
        <v>243</v>
      </c>
      <c r="J3611" s="15" t="s">
        <v>10</v>
      </c>
      <c r="K3611" s="19">
        <v>30360000</v>
      </c>
      <c r="L3611">
        <v>30961128</v>
      </c>
    </row>
    <row r="3612" spans="1:12" x14ac:dyDescent="0.15">
      <c r="A3612" s="15" t="s">
        <v>612</v>
      </c>
      <c r="B3612" s="7" t="s">
        <v>385</v>
      </c>
      <c r="C3612" s="15" t="s">
        <v>613</v>
      </c>
      <c r="D3612" s="9">
        <v>44407</v>
      </c>
      <c r="E3612" s="4">
        <v>1.0195000000000001</v>
      </c>
      <c r="F3612" s="20">
        <v>4.5</v>
      </c>
      <c r="G3612" s="18">
        <v>44280</v>
      </c>
      <c r="H3612" s="18">
        <v>44635</v>
      </c>
      <c r="I3612">
        <v>355</v>
      </c>
      <c r="J3612" s="15" t="s">
        <v>10</v>
      </c>
      <c r="K3612" s="19">
        <v>35740000</v>
      </c>
      <c r="L3612">
        <v>36436930</v>
      </c>
    </row>
    <row r="3613" spans="1:12" x14ac:dyDescent="0.15">
      <c r="A3613" s="15" t="s">
        <v>393</v>
      </c>
      <c r="B3613" s="7" t="s">
        <v>399</v>
      </c>
      <c r="C3613" s="15" t="s">
        <v>394</v>
      </c>
      <c r="D3613" s="9">
        <v>44407</v>
      </c>
      <c r="E3613" s="4">
        <v>1.0185</v>
      </c>
      <c r="F3613" s="21">
        <v>4.3</v>
      </c>
      <c r="G3613" s="18">
        <v>44288</v>
      </c>
      <c r="H3613" s="18">
        <v>44467</v>
      </c>
      <c r="I3613">
        <v>179</v>
      </c>
      <c r="J3613" s="15" t="s">
        <v>10</v>
      </c>
      <c r="K3613" s="19">
        <v>33440000</v>
      </c>
      <c r="L3613">
        <v>34058640</v>
      </c>
    </row>
    <row r="3614" spans="1:12" x14ac:dyDescent="0.15">
      <c r="A3614" s="15" t="s">
        <v>395</v>
      </c>
      <c r="B3614" s="7" t="s">
        <v>400</v>
      </c>
      <c r="C3614" s="15" t="s">
        <v>396</v>
      </c>
      <c r="D3614" s="9">
        <v>44407</v>
      </c>
      <c r="E3614" s="4">
        <v>1.0185</v>
      </c>
      <c r="F3614" s="21">
        <v>4.4000000000000004</v>
      </c>
      <c r="G3614" s="18">
        <v>44288</v>
      </c>
      <c r="H3614" s="18">
        <v>44530</v>
      </c>
      <c r="I3614">
        <v>242</v>
      </c>
      <c r="J3614" s="15" t="s">
        <v>10</v>
      </c>
      <c r="K3614" s="19">
        <v>33420000</v>
      </c>
      <c r="L3614">
        <v>34038270</v>
      </c>
    </row>
    <row r="3615" spans="1:12" x14ac:dyDescent="0.15">
      <c r="A3615" s="15" t="s">
        <v>397</v>
      </c>
      <c r="B3615" s="7" t="s">
        <v>401</v>
      </c>
      <c r="C3615" s="15" t="s">
        <v>398</v>
      </c>
      <c r="D3615" s="9">
        <v>44407</v>
      </c>
      <c r="E3615" s="4">
        <v>1.0185</v>
      </c>
      <c r="F3615" s="21">
        <v>4.5</v>
      </c>
      <c r="G3615" s="18">
        <v>44288</v>
      </c>
      <c r="H3615" s="18">
        <v>44642</v>
      </c>
      <c r="I3615">
        <v>354</v>
      </c>
      <c r="J3615" s="15" t="s">
        <v>10</v>
      </c>
      <c r="K3615" s="19">
        <v>44810000</v>
      </c>
      <c r="L3615">
        <v>45638985</v>
      </c>
    </row>
    <row r="3616" spans="1:12" x14ac:dyDescent="0.15">
      <c r="A3616" s="15" t="s">
        <v>405</v>
      </c>
      <c r="B3616" s="7" t="s">
        <v>410</v>
      </c>
      <c r="C3616" s="15" t="s">
        <v>413</v>
      </c>
      <c r="D3616" s="9">
        <v>44407</v>
      </c>
      <c r="E3616" s="4">
        <v>1.0182</v>
      </c>
      <c r="F3616" s="21">
        <v>4.5999999999999996</v>
      </c>
      <c r="G3616" s="18">
        <v>44292</v>
      </c>
      <c r="H3616" s="18">
        <v>44439</v>
      </c>
      <c r="I3616">
        <v>147</v>
      </c>
      <c r="J3616" s="15" t="s">
        <v>10</v>
      </c>
      <c r="K3616" s="19">
        <v>11480000</v>
      </c>
      <c r="L3616">
        <v>11688936</v>
      </c>
    </row>
    <row r="3617" spans="1:12" x14ac:dyDescent="0.15">
      <c r="A3617" s="15" t="s">
        <v>406</v>
      </c>
      <c r="B3617" s="7" t="s">
        <v>411</v>
      </c>
      <c r="C3617" s="15" t="s">
        <v>407</v>
      </c>
      <c r="D3617" s="9">
        <v>44407</v>
      </c>
      <c r="E3617" s="4">
        <v>1.0164</v>
      </c>
      <c r="F3617" s="21">
        <v>4.3</v>
      </c>
      <c r="G3617" s="18">
        <v>44294</v>
      </c>
      <c r="H3617" s="18">
        <v>44467</v>
      </c>
      <c r="I3617">
        <v>173</v>
      </c>
      <c r="J3617" s="15" t="s">
        <v>10</v>
      </c>
      <c r="K3617" s="19">
        <v>70690000</v>
      </c>
      <c r="L3617">
        <v>71849316</v>
      </c>
    </row>
    <row r="3618" spans="1:12" x14ac:dyDescent="0.15">
      <c r="A3618" s="15" t="s">
        <v>416</v>
      </c>
      <c r="B3618" s="7" t="s">
        <v>418</v>
      </c>
      <c r="C3618" s="15" t="s">
        <v>420</v>
      </c>
      <c r="D3618" s="9">
        <v>44407</v>
      </c>
      <c r="E3618" s="4">
        <v>1.0165999999999999</v>
      </c>
      <c r="F3618" s="21">
        <v>4.5</v>
      </c>
      <c r="G3618" s="18">
        <v>44299</v>
      </c>
      <c r="H3618" s="18">
        <v>44649</v>
      </c>
      <c r="I3618">
        <v>350</v>
      </c>
      <c r="J3618" s="15" t="s">
        <v>10</v>
      </c>
      <c r="K3618" s="19">
        <v>57510000</v>
      </c>
      <c r="L3618">
        <v>58464666</v>
      </c>
    </row>
    <row r="3619" spans="1:12" x14ac:dyDescent="0.15">
      <c r="A3619" s="15" t="s">
        <v>421</v>
      </c>
      <c r="B3619" s="7" t="s">
        <v>429</v>
      </c>
      <c r="C3619" s="15" t="s">
        <v>422</v>
      </c>
      <c r="D3619" s="9">
        <v>44407</v>
      </c>
      <c r="E3619" s="4">
        <v>1.0142</v>
      </c>
      <c r="F3619" s="21">
        <v>4.3</v>
      </c>
      <c r="G3619" s="18">
        <v>44306</v>
      </c>
      <c r="H3619" s="18">
        <v>44481</v>
      </c>
      <c r="I3619">
        <v>175</v>
      </c>
      <c r="J3619" s="15" t="s">
        <v>10</v>
      </c>
      <c r="K3619" s="19">
        <v>85820000</v>
      </c>
      <c r="L3619">
        <v>87038644</v>
      </c>
    </row>
    <row r="3620" spans="1:12" x14ac:dyDescent="0.15">
      <c r="A3620" s="15" t="s">
        <v>423</v>
      </c>
      <c r="B3620" s="7" t="s">
        <v>430</v>
      </c>
      <c r="C3620" s="15" t="s">
        <v>424</v>
      </c>
      <c r="D3620" s="9">
        <v>44407</v>
      </c>
      <c r="E3620" s="4">
        <v>1.0142</v>
      </c>
      <c r="F3620" s="21">
        <v>4.4000000000000004</v>
      </c>
      <c r="G3620" s="18">
        <v>44306</v>
      </c>
      <c r="H3620" s="18">
        <v>44530</v>
      </c>
      <c r="I3620">
        <v>224</v>
      </c>
      <c r="J3620" s="15" t="s">
        <v>10</v>
      </c>
      <c r="K3620" s="19">
        <v>74020000</v>
      </c>
      <c r="L3620">
        <v>75071084</v>
      </c>
    </row>
    <row r="3621" spans="1:12" x14ac:dyDescent="0.15">
      <c r="A3621" s="15" t="s">
        <v>425</v>
      </c>
      <c r="B3621" s="7" t="s">
        <v>431</v>
      </c>
      <c r="C3621" s="15" t="s">
        <v>426</v>
      </c>
      <c r="D3621" s="9">
        <v>44407</v>
      </c>
      <c r="E3621" s="4">
        <v>1.0142</v>
      </c>
      <c r="F3621" s="21">
        <v>4.0999999999999996</v>
      </c>
      <c r="G3621" s="18">
        <v>44308</v>
      </c>
      <c r="H3621" s="18">
        <v>44418</v>
      </c>
      <c r="I3621">
        <v>110</v>
      </c>
      <c r="J3621" s="15" t="s">
        <v>10</v>
      </c>
      <c r="K3621" s="19">
        <v>39180000</v>
      </c>
      <c r="L3621">
        <v>39736356</v>
      </c>
    </row>
    <row r="3622" spans="1:12" x14ac:dyDescent="0.15">
      <c r="A3622" s="15" t="s">
        <v>427</v>
      </c>
      <c r="B3622" s="7" t="s">
        <v>432</v>
      </c>
      <c r="C3622" s="15" t="s">
        <v>428</v>
      </c>
      <c r="D3622" s="9">
        <v>44407</v>
      </c>
      <c r="E3622" s="4">
        <v>1.0142</v>
      </c>
      <c r="F3622" s="21">
        <v>4.5</v>
      </c>
      <c r="G3622" s="18">
        <v>44308</v>
      </c>
      <c r="H3622" s="18">
        <v>44663</v>
      </c>
      <c r="I3622">
        <v>355</v>
      </c>
      <c r="J3622" s="15" t="s">
        <v>10</v>
      </c>
      <c r="K3622" s="19">
        <v>97180000</v>
      </c>
      <c r="L3622">
        <v>98559956</v>
      </c>
    </row>
    <row r="3623" spans="1:12" x14ac:dyDescent="0.15">
      <c r="A3623" s="15" t="s">
        <v>433</v>
      </c>
      <c r="B3623" s="7" t="s">
        <v>442</v>
      </c>
      <c r="C3623" s="15" t="s">
        <v>447</v>
      </c>
      <c r="D3623" s="9">
        <v>44407</v>
      </c>
      <c r="E3623" s="4">
        <v>1.0146999999999999</v>
      </c>
      <c r="F3623" s="21">
        <v>4.5</v>
      </c>
      <c r="G3623" s="18">
        <v>44313</v>
      </c>
      <c r="H3623" s="18">
        <v>44425</v>
      </c>
      <c r="I3623">
        <v>112</v>
      </c>
      <c r="J3623" s="15" t="s">
        <v>10</v>
      </c>
      <c r="K3623" s="19">
        <v>20000000</v>
      </c>
      <c r="L3623">
        <v>20294000</v>
      </c>
    </row>
    <row r="3624" spans="1:12" x14ac:dyDescent="0.15">
      <c r="A3624" s="15" t="s">
        <v>434</v>
      </c>
      <c r="B3624" s="7" t="s">
        <v>443</v>
      </c>
      <c r="C3624" s="15" t="s">
        <v>435</v>
      </c>
      <c r="D3624" s="9">
        <v>44407</v>
      </c>
      <c r="E3624" s="4">
        <v>1.0137</v>
      </c>
      <c r="F3624" s="21">
        <v>4.3</v>
      </c>
      <c r="G3624" s="18">
        <v>44313</v>
      </c>
      <c r="H3624" s="18">
        <v>44495</v>
      </c>
      <c r="I3624">
        <v>182</v>
      </c>
      <c r="J3624" s="15" t="s">
        <v>10</v>
      </c>
      <c r="K3624" s="19">
        <v>24530000</v>
      </c>
      <c r="L3624">
        <v>24866061</v>
      </c>
    </row>
    <row r="3625" spans="1:12" x14ac:dyDescent="0.15">
      <c r="A3625" s="15" t="s">
        <v>436</v>
      </c>
      <c r="B3625" s="7" t="s">
        <v>444</v>
      </c>
      <c r="C3625" s="15" t="s">
        <v>437</v>
      </c>
      <c r="D3625" s="9">
        <v>44407</v>
      </c>
      <c r="E3625" s="4">
        <v>1.0137</v>
      </c>
      <c r="F3625" s="21">
        <v>4.4000000000000004</v>
      </c>
      <c r="G3625" s="18">
        <v>44313</v>
      </c>
      <c r="H3625" s="18">
        <v>44551</v>
      </c>
      <c r="I3625">
        <v>238</v>
      </c>
      <c r="J3625" s="15" t="s">
        <v>10</v>
      </c>
      <c r="K3625" s="19">
        <v>21160000</v>
      </c>
      <c r="L3625">
        <v>21449892</v>
      </c>
    </row>
    <row r="3626" spans="1:12" x14ac:dyDescent="0.15">
      <c r="A3626" s="15" t="s">
        <v>438</v>
      </c>
      <c r="B3626" s="7" t="s">
        <v>445</v>
      </c>
      <c r="C3626" s="15" t="s">
        <v>439</v>
      </c>
      <c r="D3626" s="9">
        <v>44407</v>
      </c>
      <c r="E3626" s="4">
        <v>1.0145</v>
      </c>
      <c r="F3626" s="21">
        <v>4.0999999999999996</v>
      </c>
      <c r="G3626" s="18">
        <v>44315</v>
      </c>
      <c r="H3626" s="18">
        <v>44425</v>
      </c>
      <c r="I3626">
        <v>110</v>
      </c>
      <c r="J3626" s="15" t="s">
        <v>10</v>
      </c>
      <c r="K3626" s="19">
        <v>28270000</v>
      </c>
      <c r="L3626">
        <v>28679915</v>
      </c>
    </row>
    <row r="3627" spans="1:12" x14ac:dyDescent="0.15">
      <c r="A3627" s="15" t="s">
        <v>440</v>
      </c>
      <c r="B3627" s="7" t="s">
        <v>446</v>
      </c>
      <c r="C3627" s="15" t="s">
        <v>441</v>
      </c>
      <c r="D3627" s="9">
        <v>44407</v>
      </c>
      <c r="E3627" s="4">
        <v>1.0145</v>
      </c>
      <c r="F3627" s="21">
        <v>4.5</v>
      </c>
      <c r="G3627" s="18">
        <v>44315</v>
      </c>
      <c r="H3627" s="18">
        <v>44670</v>
      </c>
      <c r="I3627">
        <v>355</v>
      </c>
      <c r="J3627" s="15" t="s">
        <v>10</v>
      </c>
      <c r="K3627" s="19">
        <v>48240000</v>
      </c>
      <c r="L3627">
        <v>48939480</v>
      </c>
    </row>
    <row r="3628" spans="1:12" x14ac:dyDescent="0.15">
      <c r="A3628" s="15" t="s">
        <v>448</v>
      </c>
      <c r="B3628" s="7" t="s">
        <v>449</v>
      </c>
      <c r="C3628" s="15" t="s">
        <v>450</v>
      </c>
      <c r="D3628" s="9">
        <v>44407</v>
      </c>
      <c r="E3628" s="4">
        <v>1.0142</v>
      </c>
      <c r="F3628" s="21">
        <v>4.3</v>
      </c>
      <c r="G3628" s="18">
        <v>44322</v>
      </c>
      <c r="H3628" s="18">
        <v>44502</v>
      </c>
      <c r="I3628">
        <v>180</v>
      </c>
      <c r="J3628" s="15" t="s">
        <v>10</v>
      </c>
      <c r="K3628" s="19">
        <v>32610000</v>
      </c>
      <c r="L3628">
        <v>33073062</v>
      </c>
    </row>
    <row r="3629" spans="1:12" x14ac:dyDescent="0.15">
      <c r="A3629" s="15" t="s">
        <v>451</v>
      </c>
      <c r="B3629" s="7" t="s">
        <v>452</v>
      </c>
      <c r="C3629" s="15" t="s">
        <v>453</v>
      </c>
      <c r="D3629" s="9">
        <v>44407</v>
      </c>
      <c r="E3629" s="4">
        <v>1.0142</v>
      </c>
      <c r="F3629" s="21">
        <v>4.4000000000000004</v>
      </c>
      <c r="G3629" s="18">
        <v>44322</v>
      </c>
      <c r="H3629" s="18">
        <v>44558</v>
      </c>
      <c r="I3629">
        <v>236</v>
      </c>
      <c r="J3629" s="15" t="s">
        <v>10</v>
      </c>
      <c r="K3629" s="19">
        <v>11280000</v>
      </c>
      <c r="L3629">
        <v>11440176</v>
      </c>
    </row>
    <row r="3630" spans="1:12" x14ac:dyDescent="0.15">
      <c r="A3630" s="15" t="s">
        <v>454</v>
      </c>
      <c r="B3630" s="7" t="s">
        <v>455</v>
      </c>
      <c r="C3630" s="15" t="s">
        <v>456</v>
      </c>
      <c r="D3630" s="9">
        <v>44407</v>
      </c>
      <c r="E3630" s="4">
        <v>1.0142</v>
      </c>
      <c r="F3630" s="21">
        <v>4.0999999999999996</v>
      </c>
      <c r="G3630" s="18">
        <v>44322</v>
      </c>
      <c r="H3630" s="18">
        <v>44439</v>
      </c>
      <c r="I3630">
        <v>117</v>
      </c>
      <c r="J3630" s="15" t="s">
        <v>10</v>
      </c>
      <c r="K3630" s="19">
        <v>15570000</v>
      </c>
      <c r="L3630">
        <v>15791094</v>
      </c>
    </row>
    <row r="3631" spans="1:12" x14ac:dyDescent="0.15">
      <c r="A3631" s="15" t="s">
        <v>457</v>
      </c>
      <c r="B3631" s="7" t="s">
        <v>458</v>
      </c>
      <c r="C3631" s="15" t="s">
        <v>459</v>
      </c>
      <c r="D3631" s="9">
        <v>44407</v>
      </c>
      <c r="E3631" s="4">
        <v>1.0142</v>
      </c>
      <c r="F3631" s="21">
        <v>4.5</v>
      </c>
      <c r="G3631" s="18">
        <v>44322</v>
      </c>
      <c r="H3631" s="18">
        <v>44677</v>
      </c>
      <c r="I3631">
        <v>355</v>
      </c>
      <c r="J3631" s="15" t="s">
        <v>10</v>
      </c>
      <c r="K3631" s="19">
        <v>35320000</v>
      </c>
      <c r="L3631">
        <v>35821544</v>
      </c>
    </row>
    <row r="3632" spans="1:12" x14ac:dyDescent="0.15">
      <c r="A3632" s="15" t="s">
        <v>460</v>
      </c>
      <c r="B3632" s="7" t="s">
        <v>461</v>
      </c>
      <c r="C3632" s="15" t="s">
        <v>462</v>
      </c>
      <c r="D3632" s="9">
        <v>44407</v>
      </c>
      <c r="E3632" s="4">
        <v>1.0142</v>
      </c>
      <c r="F3632" s="21">
        <v>4.5999999999999996</v>
      </c>
      <c r="G3632" s="18">
        <v>44322</v>
      </c>
      <c r="H3632" s="18">
        <v>44439</v>
      </c>
      <c r="I3632">
        <v>117</v>
      </c>
      <c r="J3632" s="15" t="s">
        <v>10</v>
      </c>
      <c r="K3632" s="19">
        <v>10000000</v>
      </c>
      <c r="L3632">
        <v>10142000</v>
      </c>
    </row>
    <row r="3633" spans="1:12" x14ac:dyDescent="0.15">
      <c r="A3633" s="15" t="s">
        <v>463</v>
      </c>
      <c r="B3633" s="7" t="s">
        <v>464</v>
      </c>
      <c r="C3633" s="15" t="s">
        <v>465</v>
      </c>
      <c r="D3633" s="9">
        <v>44407</v>
      </c>
      <c r="E3633" s="4">
        <v>1.0122</v>
      </c>
      <c r="F3633" s="21">
        <v>4.3</v>
      </c>
      <c r="G3633" s="18">
        <v>44329</v>
      </c>
      <c r="H3633" s="18">
        <v>44509</v>
      </c>
      <c r="I3633">
        <v>180</v>
      </c>
      <c r="J3633" s="15" t="s">
        <v>10</v>
      </c>
      <c r="K3633" s="19">
        <v>59090000</v>
      </c>
      <c r="L3633">
        <v>59810898</v>
      </c>
    </row>
    <row r="3634" spans="1:12" x14ac:dyDescent="0.15">
      <c r="A3634" s="15" t="s">
        <v>466</v>
      </c>
      <c r="B3634" s="7" t="s">
        <v>467</v>
      </c>
      <c r="C3634" s="15" t="s">
        <v>468</v>
      </c>
      <c r="D3634" s="9">
        <v>44407</v>
      </c>
      <c r="E3634" s="4">
        <v>1.0122</v>
      </c>
      <c r="F3634" s="21">
        <v>4.4000000000000004</v>
      </c>
      <c r="G3634" s="18">
        <v>44329</v>
      </c>
      <c r="H3634" s="18">
        <v>44586</v>
      </c>
      <c r="I3634">
        <v>257</v>
      </c>
      <c r="J3634" s="15" t="s">
        <v>10</v>
      </c>
      <c r="K3634" s="19">
        <v>40350000</v>
      </c>
      <c r="L3634">
        <v>40842270</v>
      </c>
    </row>
    <row r="3635" spans="1:12" x14ac:dyDescent="0.15">
      <c r="A3635" s="15" t="s">
        <v>469</v>
      </c>
      <c r="B3635" s="7" t="s">
        <v>470</v>
      </c>
      <c r="C3635" s="15" t="s">
        <v>471</v>
      </c>
      <c r="D3635" s="9">
        <v>44407</v>
      </c>
      <c r="E3635" s="4">
        <v>1.0118</v>
      </c>
      <c r="F3635" s="21">
        <v>4.0999999999999996</v>
      </c>
      <c r="G3635" s="18">
        <v>44334</v>
      </c>
      <c r="H3635" s="18">
        <v>44453</v>
      </c>
      <c r="I3635">
        <v>119</v>
      </c>
      <c r="J3635" s="15" t="s">
        <v>10</v>
      </c>
      <c r="K3635" s="19">
        <v>70020000</v>
      </c>
      <c r="L3635">
        <v>70846236</v>
      </c>
    </row>
    <row r="3636" spans="1:12" x14ac:dyDescent="0.15">
      <c r="A3636" s="15" t="s">
        <v>472</v>
      </c>
      <c r="B3636" s="7" t="s">
        <v>473</v>
      </c>
      <c r="C3636" s="15" t="s">
        <v>474</v>
      </c>
      <c r="D3636" s="9">
        <v>44407</v>
      </c>
      <c r="E3636" s="4">
        <v>1.0114000000000001</v>
      </c>
      <c r="F3636" s="21">
        <v>4.5</v>
      </c>
      <c r="G3636" s="18">
        <v>44334</v>
      </c>
      <c r="H3636" s="18">
        <v>44691</v>
      </c>
      <c r="I3636">
        <v>357</v>
      </c>
      <c r="J3636" s="15" t="s">
        <v>10</v>
      </c>
      <c r="K3636" s="19">
        <v>63450000</v>
      </c>
      <c r="L3636">
        <v>64173330.000000007</v>
      </c>
    </row>
    <row r="3637" spans="1:12" x14ac:dyDescent="0.15">
      <c r="A3637" s="15" t="s">
        <v>475</v>
      </c>
      <c r="B3637" s="7" t="s">
        <v>476</v>
      </c>
      <c r="C3637" s="15" t="s">
        <v>477</v>
      </c>
      <c r="D3637" s="9">
        <v>44407</v>
      </c>
      <c r="E3637" s="4">
        <v>1.0118</v>
      </c>
      <c r="F3637" s="21">
        <v>4.5999999999999996</v>
      </c>
      <c r="G3637" s="18">
        <v>44334</v>
      </c>
      <c r="H3637" s="18">
        <v>44453</v>
      </c>
      <c r="I3637">
        <v>119</v>
      </c>
      <c r="J3637" s="15" t="s">
        <v>10</v>
      </c>
      <c r="K3637" s="19">
        <v>10000000</v>
      </c>
      <c r="L3637">
        <v>10118000</v>
      </c>
    </row>
    <row r="3638" spans="1:12" x14ac:dyDescent="0.15">
      <c r="A3638" s="15" t="s">
        <v>489</v>
      </c>
      <c r="B3638" s="7" t="s">
        <v>479</v>
      </c>
      <c r="C3638" s="15" t="s">
        <v>480</v>
      </c>
      <c r="D3638" s="9">
        <v>44407</v>
      </c>
      <c r="E3638" s="4">
        <v>1.0097</v>
      </c>
      <c r="F3638" s="21">
        <v>4.3</v>
      </c>
      <c r="G3638" s="18">
        <v>44341</v>
      </c>
      <c r="H3638" s="18">
        <v>44530</v>
      </c>
      <c r="I3638">
        <v>189</v>
      </c>
      <c r="J3638" s="15" t="s">
        <v>10</v>
      </c>
      <c r="K3638" s="19">
        <v>54910000</v>
      </c>
      <c r="L3638">
        <v>55442627</v>
      </c>
    </row>
    <row r="3639" spans="1:12" x14ac:dyDescent="0.15">
      <c r="A3639" s="15" t="s">
        <v>490</v>
      </c>
      <c r="B3639" s="7" t="s">
        <v>481</v>
      </c>
      <c r="C3639" s="15" t="s">
        <v>482</v>
      </c>
      <c r="D3639" s="9">
        <v>44407</v>
      </c>
      <c r="E3639" s="4">
        <v>1.0097</v>
      </c>
      <c r="F3639" s="21">
        <v>4.4000000000000004</v>
      </c>
      <c r="G3639" s="18">
        <v>44341</v>
      </c>
      <c r="H3639" s="18">
        <v>44607</v>
      </c>
      <c r="I3639">
        <v>266</v>
      </c>
      <c r="J3639" s="15" t="s">
        <v>10</v>
      </c>
      <c r="K3639" s="19">
        <v>17280000</v>
      </c>
      <c r="L3639">
        <v>17447616</v>
      </c>
    </row>
    <row r="3640" spans="1:12" x14ac:dyDescent="0.15">
      <c r="A3640" s="15" t="s">
        <v>491</v>
      </c>
      <c r="B3640" s="7" t="s">
        <v>483</v>
      </c>
      <c r="C3640" s="15" t="s">
        <v>484</v>
      </c>
      <c r="D3640" s="9">
        <v>44407</v>
      </c>
      <c r="E3640" s="4">
        <v>1.0105</v>
      </c>
      <c r="F3640" s="21">
        <v>4.0999999999999996</v>
      </c>
      <c r="G3640" s="18">
        <v>44343</v>
      </c>
      <c r="H3640" s="18">
        <v>44453</v>
      </c>
      <c r="I3640">
        <v>110</v>
      </c>
      <c r="J3640" s="15" t="s">
        <v>10</v>
      </c>
      <c r="K3640" s="19">
        <v>31860000</v>
      </c>
      <c r="L3640">
        <v>32194530</v>
      </c>
    </row>
    <row r="3641" spans="1:12" x14ac:dyDescent="0.15">
      <c r="A3641" s="15" t="s">
        <v>492</v>
      </c>
      <c r="B3641" s="7" t="s">
        <v>485</v>
      </c>
      <c r="C3641" s="15" t="s">
        <v>486</v>
      </c>
      <c r="D3641" s="9">
        <v>44407</v>
      </c>
      <c r="E3641" s="4">
        <v>1.0095000000000001</v>
      </c>
      <c r="F3641" s="21">
        <v>4.5</v>
      </c>
      <c r="G3641" s="18">
        <v>44343</v>
      </c>
      <c r="H3641" s="18">
        <v>44698</v>
      </c>
      <c r="I3641">
        <v>355</v>
      </c>
      <c r="J3641" s="15" t="s">
        <v>10</v>
      </c>
      <c r="K3641" s="19">
        <v>58270000</v>
      </c>
      <c r="L3641">
        <v>58823565</v>
      </c>
    </row>
    <row r="3642" spans="1:12" x14ac:dyDescent="0.15">
      <c r="A3642" s="15" t="s">
        <v>493</v>
      </c>
      <c r="B3642" s="7" t="s">
        <v>487</v>
      </c>
      <c r="C3642" s="15" t="s">
        <v>488</v>
      </c>
      <c r="D3642" s="9">
        <v>44407</v>
      </c>
      <c r="E3642" s="4">
        <v>1.0105</v>
      </c>
      <c r="F3642" s="21">
        <v>4.5999999999999996</v>
      </c>
      <c r="G3642" s="18">
        <v>44343</v>
      </c>
      <c r="H3642" s="18">
        <v>44453</v>
      </c>
      <c r="I3642">
        <v>110</v>
      </c>
      <c r="J3642" s="15" t="s">
        <v>10</v>
      </c>
      <c r="K3642" s="19">
        <v>10000000</v>
      </c>
      <c r="L3642">
        <v>10105000</v>
      </c>
    </row>
    <row r="3643" spans="1:12" x14ac:dyDescent="0.15">
      <c r="A3643" s="15" t="s">
        <v>494</v>
      </c>
      <c r="B3643" s="7" t="s">
        <v>499</v>
      </c>
      <c r="C3643" s="15" t="s">
        <v>500</v>
      </c>
      <c r="D3643" s="9">
        <v>44407</v>
      </c>
      <c r="E3643" s="4">
        <v>1.0086999999999999</v>
      </c>
      <c r="F3643" s="21">
        <v>4.3</v>
      </c>
      <c r="G3643" s="18">
        <v>44349</v>
      </c>
      <c r="H3643" s="18">
        <v>44530</v>
      </c>
      <c r="I3643">
        <v>181</v>
      </c>
      <c r="J3643" s="15" t="s">
        <v>10</v>
      </c>
      <c r="K3643" s="19">
        <v>50240000</v>
      </c>
      <c r="L3643">
        <v>50677088</v>
      </c>
    </row>
    <row r="3644" spans="1:12" x14ac:dyDescent="0.15">
      <c r="A3644" s="15" t="s">
        <v>495</v>
      </c>
      <c r="B3644" s="7" t="s">
        <v>501</v>
      </c>
      <c r="C3644" s="15" t="s">
        <v>502</v>
      </c>
      <c r="D3644" s="9">
        <v>44407</v>
      </c>
      <c r="E3644" s="4">
        <v>1.0086999999999999</v>
      </c>
      <c r="F3644" s="21">
        <v>4.4000000000000004</v>
      </c>
      <c r="G3644" s="18">
        <v>44349</v>
      </c>
      <c r="H3644" s="18">
        <v>44614</v>
      </c>
      <c r="I3644">
        <v>265</v>
      </c>
      <c r="J3644" s="15" t="s">
        <v>10</v>
      </c>
      <c r="K3644" s="19">
        <v>37520000</v>
      </c>
      <c r="L3644">
        <v>37846424</v>
      </c>
    </row>
    <row r="3645" spans="1:12" x14ac:dyDescent="0.15">
      <c r="A3645" s="15" t="s">
        <v>496</v>
      </c>
      <c r="B3645" s="7" t="s">
        <v>503</v>
      </c>
      <c r="C3645" s="15" t="s">
        <v>504</v>
      </c>
      <c r="D3645" s="9">
        <v>44407</v>
      </c>
      <c r="E3645" s="4">
        <v>1.0086999999999999</v>
      </c>
      <c r="F3645" s="21">
        <v>4.0999999999999996</v>
      </c>
      <c r="G3645" s="18">
        <v>44350</v>
      </c>
      <c r="H3645" s="18">
        <v>44467</v>
      </c>
      <c r="I3645">
        <v>117</v>
      </c>
      <c r="J3645" s="15" t="s">
        <v>10</v>
      </c>
      <c r="K3645" s="19">
        <v>54970000</v>
      </c>
      <c r="L3645">
        <v>55448238.999999993</v>
      </c>
    </row>
    <row r="3646" spans="1:12" x14ac:dyDescent="0.15">
      <c r="A3646" s="15" t="s">
        <v>497</v>
      </c>
      <c r="B3646" s="7" t="s">
        <v>505</v>
      </c>
      <c r="C3646" s="15" t="s">
        <v>506</v>
      </c>
      <c r="D3646" s="9">
        <v>44407</v>
      </c>
      <c r="E3646" s="4">
        <v>1.0086999999999999</v>
      </c>
      <c r="F3646" s="21">
        <v>4.5</v>
      </c>
      <c r="G3646" s="18">
        <v>44350</v>
      </c>
      <c r="H3646" s="18">
        <v>44712</v>
      </c>
      <c r="I3646">
        <v>362</v>
      </c>
      <c r="J3646" s="15" t="s">
        <v>10</v>
      </c>
      <c r="K3646" s="19">
        <v>56440000</v>
      </c>
      <c r="L3646">
        <v>56931027.999999993</v>
      </c>
    </row>
    <row r="3647" spans="1:12" x14ac:dyDescent="0.15">
      <c r="A3647" s="15" t="s">
        <v>498</v>
      </c>
      <c r="B3647" s="7" t="s">
        <v>507</v>
      </c>
      <c r="C3647" s="15" t="s">
        <v>508</v>
      </c>
      <c r="D3647" s="9">
        <v>44407</v>
      </c>
      <c r="E3647" s="4">
        <v>1.0086999999999999</v>
      </c>
      <c r="F3647" s="21">
        <v>4.5999999999999996</v>
      </c>
      <c r="G3647" s="18">
        <v>44350</v>
      </c>
      <c r="H3647" s="18">
        <v>44467</v>
      </c>
      <c r="I3647">
        <v>117</v>
      </c>
      <c r="J3647" s="15" t="s">
        <v>10</v>
      </c>
      <c r="K3647" s="19">
        <v>10000000</v>
      </c>
      <c r="L3647">
        <v>10087000</v>
      </c>
    </row>
    <row r="3648" spans="1:12" x14ac:dyDescent="0.15">
      <c r="A3648" s="15" t="s">
        <v>521</v>
      </c>
      <c r="B3648" s="7" t="s">
        <v>522</v>
      </c>
      <c r="C3648" s="15" t="s">
        <v>523</v>
      </c>
      <c r="D3648" s="9">
        <v>44407</v>
      </c>
      <c r="E3648" s="4">
        <v>1.008</v>
      </c>
      <c r="F3648" s="21">
        <v>4.3</v>
      </c>
      <c r="G3648" s="18">
        <v>44355</v>
      </c>
      <c r="H3648" s="18">
        <v>44544</v>
      </c>
      <c r="I3648">
        <v>189</v>
      </c>
      <c r="J3648" s="15" t="s">
        <v>10</v>
      </c>
      <c r="K3648" s="19">
        <v>41450000</v>
      </c>
      <c r="L3648">
        <v>41781600</v>
      </c>
    </row>
    <row r="3649" spans="1:12" x14ac:dyDescent="0.15">
      <c r="A3649" s="15" t="s">
        <v>518</v>
      </c>
      <c r="B3649" s="7" t="s">
        <v>519</v>
      </c>
      <c r="C3649" s="15" t="s">
        <v>520</v>
      </c>
      <c r="D3649" s="9">
        <v>44407</v>
      </c>
      <c r="E3649" s="4">
        <v>1.008</v>
      </c>
      <c r="F3649" s="21">
        <v>4.4000000000000004</v>
      </c>
      <c r="G3649" s="18">
        <v>44355</v>
      </c>
      <c r="H3649" s="18">
        <v>44628</v>
      </c>
      <c r="I3649">
        <v>273</v>
      </c>
      <c r="J3649" s="15" t="s">
        <v>10</v>
      </c>
      <c r="K3649" s="19">
        <v>27060000</v>
      </c>
      <c r="L3649">
        <v>27276480</v>
      </c>
    </row>
    <row r="3650" spans="1:12" x14ac:dyDescent="0.15">
      <c r="A3650" s="15" t="s">
        <v>515</v>
      </c>
      <c r="B3650" s="7" t="s">
        <v>516</v>
      </c>
      <c r="C3650" s="15" t="s">
        <v>517</v>
      </c>
      <c r="D3650" s="9">
        <v>44407</v>
      </c>
      <c r="E3650" s="4">
        <v>1.0077</v>
      </c>
      <c r="F3650" s="21">
        <v>4.0999999999999996</v>
      </c>
      <c r="G3650" s="18">
        <v>44357</v>
      </c>
      <c r="H3650" s="18">
        <v>44467</v>
      </c>
      <c r="I3650">
        <v>110</v>
      </c>
      <c r="J3650" s="15" t="s">
        <v>10</v>
      </c>
      <c r="K3650" s="19">
        <v>30270000</v>
      </c>
      <c r="L3650">
        <v>30503079</v>
      </c>
    </row>
    <row r="3651" spans="1:12" x14ac:dyDescent="0.15">
      <c r="A3651" s="15" t="s">
        <v>512</v>
      </c>
      <c r="B3651" s="7" t="s">
        <v>513</v>
      </c>
      <c r="C3651" s="15" t="s">
        <v>514</v>
      </c>
      <c r="D3651" s="9">
        <v>44407</v>
      </c>
      <c r="E3651" s="4">
        <v>1.0089999999999999</v>
      </c>
      <c r="F3651" s="21">
        <v>4.5</v>
      </c>
      <c r="G3651" s="18">
        <v>44357</v>
      </c>
      <c r="H3651" s="18">
        <v>44712</v>
      </c>
      <c r="I3651">
        <v>355</v>
      </c>
      <c r="J3651" s="15" t="s">
        <v>10</v>
      </c>
      <c r="K3651" s="19">
        <v>70730000</v>
      </c>
      <c r="L3651">
        <v>71366570</v>
      </c>
    </row>
    <row r="3652" spans="1:12" x14ac:dyDescent="0.15">
      <c r="A3652" s="15" t="s">
        <v>509</v>
      </c>
      <c r="B3652" s="7" t="s">
        <v>510</v>
      </c>
      <c r="C3652" s="15" t="s">
        <v>511</v>
      </c>
      <c r="D3652" s="9">
        <v>44407</v>
      </c>
      <c r="E3652" s="4">
        <v>1.0084</v>
      </c>
      <c r="F3652" s="21">
        <v>4.5999999999999996</v>
      </c>
      <c r="G3652" s="18">
        <v>44357</v>
      </c>
      <c r="H3652" s="18">
        <v>44467</v>
      </c>
      <c r="I3652">
        <v>110</v>
      </c>
      <c r="J3652" s="15" t="s">
        <v>10</v>
      </c>
      <c r="K3652" s="19">
        <v>5000000</v>
      </c>
      <c r="L3652">
        <v>5042000</v>
      </c>
    </row>
    <row r="3653" spans="1:12" x14ac:dyDescent="0.15">
      <c r="A3653" s="15" t="s">
        <v>524</v>
      </c>
      <c r="B3653" s="7" t="s">
        <v>525</v>
      </c>
      <c r="C3653" s="15" t="s">
        <v>526</v>
      </c>
      <c r="D3653" s="9">
        <v>44407</v>
      </c>
      <c r="E3653" s="4">
        <v>1.0081</v>
      </c>
      <c r="F3653" s="21">
        <v>4.3</v>
      </c>
      <c r="G3653" s="18">
        <v>44362</v>
      </c>
      <c r="H3653" s="18">
        <v>44551</v>
      </c>
      <c r="I3653">
        <v>189</v>
      </c>
      <c r="J3653" s="15" t="s">
        <v>10</v>
      </c>
      <c r="K3653" s="19">
        <v>32890000</v>
      </c>
      <c r="L3653">
        <v>33156409</v>
      </c>
    </row>
    <row r="3654" spans="1:12" x14ac:dyDescent="0.15">
      <c r="A3654" s="15" t="s">
        <v>527</v>
      </c>
      <c r="B3654" s="7" t="s">
        <v>528</v>
      </c>
      <c r="C3654" s="15" t="s">
        <v>529</v>
      </c>
      <c r="D3654" s="9">
        <v>44407</v>
      </c>
      <c r="E3654" s="4">
        <v>1.0081</v>
      </c>
      <c r="F3654" s="21">
        <v>4.4000000000000004</v>
      </c>
      <c r="G3654" s="18">
        <v>44362</v>
      </c>
      <c r="H3654" s="18">
        <v>44642</v>
      </c>
      <c r="I3654">
        <v>280</v>
      </c>
      <c r="J3654" s="15" t="s">
        <v>10</v>
      </c>
      <c r="K3654" s="19">
        <v>11770000</v>
      </c>
      <c r="L3654">
        <v>11865337</v>
      </c>
    </row>
    <row r="3655" spans="1:12" x14ac:dyDescent="0.15">
      <c r="A3655" s="15" t="s">
        <v>530</v>
      </c>
      <c r="B3655" s="7" t="s">
        <v>531</v>
      </c>
      <c r="C3655" s="15" t="s">
        <v>532</v>
      </c>
      <c r="D3655" s="9">
        <v>44407</v>
      </c>
      <c r="E3655" s="4">
        <v>1.0075000000000001</v>
      </c>
      <c r="F3655" s="21">
        <v>4.0999999999999996</v>
      </c>
      <c r="G3655" s="18">
        <v>44364</v>
      </c>
      <c r="H3655" s="18">
        <v>44481</v>
      </c>
      <c r="I3655">
        <v>117</v>
      </c>
      <c r="J3655" s="15" t="s">
        <v>10</v>
      </c>
      <c r="K3655" s="19">
        <v>41470000</v>
      </c>
      <c r="L3655">
        <v>41781025</v>
      </c>
    </row>
    <row r="3656" spans="1:12" x14ac:dyDescent="0.15">
      <c r="A3656" s="15" t="s">
        <v>533</v>
      </c>
      <c r="B3656" s="7" t="s">
        <v>534</v>
      </c>
      <c r="C3656" s="15" t="s">
        <v>535</v>
      </c>
      <c r="D3656" s="9">
        <v>44407</v>
      </c>
      <c r="E3656" s="4">
        <v>1.0075000000000001</v>
      </c>
      <c r="F3656" s="21">
        <v>4.5</v>
      </c>
      <c r="G3656" s="18">
        <v>44364</v>
      </c>
      <c r="H3656" s="18">
        <v>44726</v>
      </c>
      <c r="I3656">
        <v>362</v>
      </c>
      <c r="J3656" s="15" t="s">
        <v>10</v>
      </c>
      <c r="K3656" s="19">
        <v>43950000</v>
      </c>
      <c r="L3656">
        <v>44279625</v>
      </c>
    </row>
    <row r="3657" spans="1:12" x14ac:dyDescent="0.15">
      <c r="A3657" s="15" t="s">
        <v>536</v>
      </c>
      <c r="B3657" s="7" t="s">
        <v>537</v>
      </c>
      <c r="C3657" s="15" t="s">
        <v>538</v>
      </c>
      <c r="D3657" s="9">
        <v>44407</v>
      </c>
      <c r="E3657" s="4">
        <v>1.0075000000000001</v>
      </c>
      <c r="F3657" s="21">
        <v>4.5999999999999996</v>
      </c>
      <c r="G3657" s="18">
        <v>44364</v>
      </c>
      <c r="H3657" s="18">
        <v>44481</v>
      </c>
      <c r="I3657">
        <v>117</v>
      </c>
      <c r="J3657" s="15" t="s">
        <v>10</v>
      </c>
      <c r="K3657" s="19">
        <v>5000000</v>
      </c>
      <c r="L3657">
        <v>5037500</v>
      </c>
    </row>
    <row r="3658" spans="1:12" x14ac:dyDescent="0.15">
      <c r="A3658" s="15" t="s">
        <v>539</v>
      </c>
      <c r="B3658" s="7" t="s">
        <v>540</v>
      </c>
      <c r="C3658" s="15" t="s">
        <v>541</v>
      </c>
      <c r="D3658" s="9">
        <v>44407</v>
      </c>
      <c r="E3658" s="4">
        <v>1.0066999999999999</v>
      </c>
      <c r="F3658" s="21">
        <v>4.3</v>
      </c>
      <c r="G3658" s="18">
        <v>44369</v>
      </c>
      <c r="H3658" s="18">
        <v>44558</v>
      </c>
      <c r="I3658">
        <v>189</v>
      </c>
      <c r="J3658" s="15" t="s">
        <v>10</v>
      </c>
      <c r="K3658" s="19">
        <v>46930000</v>
      </c>
      <c r="L3658">
        <v>47244431</v>
      </c>
    </row>
    <row r="3659" spans="1:12" x14ac:dyDescent="0.15">
      <c r="A3659" s="15" t="s">
        <v>542</v>
      </c>
      <c r="B3659" s="7" t="s">
        <v>543</v>
      </c>
      <c r="C3659" s="15" t="s">
        <v>544</v>
      </c>
      <c r="D3659" s="9">
        <v>44407</v>
      </c>
      <c r="E3659" s="4">
        <v>1.0066999999999999</v>
      </c>
      <c r="F3659" s="21">
        <v>4.4000000000000004</v>
      </c>
      <c r="G3659" s="18">
        <v>44369</v>
      </c>
      <c r="H3659" s="18">
        <v>44642</v>
      </c>
      <c r="I3659">
        <v>273</v>
      </c>
      <c r="J3659" s="15" t="s">
        <v>10</v>
      </c>
      <c r="K3659" s="19">
        <v>9300000</v>
      </c>
      <c r="L3659">
        <v>9362310</v>
      </c>
    </row>
    <row r="3660" spans="1:12" x14ac:dyDescent="0.15">
      <c r="A3660" s="15" t="s">
        <v>545</v>
      </c>
      <c r="B3660" s="7" t="s">
        <v>546</v>
      </c>
      <c r="C3660" s="15" t="s">
        <v>547</v>
      </c>
      <c r="D3660" s="9">
        <v>44407</v>
      </c>
      <c r="E3660" s="4">
        <v>1.0064</v>
      </c>
      <c r="F3660" s="21">
        <v>4.0999999999999996</v>
      </c>
      <c r="G3660" s="18">
        <v>44371</v>
      </c>
      <c r="H3660" s="18">
        <v>44481</v>
      </c>
      <c r="I3660">
        <v>110</v>
      </c>
      <c r="J3660" s="15" t="s">
        <v>10</v>
      </c>
      <c r="K3660" s="19">
        <v>37480000</v>
      </c>
      <c r="L3660">
        <v>37719872</v>
      </c>
    </row>
    <row r="3661" spans="1:12" x14ac:dyDescent="0.15">
      <c r="A3661" s="15" t="s">
        <v>548</v>
      </c>
      <c r="B3661" s="7" t="s">
        <v>549</v>
      </c>
      <c r="C3661" s="15" t="s">
        <v>550</v>
      </c>
      <c r="D3661" s="9">
        <v>44407</v>
      </c>
      <c r="E3661" s="4">
        <v>1.0064</v>
      </c>
      <c r="F3661" s="21">
        <v>4.5</v>
      </c>
      <c r="G3661" s="18">
        <v>44371</v>
      </c>
      <c r="H3661" s="18">
        <v>44733</v>
      </c>
      <c r="I3661">
        <v>362</v>
      </c>
      <c r="J3661" s="15" t="s">
        <v>10</v>
      </c>
      <c r="K3661" s="19">
        <v>56860000</v>
      </c>
      <c r="L3661">
        <v>57223904</v>
      </c>
    </row>
    <row r="3662" spans="1:12" x14ac:dyDescent="0.15">
      <c r="A3662" s="15" t="s">
        <v>551</v>
      </c>
      <c r="B3662" s="7" t="s">
        <v>552</v>
      </c>
      <c r="C3662" s="15" t="s">
        <v>553</v>
      </c>
      <c r="D3662" s="9">
        <v>44407</v>
      </c>
      <c r="E3662" s="4">
        <v>1.0064</v>
      </c>
      <c r="F3662" s="21">
        <v>4.5999999999999996</v>
      </c>
      <c r="G3662" s="18">
        <v>44371</v>
      </c>
      <c r="H3662" s="18">
        <v>44481</v>
      </c>
      <c r="I3662">
        <v>110</v>
      </c>
      <c r="J3662" s="15" t="s">
        <v>10</v>
      </c>
      <c r="K3662" s="19">
        <v>5000000</v>
      </c>
      <c r="L3662">
        <v>5032000</v>
      </c>
    </row>
    <row r="3663" spans="1:12" x14ac:dyDescent="0.15">
      <c r="A3663" s="15" t="s">
        <v>562</v>
      </c>
      <c r="B3663" s="7" t="s">
        <v>571</v>
      </c>
      <c r="C3663" s="15" t="s">
        <v>572</v>
      </c>
      <c r="D3663" s="9">
        <v>44407</v>
      </c>
      <c r="E3663" s="4">
        <v>1.0044999999999999</v>
      </c>
      <c r="F3663" s="21">
        <v>4.2</v>
      </c>
      <c r="G3663" s="18">
        <v>44379</v>
      </c>
      <c r="H3663" s="18">
        <v>44558</v>
      </c>
      <c r="I3663">
        <v>179</v>
      </c>
      <c r="J3663" s="15" t="s">
        <v>10</v>
      </c>
      <c r="K3663" s="19">
        <v>81820000</v>
      </c>
      <c r="L3663">
        <v>82188190</v>
      </c>
    </row>
    <row r="3664" spans="1:12" x14ac:dyDescent="0.15">
      <c r="A3664" s="15" t="s">
        <v>561</v>
      </c>
      <c r="B3664" s="7" t="s">
        <v>569</v>
      </c>
      <c r="C3664" s="15" t="s">
        <v>570</v>
      </c>
      <c r="D3664" s="9">
        <v>44407</v>
      </c>
      <c r="E3664" s="4">
        <v>1.0044999999999999</v>
      </c>
      <c r="F3664" s="21">
        <v>4.3</v>
      </c>
      <c r="G3664" s="18">
        <v>44379</v>
      </c>
      <c r="H3664" s="18">
        <v>44649</v>
      </c>
      <c r="I3664">
        <v>270</v>
      </c>
      <c r="J3664" s="15" t="s">
        <v>10</v>
      </c>
      <c r="K3664" s="19">
        <v>17160000</v>
      </c>
      <c r="L3664">
        <v>17237220</v>
      </c>
    </row>
    <row r="3665" spans="1:12" x14ac:dyDescent="0.15">
      <c r="A3665" s="15" t="s">
        <v>560</v>
      </c>
      <c r="B3665" s="7" t="s">
        <v>567</v>
      </c>
      <c r="C3665" s="15" t="s">
        <v>568</v>
      </c>
      <c r="D3665" s="9">
        <v>44407</v>
      </c>
      <c r="E3665" s="4">
        <v>1.0052000000000001</v>
      </c>
      <c r="F3665" s="21">
        <v>4.0999999999999996</v>
      </c>
      <c r="G3665" s="18">
        <v>44379</v>
      </c>
      <c r="H3665" s="18">
        <v>44488</v>
      </c>
      <c r="I3665">
        <v>109</v>
      </c>
      <c r="J3665" s="15" t="s">
        <v>10</v>
      </c>
      <c r="K3665" s="19">
        <v>52410000</v>
      </c>
      <c r="L3665">
        <v>52682532.000000007</v>
      </c>
    </row>
    <row r="3666" spans="1:12" x14ac:dyDescent="0.15">
      <c r="A3666" s="15" t="s">
        <v>559</v>
      </c>
      <c r="B3666" s="7" t="s">
        <v>565</v>
      </c>
      <c r="C3666" s="15" t="s">
        <v>566</v>
      </c>
      <c r="D3666" s="9">
        <v>44407</v>
      </c>
      <c r="E3666" s="4">
        <v>1.0047999999999999</v>
      </c>
      <c r="F3666" s="21">
        <v>4.4000000000000004</v>
      </c>
      <c r="G3666" s="18">
        <v>44379</v>
      </c>
      <c r="H3666" s="18">
        <v>44740</v>
      </c>
      <c r="I3666">
        <v>361</v>
      </c>
      <c r="J3666" s="15" t="s">
        <v>10</v>
      </c>
      <c r="K3666" s="19">
        <v>45720000</v>
      </c>
      <c r="L3666">
        <v>45939455.999999993</v>
      </c>
    </row>
    <row r="3667" spans="1:12" x14ac:dyDescent="0.15">
      <c r="A3667" s="15" t="s">
        <v>558</v>
      </c>
      <c r="B3667" s="7" t="s">
        <v>563</v>
      </c>
      <c r="C3667" s="15" t="s">
        <v>564</v>
      </c>
      <c r="D3667" s="9">
        <v>44407</v>
      </c>
      <c r="E3667" s="4">
        <v>1.0044999999999999</v>
      </c>
      <c r="F3667" s="21">
        <v>4.5</v>
      </c>
      <c r="G3667" s="18">
        <v>44379</v>
      </c>
      <c r="H3667" s="18">
        <v>44488</v>
      </c>
      <c r="I3667">
        <v>109</v>
      </c>
      <c r="J3667" s="15" t="s">
        <v>10</v>
      </c>
      <c r="K3667" s="19">
        <v>10000000</v>
      </c>
      <c r="L3667">
        <v>10045000</v>
      </c>
    </row>
    <row r="3668" spans="1:12" x14ac:dyDescent="0.15">
      <c r="A3668" s="15" t="s">
        <v>554</v>
      </c>
      <c r="B3668" s="7" t="s">
        <v>555</v>
      </c>
      <c r="C3668" s="15" t="s">
        <v>556</v>
      </c>
      <c r="D3668" s="9">
        <v>44407</v>
      </c>
      <c r="E3668" s="4">
        <v>1.0064</v>
      </c>
      <c r="F3668" s="21">
        <v>4.2</v>
      </c>
      <c r="G3668" s="18">
        <v>44368</v>
      </c>
      <c r="H3668" s="18">
        <v>44461</v>
      </c>
      <c r="I3668">
        <v>93</v>
      </c>
      <c r="J3668" s="15" t="s">
        <v>10</v>
      </c>
      <c r="K3668" s="19">
        <v>10000000</v>
      </c>
      <c r="L3668">
        <v>10064000</v>
      </c>
    </row>
    <row r="3669" spans="1:12" x14ac:dyDescent="0.15">
      <c r="A3669" s="15" t="s">
        <v>573</v>
      </c>
      <c r="B3669" s="7" t="s">
        <v>574</v>
      </c>
      <c r="C3669" s="15" t="s">
        <v>575</v>
      </c>
      <c r="D3669" s="9">
        <v>44407</v>
      </c>
      <c r="E3669" s="4">
        <v>1.0024</v>
      </c>
      <c r="F3669" s="21">
        <v>4.3</v>
      </c>
      <c r="G3669" s="18">
        <v>44390</v>
      </c>
      <c r="H3669" s="18">
        <v>44663</v>
      </c>
      <c r="I3669">
        <v>273</v>
      </c>
      <c r="J3669" s="15" t="s">
        <v>10</v>
      </c>
      <c r="K3669" s="19">
        <v>39230000</v>
      </c>
      <c r="L3669">
        <v>39324152</v>
      </c>
    </row>
    <row r="3670" spans="1:12" x14ac:dyDescent="0.15">
      <c r="A3670" s="15" t="s">
        <v>576</v>
      </c>
      <c r="B3670" s="7" t="s">
        <v>577</v>
      </c>
      <c r="C3670" s="15" t="s">
        <v>578</v>
      </c>
      <c r="D3670" s="9">
        <v>44407</v>
      </c>
      <c r="E3670" s="4">
        <v>1.0024999999999999</v>
      </c>
      <c r="F3670" s="21">
        <v>4.0999999999999996</v>
      </c>
      <c r="G3670" s="18">
        <v>44392</v>
      </c>
      <c r="H3670" s="18">
        <v>44502</v>
      </c>
      <c r="I3670">
        <v>110</v>
      </c>
      <c r="J3670" s="15" t="s">
        <v>10</v>
      </c>
      <c r="K3670" s="19">
        <v>65540000</v>
      </c>
      <c r="L3670">
        <v>65703850</v>
      </c>
    </row>
    <row r="3671" spans="1:12" x14ac:dyDescent="0.15">
      <c r="A3671" s="15" t="s">
        <v>579</v>
      </c>
      <c r="B3671" s="7" t="s">
        <v>580</v>
      </c>
      <c r="C3671" s="15" t="s">
        <v>581</v>
      </c>
      <c r="D3671" s="9">
        <v>44407</v>
      </c>
      <c r="E3671" s="4">
        <v>1.002</v>
      </c>
      <c r="F3671" s="21">
        <v>4.4000000000000004</v>
      </c>
      <c r="G3671" s="18">
        <v>44392</v>
      </c>
      <c r="H3671" s="18">
        <v>44754</v>
      </c>
      <c r="I3671">
        <v>362</v>
      </c>
      <c r="J3671" s="15" t="s">
        <v>10</v>
      </c>
      <c r="K3671" s="19">
        <v>60530000</v>
      </c>
      <c r="L3671">
        <v>60651060</v>
      </c>
    </row>
    <row r="3672" spans="1:12" x14ac:dyDescent="0.15">
      <c r="A3672" s="15" t="s">
        <v>582</v>
      </c>
      <c r="B3672" s="7" t="s">
        <v>583</v>
      </c>
      <c r="C3672" s="15" t="s">
        <v>584</v>
      </c>
      <c r="D3672" s="9">
        <v>44407</v>
      </c>
      <c r="E3672" s="4">
        <v>1.0024999999999999</v>
      </c>
      <c r="F3672" s="21">
        <v>4.5</v>
      </c>
      <c r="G3672" s="18">
        <v>44392</v>
      </c>
      <c r="H3672" s="18">
        <v>44502</v>
      </c>
      <c r="I3672">
        <v>110</v>
      </c>
      <c r="J3672" s="15" t="s">
        <v>10</v>
      </c>
      <c r="K3672" s="19">
        <v>10000000</v>
      </c>
      <c r="L3672">
        <v>10025000</v>
      </c>
    </row>
    <row r="3673" spans="1:12" x14ac:dyDescent="0.15">
      <c r="A3673" s="15" t="s">
        <v>585</v>
      </c>
      <c r="B3673" s="7" t="s">
        <v>586</v>
      </c>
      <c r="C3673" s="15" t="s">
        <v>587</v>
      </c>
      <c r="D3673" s="9">
        <v>44407</v>
      </c>
      <c r="E3673" s="4">
        <v>1.0024</v>
      </c>
      <c r="F3673" s="21">
        <v>4.2</v>
      </c>
      <c r="G3673" s="18">
        <v>44392</v>
      </c>
      <c r="H3673" s="18">
        <v>44572</v>
      </c>
      <c r="I3673">
        <v>180</v>
      </c>
      <c r="J3673" s="15" t="s">
        <v>10</v>
      </c>
      <c r="K3673" s="19">
        <v>22480000</v>
      </c>
      <c r="L3673">
        <v>22533952</v>
      </c>
    </row>
    <row r="3674" spans="1:12" x14ac:dyDescent="0.15">
      <c r="A3674" s="15" t="s">
        <v>588</v>
      </c>
      <c r="B3674" s="7" t="s">
        <v>589</v>
      </c>
      <c r="C3674" s="15" t="s">
        <v>590</v>
      </c>
      <c r="D3674" s="9">
        <v>44407</v>
      </c>
      <c r="E3674" s="4">
        <v>1.0016</v>
      </c>
      <c r="F3674" s="21">
        <v>4.2</v>
      </c>
      <c r="G3674" s="18">
        <v>44397</v>
      </c>
      <c r="H3674" s="18">
        <v>44579</v>
      </c>
      <c r="I3674">
        <v>182</v>
      </c>
      <c r="J3674" s="15" t="s">
        <v>10</v>
      </c>
      <c r="K3674" s="19">
        <v>14350000</v>
      </c>
      <c r="L3674">
        <v>14372960</v>
      </c>
    </row>
    <row r="3675" spans="1:12" x14ac:dyDescent="0.15">
      <c r="A3675" s="15" t="s">
        <v>591</v>
      </c>
      <c r="B3675" s="7" t="s">
        <v>592</v>
      </c>
      <c r="C3675" s="15" t="s">
        <v>593</v>
      </c>
      <c r="D3675" s="9">
        <v>44407</v>
      </c>
      <c r="E3675" s="4">
        <v>1.0016</v>
      </c>
      <c r="F3675" s="21">
        <v>4.3</v>
      </c>
      <c r="G3675" s="18">
        <v>44397</v>
      </c>
      <c r="H3675" s="18">
        <v>44670</v>
      </c>
      <c r="I3675">
        <v>273</v>
      </c>
      <c r="J3675" s="15" t="s">
        <v>10</v>
      </c>
      <c r="K3675" s="19">
        <v>6700000</v>
      </c>
      <c r="L3675">
        <v>6710720</v>
      </c>
    </row>
    <row r="3676" spans="1:12" x14ac:dyDescent="0.15">
      <c r="A3676" s="15" t="s">
        <v>594</v>
      </c>
      <c r="B3676" s="7" t="s">
        <v>595</v>
      </c>
      <c r="C3676" s="15" t="s">
        <v>596</v>
      </c>
      <c r="D3676" s="9">
        <v>44407</v>
      </c>
      <c r="E3676" s="4">
        <v>1.0013000000000001</v>
      </c>
      <c r="F3676" s="21">
        <v>4.0999999999999996</v>
      </c>
      <c r="G3676" s="18">
        <v>44399</v>
      </c>
      <c r="H3676" s="18">
        <v>44509</v>
      </c>
      <c r="I3676">
        <v>110</v>
      </c>
      <c r="J3676" s="15" t="s">
        <v>10</v>
      </c>
      <c r="K3676" s="19">
        <v>42720000</v>
      </c>
      <c r="L3676">
        <v>42775536</v>
      </c>
    </row>
    <row r="3677" spans="1:12" x14ac:dyDescent="0.15">
      <c r="A3677" s="15" t="s">
        <v>597</v>
      </c>
      <c r="B3677" s="7" t="s">
        <v>598</v>
      </c>
      <c r="C3677" s="15" t="s">
        <v>599</v>
      </c>
      <c r="D3677" s="9">
        <v>44407</v>
      </c>
      <c r="E3677" s="4">
        <v>1.0013000000000001</v>
      </c>
      <c r="F3677" s="21">
        <v>4.4000000000000004</v>
      </c>
      <c r="G3677" s="18">
        <v>44399</v>
      </c>
      <c r="H3677" s="18">
        <v>44761</v>
      </c>
      <c r="I3677">
        <v>362</v>
      </c>
      <c r="J3677" s="15" t="s">
        <v>10</v>
      </c>
      <c r="K3677" s="19">
        <v>56230000</v>
      </c>
      <c r="L3677">
        <v>56303099.000000007</v>
      </c>
    </row>
    <row r="3678" spans="1:12" x14ac:dyDescent="0.15">
      <c r="A3678" s="15" t="s">
        <v>600</v>
      </c>
      <c r="B3678" s="7" t="s">
        <v>601</v>
      </c>
      <c r="C3678" s="15" t="s">
        <v>602</v>
      </c>
      <c r="D3678" s="9">
        <v>44407</v>
      </c>
      <c r="E3678" s="4">
        <v>1.0013000000000001</v>
      </c>
      <c r="F3678" s="21">
        <v>4.5</v>
      </c>
      <c r="G3678" s="18">
        <v>44399</v>
      </c>
      <c r="H3678" s="18">
        <v>44509</v>
      </c>
      <c r="I3678">
        <v>110</v>
      </c>
      <c r="J3678" s="15" t="s">
        <v>10</v>
      </c>
      <c r="K3678" s="19">
        <v>10000000</v>
      </c>
      <c r="L3678">
        <v>10013000</v>
      </c>
    </row>
    <row r="3679" spans="1:12" x14ac:dyDescent="0.15">
      <c r="A3679" s="15" t="s">
        <v>616</v>
      </c>
      <c r="B3679" s="7" t="s">
        <v>617</v>
      </c>
      <c r="C3679" s="15" t="s">
        <v>618</v>
      </c>
      <c r="D3679" s="9">
        <v>44407</v>
      </c>
      <c r="E3679" s="4">
        <v>1.0005999999999999</v>
      </c>
      <c r="F3679" s="21">
        <v>4.2</v>
      </c>
      <c r="G3679" s="18">
        <v>44404</v>
      </c>
      <c r="H3679" s="18">
        <v>44586</v>
      </c>
      <c r="I3679">
        <v>182</v>
      </c>
      <c r="J3679" s="15" t="s">
        <v>10</v>
      </c>
      <c r="K3679" s="19">
        <v>40170000</v>
      </c>
      <c r="L3679">
        <v>40194102</v>
      </c>
    </row>
    <row r="3680" spans="1:12" x14ac:dyDescent="0.15">
      <c r="A3680" s="15" t="s">
        <v>619</v>
      </c>
      <c r="B3680" s="7" t="s">
        <v>620</v>
      </c>
      <c r="C3680" s="15" t="s">
        <v>621</v>
      </c>
      <c r="D3680" s="9">
        <v>44407</v>
      </c>
      <c r="E3680" s="4">
        <v>1.0006999999999999</v>
      </c>
      <c r="F3680" s="21">
        <v>4.3</v>
      </c>
      <c r="G3680" s="18">
        <v>44404</v>
      </c>
      <c r="H3680" s="18">
        <v>44677</v>
      </c>
      <c r="I3680">
        <v>273</v>
      </c>
      <c r="J3680" s="15" t="s">
        <v>10</v>
      </c>
      <c r="K3680" s="19">
        <v>26870000</v>
      </c>
      <c r="L3680">
        <v>26888808.999999996</v>
      </c>
    </row>
    <row r="3681" spans="1:12" x14ac:dyDescent="0.15">
      <c r="A3681" s="15" t="s">
        <v>622</v>
      </c>
      <c r="B3681" s="7" t="s">
        <v>623</v>
      </c>
      <c r="C3681" s="15" t="s">
        <v>624</v>
      </c>
      <c r="D3681" s="9">
        <v>44407</v>
      </c>
      <c r="E3681" s="4">
        <v>1.0005999999999999</v>
      </c>
      <c r="F3681" s="21">
        <v>4.0999999999999996</v>
      </c>
      <c r="G3681" s="18">
        <v>44404</v>
      </c>
      <c r="H3681" s="18">
        <v>44516</v>
      </c>
      <c r="I3681">
        <v>112</v>
      </c>
      <c r="J3681" s="15" t="s">
        <v>10</v>
      </c>
      <c r="K3681" s="19">
        <v>17000000</v>
      </c>
      <c r="L3681">
        <v>17010200</v>
      </c>
    </row>
    <row r="3682" spans="1:12" x14ac:dyDescent="0.15">
      <c r="A3682" s="15" t="s">
        <v>625</v>
      </c>
      <c r="B3682" s="7" t="s">
        <v>626</v>
      </c>
      <c r="C3682" s="15" t="s">
        <v>627</v>
      </c>
      <c r="D3682" s="9">
        <v>44407</v>
      </c>
      <c r="E3682" s="4">
        <v>1.0006999999999999</v>
      </c>
      <c r="F3682" s="21">
        <v>4.4000000000000004</v>
      </c>
      <c r="G3682" s="18">
        <v>44404</v>
      </c>
      <c r="H3682" s="18">
        <v>44768</v>
      </c>
      <c r="I3682">
        <v>364</v>
      </c>
      <c r="J3682" s="15" t="s">
        <v>10</v>
      </c>
      <c r="K3682" s="19">
        <v>21310000</v>
      </c>
      <c r="L3682">
        <v>21324917</v>
      </c>
    </row>
    <row r="3683" spans="1:12" x14ac:dyDescent="0.15">
      <c r="A3683" s="15" t="s">
        <v>628</v>
      </c>
      <c r="B3683" s="7" t="s">
        <v>629</v>
      </c>
      <c r="C3683" s="15" t="s">
        <v>630</v>
      </c>
      <c r="D3683" s="9">
        <v>44407</v>
      </c>
      <c r="E3683" s="4">
        <v>1.0006999999999999</v>
      </c>
      <c r="F3683" s="21">
        <v>4.5</v>
      </c>
      <c r="G3683" s="18">
        <v>44404</v>
      </c>
      <c r="H3683" s="18">
        <v>44516</v>
      </c>
      <c r="I3683">
        <v>112</v>
      </c>
      <c r="J3683" s="15" t="s">
        <v>10</v>
      </c>
      <c r="K3683" s="19">
        <v>10000000</v>
      </c>
      <c r="L3683">
        <v>10007000</v>
      </c>
    </row>
    <row r="3684" spans="1:12" x14ac:dyDescent="0.15">
      <c r="A3684" t="s">
        <v>103</v>
      </c>
      <c r="B3684" t="s">
        <v>106</v>
      </c>
      <c r="C3684" t="s">
        <v>109</v>
      </c>
      <c r="D3684" s="9">
        <v>44408</v>
      </c>
      <c r="E3684" s="4">
        <v>1.0513999999999999</v>
      </c>
      <c r="F3684" s="3">
        <v>4.3</v>
      </c>
      <c r="G3684" s="1">
        <v>44083</v>
      </c>
      <c r="H3684" s="1">
        <v>44411</v>
      </c>
      <c r="I3684">
        <v>328</v>
      </c>
      <c r="J3684" t="s">
        <v>10</v>
      </c>
      <c r="K3684" s="5">
        <v>14700000</v>
      </c>
      <c r="L3684">
        <v>15455579.999999998</v>
      </c>
    </row>
    <row r="3685" spans="1:12" x14ac:dyDescent="0.15">
      <c r="A3685" s="7" t="s">
        <v>112</v>
      </c>
      <c r="B3685" s="7" t="s">
        <v>115</v>
      </c>
      <c r="C3685" s="7" t="s">
        <v>118</v>
      </c>
      <c r="D3685" s="9">
        <v>44408</v>
      </c>
      <c r="E3685" s="4">
        <v>1.0504</v>
      </c>
      <c r="F3685" s="3">
        <v>4.3</v>
      </c>
      <c r="G3685" s="1">
        <v>44090</v>
      </c>
      <c r="H3685" s="1">
        <v>44418</v>
      </c>
      <c r="I3685">
        <v>328</v>
      </c>
      <c r="J3685" t="s">
        <v>10</v>
      </c>
      <c r="K3685" s="5">
        <v>8720000</v>
      </c>
      <c r="L3685">
        <v>9159488</v>
      </c>
    </row>
    <row r="3686" spans="1:12" x14ac:dyDescent="0.15">
      <c r="A3686" s="8" t="s">
        <v>121</v>
      </c>
      <c r="B3686" s="8" t="s">
        <v>124</v>
      </c>
      <c r="C3686" s="8" t="s">
        <v>127</v>
      </c>
      <c r="D3686" s="9">
        <v>44408</v>
      </c>
      <c r="E3686" s="4">
        <v>1.0438000000000001</v>
      </c>
      <c r="F3686" s="3">
        <v>4.3</v>
      </c>
      <c r="G3686" s="1">
        <v>44098</v>
      </c>
      <c r="H3686" s="1">
        <v>44425</v>
      </c>
      <c r="I3686">
        <v>327</v>
      </c>
      <c r="J3686" t="s">
        <v>10</v>
      </c>
      <c r="K3686" s="5">
        <v>8210000</v>
      </c>
      <c r="L3686">
        <v>8569598</v>
      </c>
    </row>
    <row r="3687" spans="1:12" x14ac:dyDescent="0.15">
      <c r="A3687" s="8" t="s">
        <v>603</v>
      </c>
      <c r="B3687" s="8" t="s">
        <v>604</v>
      </c>
      <c r="C3687" s="8" t="s">
        <v>136</v>
      </c>
      <c r="D3687" s="9">
        <v>44408</v>
      </c>
      <c r="E3687" s="4">
        <v>1.0485</v>
      </c>
      <c r="F3687" s="3">
        <v>4.5</v>
      </c>
      <c r="G3687" s="1">
        <v>44113</v>
      </c>
      <c r="H3687" s="1">
        <v>44432</v>
      </c>
      <c r="I3687">
        <v>319</v>
      </c>
      <c r="J3687" t="s">
        <v>10</v>
      </c>
      <c r="K3687" s="5">
        <v>39150000</v>
      </c>
      <c r="L3687">
        <v>41048775</v>
      </c>
    </row>
    <row r="3688" spans="1:12" x14ac:dyDescent="0.15">
      <c r="A3688" t="s">
        <v>139</v>
      </c>
      <c r="B3688" t="s">
        <v>142</v>
      </c>
      <c r="C3688" s="7" t="s">
        <v>145</v>
      </c>
      <c r="D3688" s="9">
        <v>44408</v>
      </c>
      <c r="E3688" s="4">
        <v>1.0503</v>
      </c>
      <c r="F3688" s="3">
        <v>4.4000000000000004</v>
      </c>
      <c r="G3688" s="1">
        <v>44119</v>
      </c>
      <c r="H3688" s="1">
        <v>44446</v>
      </c>
      <c r="I3688">
        <v>327</v>
      </c>
      <c r="J3688" t="s">
        <v>10</v>
      </c>
      <c r="K3688" s="5">
        <v>18250000</v>
      </c>
      <c r="L3688">
        <v>19167975</v>
      </c>
    </row>
    <row r="3689" spans="1:12" x14ac:dyDescent="0.15">
      <c r="A3689" t="s">
        <v>150</v>
      </c>
      <c r="B3689" t="s">
        <v>605</v>
      </c>
      <c r="C3689" s="7" t="s">
        <v>151</v>
      </c>
      <c r="D3689" s="9">
        <v>44408</v>
      </c>
      <c r="E3689" s="4">
        <v>1.0416000000000001</v>
      </c>
      <c r="F3689" s="3">
        <v>4.3499999999999996</v>
      </c>
      <c r="G3689" s="1">
        <v>44126</v>
      </c>
      <c r="H3689" s="1">
        <v>44453</v>
      </c>
      <c r="I3689">
        <v>327</v>
      </c>
      <c r="J3689" t="s">
        <v>10</v>
      </c>
      <c r="K3689" s="5">
        <v>12310000</v>
      </c>
      <c r="L3689">
        <v>12822096.000000002</v>
      </c>
    </row>
    <row r="3690" spans="1:12" x14ac:dyDescent="0.15">
      <c r="A3690" t="s">
        <v>159</v>
      </c>
      <c r="B3690" t="s">
        <v>606</v>
      </c>
      <c r="C3690" s="7" t="s">
        <v>160</v>
      </c>
      <c r="D3690" s="9">
        <v>44408</v>
      </c>
      <c r="E3690" s="4">
        <v>1.0396000000000001</v>
      </c>
      <c r="F3690" s="3">
        <v>4.3</v>
      </c>
      <c r="G3690" s="1">
        <v>44138</v>
      </c>
      <c r="H3690" s="1">
        <v>44453</v>
      </c>
      <c r="I3690">
        <v>315</v>
      </c>
      <c r="J3690" t="s">
        <v>10</v>
      </c>
      <c r="K3690" s="5">
        <v>19360000</v>
      </c>
      <c r="L3690">
        <v>20126656</v>
      </c>
    </row>
    <row r="3691" spans="1:12" x14ac:dyDescent="0.15">
      <c r="A3691" t="s">
        <v>170</v>
      </c>
      <c r="B3691" t="s">
        <v>607</v>
      </c>
      <c r="C3691" s="7" t="s">
        <v>171</v>
      </c>
      <c r="D3691" s="9">
        <v>44408</v>
      </c>
      <c r="E3691" s="4">
        <v>1.036</v>
      </c>
      <c r="F3691" s="3">
        <v>4.4000000000000004</v>
      </c>
      <c r="G3691" s="1">
        <v>44146</v>
      </c>
      <c r="H3691" s="1">
        <v>44467</v>
      </c>
      <c r="I3691">
        <v>321</v>
      </c>
      <c r="J3691" t="s">
        <v>10</v>
      </c>
      <c r="K3691" s="5">
        <v>18970000</v>
      </c>
      <c r="L3691">
        <v>19652920</v>
      </c>
    </row>
    <row r="3692" spans="1:12" x14ac:dyDescent="0.15">
      <c r="A3692" t="s">
        <v>179</v>
      </c>
      <c r="B3692" t="s">
        <v>187</v>
      </c>
      <c r="C3692" s="7" t="s">
        <v>183</v>
      </c>
      <c r="D3692" s="9">
        <v>44408</v>
      </c>
      <c r="E3692" s="4">
        <v>1.0378000000000001</v>
      </c>
      <c r="F3692" s="3">
        <v>4.4000000000000004</v>
      </c>
      <c r="G3692" s="1">
        <v>44153</v>
      </c>
      <c r="H3692" s="1">
        <v>44481</v>
      </c>
      <c r="I3692">
        <v>328</v>
      </c>
      <c r="J3692" t="s">
        <v>10</v>
      </c>
      <c r="K3692" s="5">
        <v>11220000</v>
      </c>
      <c r="L3692">
        <v>11644116</v>
      </c>
    </row>
    <row r="3693" spans="1:12" x14ac:dyDescent="0.15">
      <c r="A3693" t="s">
        <v>194</v>
      </c>
      <c r="B3693" s="7" t="s">
        <v>199</v>
      </c>
      <c r="C3693" s="7" t="s">
        <v>195</v>
      </c>
      <c r="D3693" s="9">
        <v>44408</v>
      </c>
      <c r="E3693" s="4">
        <v>1.0370999999999999</v>
      </c>
      <c r="F3693" s="3">
        <v>4.4000000000000004</v>
      </c>
      <c r="G3693" s="1">
        <v>44160</v>
      </c>
      <c r="H3693" s="1">
        <v>44488</v>
      </c>
      <c r="I3693">
        <v>328</v>
      </c>
      <c r="J3693" t="s">
        <v>10</v>
      </c>
      <c r="K3693" s="5">
        <v>17380000</v>
      </c>
      <c r="L3693">
        <v>18024798</v>
      </c>
    </row>
    <row r="3694" spans="1:12" x14ac:dyDescent="0.15">
      <c r="A3694" t="s">
        <v>204</v>
      </c>
      <c r="B3694" s="7" t="s">
        <v>210</v>
      </c>
      <c r="C3694" s="7" t="s">
        <v>205</v>
      </c>
      <c r="D3694" s="9">
        <v>44408</v>
      </c>
      <c r="E3694" s="4">
        <v>1.0347999999999999</v>
      </c>
      <c r="F3694" s="3">
        <v>4.3</v>
      </c>
      <c r="G3694" s="1">
        <v>44167</v>
      </c>
      <c r="H3694" s="1">
        <v>44411</v>
      </c>
      <c r="I3694">
        <v>244</v>
      </c>
      <c r="J3694" t="s">
        <v>10</v>
      </c>
      <c r="K3694" s="5">
        <v>4940000</v>
      </c>
      <c r="L3694">
        <v>5111912</v>
      </c>
    </row>
    <row r="3695" spans="1:12" x14ac:dyDescent="0.15">
      <c r="A3695" t="s">
        <v>206</v>
      </c>
      <c r="B3695" s="7" t="s">
        <v>211</v>
      </c>
      <c r="C3695" s="7" t="s">
        <v>207</v>
      </c>
      <c r="D3695" s="9">
        <v>44408</v>
      </c>
      <c r="E3695" s="4">
        <v>1.0347999999999999</v>
      </c>
      <c r="F3695" s="3">
        <v>4.4000000000000004</v>
      </c>
      <c r="G3695" s="1">
        <v>44167</v>
      </c>
      <c r="H3695" s="1">
        <v>44495</v>
      </c>
      <c r="I3695">
        <v>328</v>
      </c>
      <c r="J3695" t="s">
        <v>10</v>
      </c>
      <c r="K3695" s="5">
        <v>12050000</v>
      </c>
      <c r="L3695">
        <v>12469340</v>
      </c>
    </row>
    <row r="3696" spans="1:12" x14ac:dyDescent="0.15">
      <c r="A3696" s="15" t="s">
        <v>218</v>
      </c>
      <c r="B3696" s="15" t="s">
        <v>219</v>
      </c>
      <c r="C3696" s="15" t="s">
        <v>220</v>
      </c>
      <c r="D3696" s="9">
        <v>44408</v>
      </c>
      <c r="E3696" s="4">
        <v>1.0350999999999999</v>
      </c>
      <c r="F3696" s="17">
        <v>4.3</v>
      </c>
      <c r="G3696" s="18">
        <v>44174</v>
      </c>
      <c r="H3696" s="18">
        <v>44418</v>
      </c>
      <c r="I3696">
        <v>244</v>
      </c>
      <c r="J3696" s="15" t="s">
        <v>10</v>
      </c>
      <c r="K3696" s="19">
        <v>14060000</v>
      </c>
      <c r="L3696">
        <v>14553505.999999998</v>
      </c>
    </row>
    <row r="3697" spans="1:12" x14ac:dyDescent="0.15">
      <c r="A3697" s="15" t="s">
        <v>221</v>
      </c>
      <c r="B3697" s="15" t="s">
        <v>222</v>
      </c>
      <c r="C3697" s="15" t="s">
        <v>223</v>
      </c>
      <c r="D3697" s="9">
        <v>44408</v>
      </c>
      <c r="E3697" s="4">
        <v>1.0350999999999999</v>
      </c>
      <c r="F3697" s="17">
        <v>4.4000000000000004</v>
      </c>
      <c r="G3697" s="18">
        <v>44174</v>
      </c>
      <c r="H3697" s="18">
        <v>44509</v>
      </c>
      <c r="I3697">
        <v>335</v>
      </c>
      <c r="J3697" s="15" t="s">
        <v>10</v>
      </c>
      <c r="K3697" s="19">
        <v>17270000</v>
      </c>
      <c r="L3697">
        <v>17876177</v>
      </c>
    </row>
    <row r="3698" spans="1:12" x14ac:dyDescent="0.15">
      <c r="A3698" s="15" t="s">
        <v>228</v>
      </c>
      <c r="B3698" s="15" t="s">
        <v>234</v>
      </c>
      <c r="C3698" s="15" t="s">
        <v>229</v>
      </c>
      <c r="D3698" s="9">
        <v>44408</v>
      </c>
      <c r="E3698" s="4">
        <v>1.0331999999999999</v>
      </c>
      <c r="F3698" s="17">
        <v>4.4000000000000004</v>
      </c>
      <c r="G3698" s="18">
        <v>44181</v>
      </c>
      <c r="H3698" s="18">
        <v>44425</v>
      </c>
      <c r="I3698">
        <v>244</v>
      </c>
      <c r="J3698" s="15" t="s">
        <v>10</v>
      </c>
      <c r="K3698" s="19">
        <v>5130000</v>
      </c>
      <c r="L3698">
        <v>5300315.9999999991</v>
      </c>
    </row>
    <row r="3699" spans="1:12" x14ac:dyDescent="0.15">
      <c r="A3699" s="15" t="s">
        <v>230</v>
      </c>
      <c r="B3699" s="15" t="s">
        <v>235</v>
      </c>
      <c r="C3699" s="15" t="s">
        <v>231</v>
      </c>
      <c r="D3699" s="9">
        <v>44408</v>
      </c>
      <c r="E3699" s="4">
        <v>1.0341</v>
      </c>
      <c r="F3699" s="17">
        <v>4.5</v>
      </c>
      <c r="G3699" s="18">
        <v>44181</v>
      </c>
      <c r="H3699" s="18">
        <v>44516</v>
      </c>
      <c r="I3699">
        <v>335</v>
      </c>
      <c r="J3699" s="15" t="s">
        <v>10</v>
      </c>
      <c r="K3699" s="19">
        <v>31550000</v>
      </c>
      <c r="L3699">
        <v>32625855</v>
      </c>
    </row>
    <row r="3700" spans="1:12" x14ac:dyDescent="0.15">
      <c r="A3700" s="15" t="s">
        <v>240</v>
      </c>
      <c r="B3700" s="7" t="s">
        <v>246</v>
      </c>
      <c r="C3700" s="15" t="s">
        <v>241</v>
      </c>
      <c r="D3700" s="9">
        <v>44408</v>
      </c>
      <c r="E3700" s="4">
        <v>1.0323</v>
      </c>
      <c r="F3700" s="17">
        <v>4.4000000000000004</v>
      </c>
      <c r="G3700" s="18">
        <v>44188</v>
      </c>
      <c r="H3700" s="18">
        <v>44432</v>
      </c>
      <c r="I3700">
        <v>244</v>
      </c>
      <c r="J3700" s="15" t="s">
        <v>10</v>
      </c>
      <c r="K3700" s="19">
        <v>15840000</v>
      </c>
      <c r="L3700">
        <v>16351632</v>
      </c>
    </row>
    <row r="3701" spans="1:12" x14ac:dyDescent="0.15">
      <c r="A3701" s="15" t="s">
        <v>242</v>
      </c>
      <c r="B3701" s="7" t="s">
        <v>247</v>
      </c>
      <c r="C3701" s="15" t="s">
        <v>243</v>
      </c>
      <c r="D3701" s="9">
        <v>44408</v>
      </c>
      <c r="E3701" s="4">
        <v>1.0323</v>
      </c>
      <c r="F3701" s="17">
        <v>4.5</v>
      </c>
      <c r="G3701" s="18">
        <v>44188</v>
      </c>
      <c r="H3701" s="18">
        <v>44523</v>
      </c>
      <c r="I3701">
        <v>335</v>
      </c>
      <c r="J3701" s="15" t="s">
        <v>10</v>
      </c>
      <c r="K3701" s="19">
        <v>21730000</v>
      </c>
      <c r="L3701">
        <v>22431879</v>
      </c>
    </row>
    <row r="3702" spans="1:12" x14ac:dyDescent="0.15">
      <c r="A3702" s="15" t="s">
        <v>250</v>
      </c>
      <c r="B3702" s="7" t="s">
        <v>254</v>
      </c>
      <c r="C3702" s="15" t="s">
        <v>258</v>
      </c>
      <c r="D3702" s="9">
        <v>44408</v>
      </c>
      <c r="E3702" s="4">
        <v>1.0307999999999999</v>
      </c>
      <c r="F3702" s="17">
        <v>4.4000000000000004</v>
      </c>
      <c r="G3702" s="18">
        <v>44201</v>
      </c>
      <c r="H3702" s="18">
        <v>44446</v>
      </c>
      <c r="I3702">
        <v>245</v>
      </c>
      <c r="J3702" s="15" t="s">
        <v>10</v>
      </c>
      <c r="K3702" s="19">
        <v>9640000</v>
      </c>
      <c r="L3702">
        <v>9936912</v>
      </c>
    </row>
    <row r="3703" spans="1:12" x14ac:dyDescent="0.15">
      <c r="A3703" s="15" t="s">
        <v>251</v>
      </c>
      <c r="B3703" s="7" t="s">
        <v>255</v>
      </c>
      <c r="C3703" s="15" t="s">
        <v>259</v>
      </c>
      <c r="D3703" s="9">
        <v>44408</v>
      </c>
      <c r="E3703" s="4">
        <v>1.0307999999999999</v>
      </c>
      <c r="F3703" s="17">
        <v>4.5</v>
      </c>
      <c r="G3703" s="18">
        <v>44201</v>
      </c>
      <c r="H3703" s="18">
        <v>44537</v>
      </c>
      <c r="I3703">
        <v>336</v>
      </c>
      <c r="J3703" s="15" t="s">
        <v>10</v>
      </c>
      <c r="K3703" s="19">
        <v>57010000</v>
      </c>
      <c r="L3703">
        <v>58765908</v>
      </c>
    </row>
    <row r="3704" spans="1:12" x14ac:dyDescent="0.15">
      <c r="A3704" s="15" t="s">
        <v>262</v>
      </c>
      <c r="B3704" s="7" t="s">
        <v>267</v>
      </c>
      <c r="C3704" s="15" t="s">
        <v>272</v>
      </c>
      <c r="D3704" s="9">
        <v>44408</v>
      </c>
      <c r="E3704" s="4">
        <v>1.0294000000000001</v>
      </c>
      <c r="F3704" s="17">
        <v>4.4000000000000004</v>
      </c>
      <c r="G3704" s="18">
        <v>44209</v>
      </c>
      <c r="H3704" s="18">
        <v>44453</v>
      </c>
      <c r="I3704">
        <v>244</v>
      </c>
      <c r="J3704" s="15" t="s">
        <v>10</v>
      </c>
      <c r="K3704" s="19">
        <v>8060000</v>
      </c>
      <c r="L3704">
        <v>8296964.0000000009</v>
      </c>
    </row>
    <row r="3705" spans="1:12" x14ac:dyDescent="0.15">
      <c r="A3705" s="15" t="s">
        <v>263</v>
      </c>
      <c r="B3705" s="7" t="s">
        <v>268</v>
      </c>
      <c r="C3705" s="15" t="s">
        <v>273</v>
      </c>
      <c r="D3705" s="9">
        <v>44408</v>
      </c>
      <c r="E3705" s="4">
        <v>1.0294000000000001</v>
      </c>
      <c r="F3705" s="17">
        <v>4.5</v>
      </c>
      <c r="G3705" s="18">
        <v>44209</v>
      </c>
      <c r="H3705" s="18">
        <v>44544</v>
      </c>
      <c r="I3705">
        <v>335</v>
      </c>
      <c r="J3705" s="15" t="s">
        <v>10</v>
      </c>
      <c r="K3705" s="19">
        <v>34580000</v>
      </c>
      <c r="L3705">
        <v>35596652</v>
      </c>
    </row>
    <row r="3706" spans="1:12" x14ac:dyDescent="0.15">
      <c r="A3706" s="15" t="s">
        <v>277</v>
      </c>
      <c r="B3706" s="7" t="s">
        <v>281</v>
      </c>
      <c r="C3706" s="15" t="s">
        <v>285</v>
      </c>
      <c r="D3706" s="9">
        <v>44408</v>
      </c>
      <c r="E3706" s="4">
        <v>1.0285</v>
      </c>
      <c r="F3706" s="17">
        <v>4.4000000000000004</v>
      </c>
      <c r="G3706" s="18">
        <v>44217</v>
      </c>
      <c r="H3706" s="18">
        <v>44467</v>
      </c>
      <c r="I3706">
        <v>250</v>
      </c>
      <c r="J3706" s="15" t="s">
        <v>10</v>
      </c>
      <c r="K3706" s="19">
        <v>12790000</v>
      </c>
      <c r="L3706">
        <v>13154515</v>
      </c>
    </row>
    <row r="3707" spans="1:12" x14ac:dyDescent="0.15">
      <c r="A3707" s="15" t="s">
        <v>278</v>
      </c>
      <c r="B3707" s="7" t="s">
        <v>282</v>
      </c>
      <c r="C3707" s="15" t="s">
        <v>286</v>
      </c>
      <c r="D3707" s="9">
        <v>44408</v>
      </c>
      <c r="E3707" s="4">
        <v>1.0285</v>
      </c>
      <c r="F3707" s="17">
        <v>4.5</v>
      </c>
      <c r="G3707" s="18">
        <v>44217</v>
      </c>
      <c r="H3707" s="18">
        <v>44551</v>
      </c>
      <c r="I3707">
        <v>334</v>
      </c>
      <c r="J3707" s="15" t="s">
        <v>10</v>
      </c>
      <c r="K3707" s="19">
        <v>38730000</v>
      </c>
      <c r="L3707">
        <v>39833805</v>
      </c>
    </row>
    <row r="3708" spans="1:12" x14ac:dyDescent="0.15">
      <c r="A3708" s="15" t="s">
        <v>264</v>
      </c>
      <c r="B3708" s="7" t="s">
        <v>269</v>
      </c>
      <c r="C3708" s="15" t="s">
        <v>274</v>
      </c>
      <c r="D3708" s="9">
        <v>44408</v>
      </c>
      <c r="E3708" s="4">
        <v>1.0294000000000001</v>
      </c>
      <c r="F3708" s="19">
        <v>4.75</v>
      </c>
      <c r="G3708" s="18">
        <v>44209</v>
      </c>
      <c r="H3708" s="18">
        <v>44936</v>
      </c>
      <c r="I3708">
        <v>727</v>
      </c>
      <c r="J3708" s="15" t="s">
        <v>10</v>
      </c>
      <c r="K3708" s="19">
        <v>10000000</v>
      </c>
      <c r="L3708">
        <v>10294000</v>
      </c>
    </row>
    <row r="3709" spans="1:12" x14ac:dyDescent="0.15">
      <c r="A3709" s="15" t="s">
        <v>289</v>
      </c>
      <c r="B3709" s="7" t="s">
        <v>293</v>
      </c>
      <c r="C3709" s="15" t="s">
        <v>297</v>
      </c>
      <c r="D3709" s="9">
        <v>44408</v>
      </c>
      <c r="E3709" s="4">
        <v>1.0278</v>
      </c>
      <c r="F3709" s="17">
        <v>4.4000000000000004</v>
      </c>
      <c r="G3709" s="18">
        <v>44224</v>
      </c>
      <c r="H3709" s="18">
        <v>44481</v>
      </c>
      <c r="I3709">
        <v>257</v>
      </c>
      <c r="J3709" s="15" t="s">
        <v>10</v>
      </c>
      <c r="K3709" s="19">
        <v>1730000</v>
      </c>
      <c r="L3709">
        <v>1778094</v>
      </c>
    </row>
    <row r="3710" spans="1:12" x14ac:dyDescent="0.15">
      <c r="A3710" s="15" t="s">
        <v>290</v>
      </c>
      <c r="B3710" s="7" t="s">
        <v>294</v>
      </c>
      <c r="C3710" s="15" t="s">
        <v>298</v>
      </c>
      <c r="D3710" s="9">
        <v>44408</v>
      </c>
      <c r="E3710" s="4">
        <v>1.0275000000000001</v>
      </c>
      <c r="F3710" s="17">
        <v>4.5</v>
      </c>
      <c r="G3710" s="18">
        <v>44224</v>
      </c>
      <c r="H3710" s="18">
        <v>44551</v>
      </c>
      <c r="I3710">
        <v>327</v>
      </c>
      <c r="J3710" s="15" t="s">
        <v>10</v>
      </c>
      <c r="K3710" s="19">
        <v>31310000</v>
      </c>
      <c r="L3710">
        <v>32171025.000000004</v>
      </c>
    </row>
    <row r="3711" spans="1:12" x14ac:dyDescent="0.15">
      <c r="A3711" s="15" t="s">
        <v>301</v>
      </c>
      <c r="B3711" s="7" t="s">
        <v>308</v>
      </c>
      <c r="C3711" s="15" t="s">
        <v>302</v>
      </c>
      <c r="D3711" s="9">
        <v>44408</v>
      </c>
      <c r="E3711" s="4">
        <v>1.0266</v>
      </c>
      <c r="F3711" s="17">
        <v>4.3</v>
      </c>
      <c r="G3711" s="18">
        <v>44230</v>
      </c>
      <c r="H3711" s="18">
        <v>44411</v>
      </c>
      <c r="I3711">
        <v>181</v>
      </c>
      <c r="J3711" s="15" t="s">
        <v>10</v>
      </c>
      <c r="K3711" s="19">
        <v>19580000</v>
      </c>
      <c r="L3711">
        <v>20100828</v>
      </c>
    </row>
    <row r="3712" spans="1:12" x14ac:dyDescent="0.15">
      <c r="A3712" s="15" t="s">
        <v>303</v>
      </c>
      <c r="B3712" s="7" t="s">
        <v>309</v>
      </c>
      <c r="C3712" s="15" t="s">
        <v>304</v>
      </c>
      <c r="D3712" s="9">
        <v>44408</v>
      </c>
      <c r="E3712" s="4">
        <v>1.0266</v>
      </c>
      <c r="F3712" s="17">
        <v>4.4000000000000004</v>
      </c>
      <c r="G3712" s="18">
        <v>44230</v>
      </c>
      <c r="H3712" s="18">
        <v>44488</v>
      </c>
      <c r="I3712">
        <v>258</v>
      </c>
      <c r="J3712" s="15" t="s">
        <v>10</v>
      </c>
      <c r="K3712" s="19">
        <v>7170000</v>
      </c>
      <c r="L3712">
        <v>7360722</v>
      </c>
    </row>
    <row r="3713" spans="1:12" x14ac:dyDescent="0.15">
      <c r="A3713" s="15" t="s">
        <v>305</v>
      </c>
      <c r="B3713" s="7" t="s">
        <v>310</v>
      </c>
      <c r="C3713" s="15" t="s">
        <v>306</v>
      </c>
      <c r="D3713" s="9">
        <v>44408</v>
      </c>
      <c r="E3713" s="4">
        <v>1.0269999999999999</v>
      </c>
      <c r="F3713" s="17">
        <v>4.5</v>
      </c>
      <c r="G3713" s="18">
        <v>44230</v>
      </c>
      <c r="H3713" s="18">
        <v>44551</v>
      </c>
      <c r="I3713">
        <v>321</v>
      </c>
      <c r="J3713" s="15" t="s">
        <v>10</v>
      </c>
      <c r="K3713" s="19">
        <v>33480000</v>
      </c>
      <c r="L3713">
        <v>34383960</v>
      </c>
    </row>
    <row r="3714" spans="1:12" x14ac:dyDescent="0.15">
      <c r="A3714" s="15" t="s">
        <v>313</v>
      </c>
      <c r="B3714" s="7" t="s">
        <v>320</v>
      </c>
      <c r="C3714" s="15" t="s">
        <v>314</v>
      </c>
      <c r="D3714" s="9">
        <v>44408</v>
      </c>
      <c r="E3714" s="4">
        <v>1.0262</v>
      </c>
      <c r="F3714" s="17">
        <v>4.3</v>
      </c>
      <c r="G3714" s="18">
        <v>44236</v>
      </c>
      <c r="H3714" s="18">
        <v>44418</v>
      </c>
      <c r="I3714">
        <v>182</v>
      </c>
      <c r="J3714" s="15" t="s">
        <v>10</v>
      </c>
      <c r="K3714" s="19">
        <v>24840000</v>
      </c>
      <c r="L3714">
        <v>25490808</v>
      </c>
    </row>
    <row r="3715" spans="1:12" x14ac:dyDescent="0.15">
      <c r="A3715" s="15" t="s">
        <v>315</v>
      </c>
      <c r="B3715" s="7" t="s">
        <v>321</v>
      </c>
      <c r="C3715" s="15" t="s">
        <v>316</v>
      </c>
      <c r="D3715" s="9">
        <v>44408</v>
      </c>
      <c r="E3715" s="4">
        <v>1.0262</v>
      </c>
      <c r="F3715" s="17">
        <v>4.4000000000000004</v>
      </c>
      <c r="G3715" s="18">
        <v>44236</v>
      </c>
      <c r="H3715" s="18">
        <v>44495</v>
      </c>
      <c r="I3715">
        <v>259</v>
      </c>
      <c r="J3715" s="15" t="s">
        <v>10</v>
      </c>
      <c r="K3715" s="19">
        <v>10450000</v>
      </c>
      <c r="L3715">
        <v>10723790</v>
      </c>
    </row>
    <row r="3716" spans="1:12" x14ac:dyDescent="0.15">
      <c r="A3716" s="15" t="s">
        <v>317</v>
      </c>
      <c r="B3716" s="7" t="s">
        <v>322</v>
      </c>
      <c r="C3716" s="15" t="s">
        <v>318</v>
      </c>
      <c r="D3716" s="9">
        <v>44408</v>
      </c>
      <c r="E3716" s="4">
        <v>1.0262</v>
      </c>
      <c r="F3716" s="17">
        <v>4.5</v>
      </c>
      <c r="G3716" s="18">
        <v>44236</v>
      </c>
      <c r="H3716" s="18">
        <v>44558</v>
      </c>
      <c r="I3716">
        <v>322</v>
      </c>
      <c r="J3716" s="15" t="s">
        <v>10</v>
      </c>
      <c r="K3716" s="19">
        <v>38420000</v>
      </c>
      <c r="L3716">
        <v>39426604</v>
      </c>
    </row>
    <row r="3717" spans="1:12" x14ac:dyDescent="0.15">
      <c r="A3717" s="15" t="s">
        <v>323</v>
      </c>
      <c r="B3717" s="7" t="s">
        <v>329</v>
      </c>
      <c r="C3717" s="15" t="s">
        <v>324</v>
      </c>
      <c r="D3717" s="9">
        <v>44408</v>
      </c>
      <c r="E3717" s="4">
        <v>1.0259</v>
      </c>
      <c r="F3717" s="20">
        <v>4.3</v>
      </c>
      <c r="G3717" s="18">
        <v>44245</v>
      </c>
      <c r="H3717" s="18">
        <v>44425</v>
      </c>
      <c r="I3717">
        <v>180</v>
      </c>
      <c r="J3717" s="15" t="s">
        <v>10</v>
      </c>
      <c r="K3717" s="19">
        <v>54630000</v>
      </c>
      <c r="L3717">
        <v>56044917</v>
      </c>
    </row>
    <row r="3718" spans="1:12" x14ac:dyDescent="0.15">
      <c r="A3718" s="15" t="s">
        <v>325</v>
      </c>
      <c r="B3718" s="7" t="s">
        <v>330</v>
      </c>
      <c r="C3718" s="15" t="s">
        <v>326</v>
      </c>
      <c r="D3718" s="9">
        <v>44408</v>
      </c>
      <c r="E3718" s="4">
        <v>1.0250999999999999</v>
      </c>
      <c r="F3718" s="20">
        <v>4.4000000000000004</v>
      </c>
      <c r="G3718" s="18">
        <v>44245</v>
      </c>
      <c r="H3718" s="18">
        <v>44502</v>
      </c>
      <c r="I3718">
        <v>257</v>
      </c>
      <c r="J3718" s="15" t="s">
        <v>10</v>
      </c>
      <c r="K3718" s="19">
        <v>27450000</v>
      </c>
      <c r="L3718">
        <v>28138994.999999996</v>
      </c>
    </row>
    <row r="3719" spans="1:12" x14ac:dyDescent="0.15">
      <c r="A3719" s="15" t="s">
        <v>327</v>
      </c>
      <c r="B3719" s="7" t="s">
        <v>331</v>
      </c>
      <c r="C3719" s="15" t="s">
        <v>328</v>
      </c>
      <c r="D3719" s="9">
        <v>44408</v>
      </c>
      <c r="E3719" s="4">
        <v>1.0259</v>
      </c>
      <c r="F3719" s="20">
        <v>4.5</v>
      </c>
      <c r="G3719" s="18">
        <v>44245</v>
      </c>
      <c r="H3719" s="18">
        <v>44558</v>
      </c>
      <c r="I3719">
        <v>313</v>
      </c>
      <c r="J3719" s="15" t="s">
        <v>10</v>
      </c>
      <c r="K3719" s="19">
        <v>61880000</v>
      </c>
      <c r="L3719">
        <v>63482692</v>
      </c>
    </row>
    <row r="3720" spans="1:12" x14ac:dyDescent="0.15">
      <c r="A3720" s="15" t="s">
        <v>336</v>
      </c>
      <c r="B3720" s="7" t="s">
        <v>343</v>
      </c>
      <c r="C3720" s="15" t="s">
        <v>337</v>
      </c>
      <c r="D3720" s="9">
        <v>44408</v>
      </c>
      <c r="E3720" s="4">
        <v>1.0242</v>
      </c>
      <c r="F3720" s="20">
        <v>4.3</v>
      </c>
      <c r="G3720" s="18">
        <v>44252</v>
      </c>
      <c r="H3720" s="18">
        <v>44432</v>
      </c>
      <c r="I3720">
        <v>180</v>
      </c>
      <c r="J3720" s="15" t="s">
        <v>10</v>
      </c>
      <c r="K3720" s="19">
        <v>54090000</v>
      </c>
      <c r="L3720">
        <v>55398978</v>
      </c>
    </row>
    <row r="3721" spans="1:12" x14ac:dyDescent="0.15">
      <c r="A3721" s="15" t="s">
        <v>338</v>
      </c>
      <c r="B3721" s="7" t="s">
        <v>344</v>
      </c>
      <c r="C3721" s="15" t="s">
        <v>339</v>
      </c>
      <c r="D3721" s="9">
        <v>44408</v>
      </c>
      <c r="E3721" s="4">
        <v>1.0234000000000001</v>
      </c>
      <c r="F3721" s="20">
        <v>4.4000000000000004</v>
      </c>
      <c r="G3721" s="18">
        <v>44252</v>
      </c>
      <c r="H3721" s="18">
        <v>44495</v>
      </c>
      <c r="I3721">
        <v>243</v>
      </c>
      <c r="J3721" s="15" t="s">
        <v>10</v>
      </c>
      <c r="K3721" s="19">
        <v>43870000</v>
      </c>
      <c r="L3721">
        <v>44896558.000000007</v>
      </c>
    </row>
    <row r="3722" spans="1:12" x14ac:dyDescent="0.15">
      <c r="A3722" s="15" t="s">
        <v>340</v>
      </c>
      <c r="B3722" s="7" t="s">
        <v>345</v>
      </c>
      <c r="C3722" s="15" t="s">
        <v>341</v>
      </c>
      <c r="D3722" s="9">
        <v>44408</v>
      </c>
      <c r="E3722" s="4">
        <v>1.0242</v>
      </c>
      <c r="F3722" s="20">
        <v>4.5</v>
      </c>
      <c r="G3722" s="18">
        <v>44252</v>
      </c>
      <c r="H3722" s="18">
        <v>44558</v>
      </c>
      <c r="I3722">
        <v>306</v>
      </c>
      <c r="J3722" s="15" t="s">
        <v>10</v>
      </c>
      <c r="K3722" s="19">
        <v>66400000</v>
      </c>
      <c r="L3722">
        <v>68006880</v>
      </c>
    </row>
    <row r="3723" spans="1:12" x14ac:dyDescent="0.15">
      <c r="A3723" s="15" t="s">
        <v>348</v>
      </c>
      <c r="B3723" s="7" t="s">
        <v>355</v>
      </c>
      <c r="C3723" s="15" t="s">
        <v>349</v>
      </c>
      <c r="D3723" s="9">
        <v>44408</v>
      </c>
      <c r="E3723" s="4">
        <v>1.0224</v>
      </c>
      <c r="F3723" s="20">
        <v>4.3</v>
      </c>
      <c r="G3723" s="18">
        <v>44259</v>
      </c>
      <c r="H3723" s="18">
        <v>44439</v>
      </c>
      <c r="I3723">
        <v>180</v>
      </c>
      <c r="J3723" s="15" t="s">
        <v>10</v>
      </c>
      <c r="K3723" s="19">
        <v>68120000</v>
      </c>
      <c r="L3723">
        <v>69645888</v>
      </c>
    </row>
    <row r="3724" spans="1:12" x14ac:dyDescent="0.15">
      <c r="A3724" s="15" t="s">
        <v>350</v>
      </c>
      <c r="B3724" s="7" t="s">
        <v>356</v>
      </c>
      <c r="C3724" s="15" t="s">
        <v>351</v>
      </c>
      <c r="D3724" s="9">
        <v>44408</v>
      </c>
      <c r="E3724" s="4">
        <v>1.0224</v>
      </c>
      <c r="F3724" s="20">
        <v>4.4000000000000004</v>
      </c>
      <c r="G3724" s="18">
        <v>44259</v>
      </c>
      <c r="H3724" s="18">
        <v>44502</v>
      </c>
      <c r="I3724">
        <v>243</v>
      </c>
      <c r="J3724" s="15" t="s">
        <v>10</v>
      </c>
      <c r="K3724" s="19">
        <v>20620000</v>
      </c>
      <c r="L3724">
        <v>21081888</v>
      </c>
    </row>
    <row r="3725" spans="1:12" x14ac:dyDescent="0.15">
      <c r="A3725" s="15" t="s">
        <v>352</v>
      </c>
      <c r="B3725" s="7" t="s">
        <v>357</v>
      </c>
      <c r="C3725" s="15" t="s">
        <v>353</v>
      </c>
      <c r="D3725" s="9">
        <v>44408</v>
      </c>
      <c r="E3725" s="4">
        <v>1.0224</v>
      </c>
      <c r="F3725" s="20">
        <v>4.5</v>
      </c>
      <c r="G3725" s="18">
        <v>44259</v>
      </c>
      <c r="H3725" s="18">
        <v>44586</v>
      </c>
      <c r="I3725">
        <v>327</v>
      </c>
      <c r="J3725" s="15" t="s">
        <v>10</v>
      </c>
      <c r="K3725" s="19">
        <v>59880000</v>
      </c>
      <c r="L3725">
        <v>61221312</v>
      </c>
    </row>
    <row r="3726" spans="1:12" x14ac:dyDescent="0.15">
      <c r="A3726" s="15" t="s">
        <v>361</v>
      </c>
      <c r="B3726" s="7" t="s">
        <v>368</v>
      </c>
      <c r="C3726" s="15" t="s">
        <v>362</v>
      </c>
      <c r="D3726" s="9">
        <v>44408</v>
      </c>
      <c r="E3726" s="4">
        <v>1.0215000000000001</v>
      </c>
      <c r="F3726" s="20">
        <v>4.3</v>
      </c>
      <c r="G3726" s="18">
        <v>44266</v>
      </c>
      <c r="H3726" s="18">
        <v>44446</v>
      </c>
      <c r="I3726">
        <v>180</v>
      </c>
      <c r="J3726" s="15" t="s">
        <v>10</v>
      </c>
      <c r="K3726" s="19">
        <v>32530000</v>
      </c>
      <c r="L3726">
        <v>33229395.000000004</v>
      </c>
    </row>
    <row r="3727" spans="1:12" x14ac:dyDescent="0.15">
      <c r="A3727" s="15" t="s">
        <v>363</v>
      </c>
      <c r="B3727" s="7" t="s">
        <v>369</v>
      </c>
      <c r="C3727" s="15" t="s">
        <v>364</v>
      </c>
      <c r="D3727" s="9">
        <v>44408</v>
      </c>
      <c r="E3727" s="4">
        <v>1.0215000000000001</v>
      </c>
      <c r="F3727" s="20">
        <v>4.4000000000000004</v>
      </c>
      <c r="G3727" s="18">
        <v>44266</v>
      </c>
      <c r="H3727" s="18">
        <v>44509</v>
      </c>
      <c r="I3727">
        <v>243</v>
      </c>
      <c r="J3727" s="15" t="s">
        <v>10</v>
      </c>
      <c r="K3727" s="19">
        <v>24490000</v>
      </c>
      <c r="L3727">
        <v>25016535</v>
      </c>
    </row>
    <row r="3728" spans="1:12" x14ac:dyDescent="0.15">
      <c r="A3728" s="15" t="s">
        <v>365</v>
      </c>
      <c r="B3728" s="7" t="s">
        <v>370</v>
      </c>
      <c r="C3728" s="15" t="s">
        <v>366</v>
      </c>
      <c r="D3728" s="9">
        <v>44408</v>
      </c>
      <c r="E3728" s="4">
        <v>1.0221</v>
      </c>
      <c r="F3728" s="20">
        <v>4.5</v>
      </c>
      <c r="G3728" s="18">
        <v>44266</v>
      </c>
      <c r="H3728" s="18">
        <v>44614</v>
      </c>
      <c r="I3728">
        <v>348</v>
      </c>
      <c r="J3728" s="15" t="s">
        <v>10</v>
      </c>
      <c r="K3728" s="19">
        <v>34780000</v>
      </c>
      <c r="L3728">
        <v>35548638</v>
      </c>
    </row>
    <row r="3729" spans="1:12" x14ac:dyDescent="0.15">
      <c r="A3729" s="15" t="s">
        <v>373</v>
      </c>
      <c r="B3729" s="7" t="s">
        <v>380</v>
      </c>
      <c r="C3729" s="15" t="s">
        <v>374</v>
      </c>
      <c r="D3729" s="9">
        <v>44408</v>
      </c>
      <c r="E3729" s="4">
        <v>1.0205</v>
      </c>
      <c r="F3729" s="20">
        <v>4.3</v>
      </c>
      <c r="G3729" s="18">
        <v>44273</v>
      </c>
      <c r="H3729" s="18">
        <v>44453</v>
      </c>
      <c r="I3729">
        <v>180</v>
      </c>
      <c r="J3729" s="15" t="s">
        <v>10</v>
      </c>
      <c r="K3729" s="19">
        <v>47700000</v>
      </c>
      <c r="L3729">
        <v>48677850</v>
      </c>
    </row>
    <row r="3730" spans="1:12" x14ac:dyDescent="0.15">
      <c r="A3730" s="15" t="s">
        <v>375</v>
      </c>
      <c r="B3730" s="7" t="s">
        <v>381</v>
      </c>
      <c r="C3730" s="15" t="s">
        <v>376</v>
      </c>
      <c r="D3730" s="9">
        <v>44408</v>
      </c>
      <c r="E3730" s="4">
        <v>1.0205</v>
      </c>
      <c r="F3730" s="20">
        <v>4.4000000000000004</v>
      </c>
      <c r="G3730" s="18">
        <v>44273</v>
      </c>
      <c r="H3730" s="18">
        <v>44516</v>
      </c>
      <c r="I3730">
        <v>243</v>
      </c>
      <c r="J3730" s="15" t="s">
        <v>10</v>
      </c>
      <c r="K3730" s="19">
        <v>32050000</v>
      </c>
      <c r="L3730">
        <v>32707025</v>
      </c>
    </row>
    <row r="3731" spans="1:12" x14ac:dyDescent="0.15">
      <c r="A3731" s="15" t="s">
        <v>377</v>
      </c>
      <c r="B3731" s="7" t="s">
        <v>382</v>
      </c>
      <c r="C3731" s="15" t="s">
        <v>378</v>
      </c>
      <c r="D3731" s="9">
        <v>44408</v>
      </c>
      <c r="E3731" s="4">
        <v>1.0205</v>
      </c>
      <c r="F3731" s="20">
        <v>4.5</v>
      </c>
      <c r="G3731" s="18">
        <v>44273</v>
      </c>
      <c r="H3731" s="18">
        <v>44628</v>
      </c>
      <c r="I3731">
        <v>355</v>
      </c>
      <c r="J3731" s="15" t="s">
        <v>10</v>
      </c>
      <c r="K3731" s="19">
        <v>38890000</v>
      </c>
      <c r="L3731">
        <v>39687245</v>
      </c>
    </row>
    <row r="3732" spans="1:12" x14ac:dyDescent="0.15">
      <c r="A3732" s="15" t="s">
        <v>608</v>
      </c>
      <c r="B3732" s="7" t="s">
        <v>383</v>
      </c>
      <c r="C3732" s="15" t="s">
        <v>609</v>
      </c>
      <c r="D3732" s="9">
        <v>44408</v>
      </c>
      <c r="E3732" s="4">
        <v>1.0195000000000001</v>
      </c>
      <c r="F3732" s="20">
        <v>4.3</v>
      </c>
      <c r="G3732" s="18">
        <v>44280</v>
      </c>
      <c r="H3732" s="18">
        <v>44467</v>
      </c>
      <c r="I3732">
        <v>187</v>
      </c>
      <c r="J3732" s="15" t="s">
        <v>10</v>
      </c>
      <c r="K3732" s="19">
        <v>62520000</v>
      </c>
      <c r="L3732">
        <v>63739140.000000007</v>
      </c>
    </row>
    <row r="3733" spans="1:12" x14ac:dyDescent="0.15">
      <c r="A3733" s="15" t="s">
        <v>610</v>
      </c>
      <c r="B3733" s="7" t="s">
        <v>384</v>
      </c>
      <c r="C3733" s="15" t="s">
        <v>611</v>
      </c>
      <c r="D3733" s="9">
        <v>44408</v>
      </c>
      <c r="E3733" s="4">
        <v>1.0198</v>
      </c>
      <c r="F3733" s="20">
        <v>4.4000000000000004</v>
      </c>
      <c r="G3733" s="18">
        <v>44280</v>
      </c>
      <c r="H3733" s="18">
        <v>44523</v>
      </c>
      <c r="I3733">
        <v>243</v>
      </c>
      <c r="J3733" s="15" t="s">
        <v>10</v>
      </c>
      <c r="K3733" s="19">
        <v>30360000</v>
      </c>
      <c r="L3733">
        <v>30961128</v>
      </c>
    </row>
    <row r="3734" spans="1:12" x14ac:dyDescent="0.15">
      <c r="A3734" s="15" t="s">
        <v>612</v>
      </c>
      <c r="B3734" s="7" t="s">
        <v>385</v>
      </c>
      <c r="C3734" s="15" t="s">
        <v>613</v>
      </c>
      <c r="D3734" s="9">
        <v>44408</v>
      </c>
      <c r="E3734" s="4">
        <v>1.0195000000000001</v>
      </c>
      <c r="F3734" s="20">
        <v>4.5</v>
      </c>
      <c r="G3734" s="18">
        <v>44280</v>
      </c>
      <c r="H3734" s="18">
        <v>44635</v>
      </c>
      <c r="I3734">
        <v>355</v>
      </c>
      <c r="J3734" s="15" t="s">
        <v>10</v>
      </c>
      <c r="K3734" s="19">
        <v>35740000</v>
      </c>
      <c r="L3734">
        <v>36436930</v>
      </c>
    </row>
    <row r="3735" spans="1:12" x14ac:dyDescent="0.15">
      <c r="A3735" s="15" t="s">
        <v>393</v>
      </c>
      <c r="B3735" s="7" t="s">
        <v>399</v>
      </c>
      <c r="C3735" s="15" t="s">
        <v>394</v>
      </c>
      <c r="D3735" s="9">
        <v>44408</v>
      </c>
      <c r="E3735" s="4">
        <v>1.0185</v>
      </c>
      <c r="F3735" s="21">
        <v>4.3</v>
      </c>
      <c r="G3735" s="18">
        <v>44288</v>
      </c>
      <c r="H3735" s="18">
        <v>44467</v>
      </c>
      <c r="I3735">
        <v>179</v>
      </c>
      <c r="J3735" s="15" t="s">
        <v>10</v>
      </c>
      <c r="K3735" s="19">
        <v>33440000</v>
      </c>
      <c r="L3735">
        <v>34058640</v>
      </c>
    </row>
    <row r="3736" spans="1:12" x14ac:dyDescent="0.15">
      <c r="A3736" s="15" t="s">
        <v>395</v>
      </c>
      <c r="B3736" s="7" t="s">
        <v>400</v>
      </c>
      <c r="C3736" s="15" t="s">
        <v>396</v>
      </c>
      <c r="D3736" s="9">
        <v>44408</v>
      </c>
      <c r="E3736" s="4">
        <v>1.0185</v>
      </c>
      <c r="F3736" s="21">
        <v>4.4000000000000004</v>
      </c>
      <c r="G3736" s="18">
        <v>44288</v>
      </c>
      <c r="H3736" s="18">
        <v>44530</v>
      </c>
      <c r="I3736">
        <v>242</v>
      </c>
      <c r="J3736" s="15" t="s">
        <v>10</v>
      </c>
      <c r="K3736" s="19">
        <v>33420000</v>
      </c>
      <c r="L3736">
        <v>34038270</v>
      </c>
    </row>
    <row r="3737" spans="1:12" x14ac:dyDescent="0.15">
      <c r="A3737" s="15" t="s">
        <v>397</v>
      </c>
      <c r="B3737" s="7" t="s">
        <v>401</v>
      </c>
      <c r="C3737" s="15" t="s">
        <v>398</v>
      </c>
      <c r="D3737" s="9">
        <v>44408</v>
      </c>
      <c r="E3737" s="4">
        <v>1.0185</v>
      </c>
      <c r="F3737" s="21">
        <v>4.5</v>
      </c>
      <c r="G3737" s="18">
        <v>44288</v>
      </c>
      <c r="H3737" s="18">
        <v>44642</v>
      </c>
      <c r="I3737">
        <v>354</v>
      </c>
      <c r="J3737" s="15" t="s">
        <v>10</v>
      </c>
      <c r="K3737" s="19">
        <v>44810000</v>
      </c>
      <c r="L3737">
        <v>45638985</v>
      </c>
    </row>
    <row r="3738" spans="1:12" x14ac:dyDescent="0.15">
      <c r="A3738" s="15" t="s">
        <v>405</v>
      </c>
      <c r="B3738" s="7" t="s">
        <v>410</v>
      </c>
      <c r="C3738" s="15" t="s">
        <v>413</v>
      </c>
      <c r="D3738" s="9">
        <v>44408</v>
      </c>
      <c r="E3738" s="4">
        <v>1.0182</v>
      </c>
      <c r="F3738" s="21">
        <v>4.5999999999999996</v>
      </c>
      <c r="G3738" s="18">
        <v>44292</v>
      </c>
      <c r="H3738" s="18">
        <v>44439</v>
      </c>
      <c r="I3738">
        <v>147</v>
      </c>
      <c r="J3738" s="15" t="s">
        <v>10</v>
      </c>
      <c r="K3738" s="19">
        <v>11480000</v>
      </c>
      <c r="L3738">
        <v>11688936</v>
      </c>
    </row>
    <row r="3739" spans="1:12" x14ac:dyDescent="0.15">
      <c r="A3739" s="15" t="s">
        <v>406</v>
      </c>
      <c r="B3739" s="7" t="s">
        <v>411</v>
      </c>
      <c r="C3739" s="15" t="s">
        <v>407</v>
      </c>
      <c r="D3739" s="9">
        <v>44408</v>
      </c>
      <c r="E3739" s="4">
        <v>1.0164</v>
      </c>
      <c r="F3739" s="21">
        <v>4.3</v>
      </c>
      <c r="G3739" s="18">
        <v>44294</v>
      </c>
      <c r="H3739" s="18">
        <v>44467</v>
      </c>
      <c r="I3739">
        <v>173</v>
      </c>
      <c r="J3739" s="15" t="s">
        <v>10</v>
      </c>
      <c r="K3739" s="19">
        <v>70690000</v>
      </c>
      <c r="L3739">
        <v>71849316</v>
      </c>
    </row>
    <row r="3740" spans="1:12" x14ac:dyDescent="0.15">
      <c r="A3740" s="15" t="s">
        <v>416</v>
      </c>
      <c r="B3740" s="7" t="s">
        <v>418</v>
      </c>
      <c r="C3740" s="15" t="s">
        <v>420</v>
      </c>
      <c r="D3740" s="9">
        <v>44408</v>
      </c>
      <c r="E3740" s="4">
        <v>1.0165999999999999</v>
      </c>
      <c r="F3740" s="21">
        <v>4.5</v>
      </c>
      <c r="G3740" s="18">
        <v>44299</v>
      </c>
      <c r="H3740" s="18">
        <v>44649</v>
      </c>
      <c r="I3740">
        <v>350</v>
      </c>
      <c r="J3740" s="15" t="s">
        <v>10</v>
      </c>
      <c r="K3740" s="19">
        <v>57510000</v>
      </c>
      <c r="L3740">
        <v>58464666</v>
      </c>
    </row>
    <row r="3741" spans="1:12" x14ac:dyDescent="0.15">
      <c r="A3741" s="15" t="s">
        <v>421</v>
      </c>
      <c r="B3741" s="7" t="s">
        <v>429</v>
      </c>
      <c r="C3741" s="15" t="s">
        <v>422</v>
      </c>
      <c r="D3741" s="9">
        <v>44408</v>
      </c>
      <c r="E3741" s="4">
        <v>1.0142</v>
      </c>
      <c r="F3741" s="21">
        <v>4.3</v>
      </c>
      <c r="G3741" s="18">
        <v>44306</v>
      </c>
      <c r="H3741" s="18">
        <v>44481</v>
      </c>
      <c r="I3741">
        <v>175</v>
      </c>
      <c r="J3741" s="15" t="s">
        <v>10</v>
      </c>
      <c r="K3741" s="19">
        <v>85820000</v>
      </c>
      <c r="L3741">
        <v>87038644</v>
      </c>
    </row>
    <row r="3742" spans="1:12" x14ac:dyDescent="0.15">
      <c r="A3742" s="15" t="s">
        <v>423</v>
      </c>
      <c r="B3742" s="7" t="s">
        <v>430</v>
      </c>
      <c r="C3742" s="15" t="s">
        <v>424</v>
      </c>
      <c r="D3742" s="9">
        <v>44408</v>
      </c>
      <c r="E3742" s="4">
        <v>1.0142</v>
      </c>
      <c r="F3742" s="21">
        <v>4.4000000000000004</v>
      </c>
      <c r="G3742" s="18">
        <v>44306</v>
      </c>
      <c r="H3742" s="18">
        <v>44530</v>
      </c>
      <c r="I3742">
        <v>224</v>
      </c>
      <c r="J3742" s="15" t="s">
        <v>10</v>
      </c>
      <c r="K3742" s="19">
        <v>74020000</v>
      </c>
      <c r="L3742">
        <v>75071084</v>
      </c>
    </row>
    <row r="3743" spans="1:12" x14ac:dyDescent="0.15">
      <c r="A3743" s="15" t="s">
        <v>425</v>
      </c>
      <c r="B3743" s="7" t="s">
        <v>431</v>
      </c>
      <c r="C3743" s="15" t="s">
        <v>426</v>
      </c>
      <c r="D3743" s="9">
        <v>44408</v>
      </c>
      <c r="E3743" s="4">
        <v>1.0142</v>
      </c>
      <c r="F3743" s="21">
        <v>4.0999999999999996</v>
      </c>
      <c r="G3743" s="18">
        <v>44308</v>
      </c>
      <c r="H3743" s="18">
        <v>44418</v>
      </c>
      <c r="I3743">
        <v>110</v>
      </c>
      <c r="J3743" s="15" t="s">
        <v>10</v>
      </c>
      <c r="K3743" s="19">
        <v>39180000</v>
      </c>
      <c r="L3743">
        <v>39736356</v>
      </c>
    </row>
    <row r="3744" spans="1:12" x14ac:dyDescent="0.15">
      <c r="A3744" s="15" t="s">
        <v>427</v>
      </c>
      <c r="B3744" s="7" t="s">
        <v>432</v>
      </c>
      <c r="C3744" s="15" t="s">
        <v>428</v>
      </c>
      <c r="D3744" s="9">
        <v>44408</v>
      </c>
      <c r="E3744" s="4">
        <v>1.0142</v>
      </c>
      <c r="F3744" s="21">
        <v>4.5</v>
      </c>
      <c r="G3744" s="18">
        <v>44308</v>
      </c>
      <c r="H3744" s="18">
        <v>44663</v>
      </c>
      <c r="I3744">
        <v>355</v>
      </c>
      <c r="J3744" s="15" t="s">
        <v>10</v>
      </c>
      <c r="K3744" s="19">
        <v>97180000</v>
      </c>
      <c r="L3744">
        <v>98559956</v>
      </c>
    </row>
    <row r="3745" spans="1:12" x14ac:dyDescent="0.15">
      <c r="A3745" s="15" t="s">
        <v>433</v>
      </c>
      <c r="B3745" s="7" t="s">
        <v>442</v>
      </c>
      <c r="C3745" s="15" t="s">
        <v>447</v>
      </c>
      <c r="D3745" s="9">
        <v>44408</v>
      </c>
      <c r="E3745" s="4">
        <v>1.0146999999999999</v>
      </c>
      <c r="F3745" s="21">
        <v>4.5</v>
      </c>
      <c r="G3745" s="18">
        <v>44313</v>
      </c>
      <c r="H3745" s="18">
        <v>44425</v>
      </c>
      <c r="I3745">
        <v>112</v>
      </c>
      <c r="J3745" s="15" t="s">
        <v>10</v>
      </c>
      <c r="K3745" s="19">
        <v>20000000</v>
      </c>
      <c r="L3745">
        <v>20294000</v>
      </c>
    </row>
    <row r="3746" spans="1:12" x14ac:dyDescent="0.15">
      <c r="A3746" s="15" t="s">
        <v>434</v>
      </c>
      <c r="B3746" s="7" t="s">
        <v>443</v>
      </c>
      <c r="C3746" s="15" t="s">
        <v>435</v>
      </c>
      <c r="D3746" s="9">
        <v>44408</v>
      </c>
      <c r="E3746" s="4">
        <v>1.0137</v>
      </c>
      <c r="F3746" s="21">
        <v>4.3</v>
      </c>
      <c r="G3746" s="18">
        <v>44313</v>
      </c>
      <c r="H3746" s="18">
        <v>44495</v>
      </c>
      <c r="I3746">
        <v>182</v>
      </c>
      <c r="J3746" s="15" t="s">
        <v>10</v>
      </c>
      <c r="K3746" s="19">
        <v>24530000</v>
      </c>
      <c r="L3746">
        <v>24866061</v>
      </c>
    </row>
    <row r="3747" spans="1:12" x14ac:dyDescent="0.15">
      <c r="A3747" s="15" t="s">
        <v>436</v>
      </c>
      <c r="B3747" s="7" t="s">
        <v>444</v>
      </c>
      <c r="C3747" s="15" t="s">
        <v>437</v>
      </c>
      <c r="D3747" s="9">
        <v>44408</v>
      </c>
      <c r="E3747" s="4">
        <v>1.0137</v>
      </c>
      <c r="F3747" s="21">
        <v>4.4000000000000004</v>
      </c>
      <c r="G3747" s="18">
        <v>44313</v>
      </c>
      <c r="H3747" s="18">
        <v>44551</v>
      </c>
      <c r="I3747">
        <v>238</v>
      </c>
      <c r="J3747" s="15" t="s">
        <v>10</v>
      </c>
      <c r="K3747" s="19">
        <v>21160000</v>
      </c>
      <c r="L3747">
        <v>21449892</v>
      </c>
    </row>
    <row r="3748" spans="1:12" x14ac:dyDescent="0.15">
      <c r="A3748" s="15" t="s">
        <v>438</v>
      </c>
      <c r="B3748" s="7" t="s">
        <v>445</v>
      </c>
      <c r="C3748" s="15" t="s">
        <v>439</v>
      </c>
      <c r="D3748" s="9">
        <v>44408</v>
      </c>
      <c r="E3748" s="4">
        <v>1.0145</v>
      </c>
      <c r="F3748" s="21">
        <v>4.0999999999999996</v>
      </c>
      <c r="G3748" s="18">
        <v>44315</v>
      </c>
      <c r="H3748" s="18">
        <v>44425</v>
      </c>
      <c r="I3748">
        <v>110</v>
      </c>
      <c r="J3748" s="15" t="s">
        <v>10</v>
      </c>
      <c r="K3748" s="19">
        <v>28270000</v>
      </c>
      <c r="L3748">
        <v>28679915</v>
      </c>
    </row>
    <row r="3749" spans="1:12" x14ac:dyDescent="0.15">
      <c r="A3749" s="15" t="s">
        <v>440</v>
      </c>
      <c r="B3749" s="7" t="s">
        <v>446</v>
      </c>
      <c r="C3749" s="15" t="s">
        <v>441</v>
      </c>
      <c r="D3749" s="9">
        <v>44408</v>
      </c>
      <c r="E3749" s="4">
        <v>1.0145</v>
      </c>
      <c r="F3749" s="21">
        <v>4.5</v>
      </c>
      <c r="G3749" s="18">
        <v>44315</v>
      </c>
      <c r="H3749" s="18">
        <v>44670</v>
      </c>
      <c r="I3749">
        <v>355</v>
      </c>
      <c r="J3749" s="15" t="s">
        <v>10</v>
      </c>
      <c r="K3749" s="19">
        <v>48240000</v>
      </c>
      <c r="L3749">
        <v>48939480</v>
      </c>
    </row>
    <row r="3750" spans="1:12" x14ac:dyDescent="0.15">
      <c r="A3750" s="15" t="s">
        <v>448</v>
      </c>
      <c r="B3750" s="7" t="s">
        <v>449</v>
      </c>
      <c r="C3750" s="15" t="s">
        <v>450</v>
      </c>
      <c r="D3750" s="9">
        <v>44408</v>
      </c>
      <c r="E3750" s="4">
        <v>1.0142</v>
      </c>
      <c r="F3750" s="21">
        <v>4.3</v>
      </c>
      <c r="G3750" s="18">
        <v>44322</v>
      </c>
      <c r="H3750" s="18">
        <v>44502</v>
      </c>
      <c r="I3750">
        <v>180</v>
      </c>
      <c r="J3750" s="15" t="s">
        <v>10</v>
      </c>
      <c r="K3750" s="19">
        <v>32610000</v>
      </c>
      <c r="L3750">
        <v>33073062</v>
      </c>
    </row>
    <row r="3751" spans="1:12" x14ac:dyDescent="0.15">
      <c r="A3751" s="15" t="s">
        <v>451</v>
      </c>
      <c r="B3751" s="7" t="s">
        <v>452</v>
      </c>
      <c r="C3751" s="15" t="s">
        <v>453</v>
      </c>
      <c r="D3751" s="9">
        <v>44408</v>
      </c>
      <c r="E3751" s="4">
        <v>1.0142</v>
      </c>
      <c r="F3751" s="21">
        <v>4.4000000000000004</v>
      </c>
      <c r="G3751" s="18">
        <v>44322</v>
      </c>
      <c r="H3751" s="18">
        <v>44558</v>
      </c>
      <c r="I3751">
        <v>236</v>
      </c>
      <c r="J3751" s="15" t="s">
        <v>10</v>
      </c>
      <c r="K3751" s="19">
        <v>11280000</v>
      </c>
      <c r="L3751">
        <v>11440176</v>
      </c>
    </row>
    <row r="3752" spans="1:12" x14ac:dyDescent="0.15">
      <c r="A3752" s="15" t="s">
        <v>454</v>
      </c>
      <c r="B3752" s="7" t="s">
        <v>455</v>
      </c>
      <c r="C3752" s="15" t="s">
        <v>456</v>
      </c>
      <c r="D3752" s="9">
        <v>44408</v>
      </c>
      <c r="E3752" s="4">
        <v>1.0142</v>
      </c>
      <c r="F3752" s="21">
        <v>4.0999999999999996</v>
      </c>
      <c r="G3752" s="18">
        <v>44322</v>
      </c>
      <c r="H3752" s="18">
        <v>44439</v>
      </c>
      <c r="I3752">
        <v>117</v>
      </c>
      <c r="J3752" s="15" t="s">
        <v>10</v>
      </c>
      <c r="K3752" s="19">
        <v>15570000</v>
      </c>
      <c r="L3752">
        <v>15791094</v>
      </c>
    </row>
    <row r="3753" spans="1:12" x14ac:dyDescent="0.15">
      <c r="A3753" s="15" t="s">
        <v>457</v>
      </c>
      <c r="B3753" s="7" t="s">
        <v>458</v>
      </c>
      <c r="C3753" s="15" t="s">
        <v>459</v>
      </c>
      <c r="D3753" s="9">
        <v>44408</v>
      </c>
      <c r="E3753" s="4">
        <v>1.0142</v>
      </c>
      <c r="F3753" s="21">
        <v>4.5</v>
      </c>
      <c r="G3753" s="18">
        <v>44322</v>
      </c>
      <c r="H3753" s="18">
        <v>44677</v>
      </c>
      <c r="I3753">
        <v>355</v>
      </c>
      <c r="J3753" s="15" t="s">
        <v>10</v>
      </c>
      <c r="K3753" s="19">
        <v>35320000</v>
      </c>
      <c r="L3753">
        <v>35821544</v>
      </c>
    </row>
    <row r="3754" spans="1:12" x14ac:dyDescent="0.15">
      <c r="A3754" s="15" t="s">
        <v>460</v>
      </c>
      <c r="B3754" s="7" t="s">
        <v>461</v>
      </c>
      <c r="C3754" s="15" t="s">
        <v>462</v>
      </c>
      <c r="D3754" s="9">
        <v>44408</v>
      </c>
      <c r="E3754" s="4">
        <v>1.0142</v>
      </c>
      <c r="F3754" s="21">
        <v>4.5999999999999996</v>
      </c>
      <c r="G3754" s="18">
        <v>44322</v>
      </c>
      <c r="H3754" s="18">
        <v>44439</v>
      </c>
      <c r="I3754">
        <v>117</v>
      </c>
      <c r="J3754" s="15" t="s">
        <v>10</v>
      </c>
      <c r="K3754" s="19">
        <v>10000000</v>
      </c>
      <c r="L3754">
        <v>10142000</v>
      </c>
    </row>
    <row r="3755" spans="1:12" x14ac:dyDescent="0.15">
      <c r="A3755" s="15" t="s">
        <v>463</v>
      </c>
      <c r="B3755" s="7" t="s">
        <v>464</v>
      </c>
      <c r="C3755" s="15" t="s">
        <v>465</v>
      </c>
      <c r="D3755" s="9">
        <v>44408</v>
      </c>
      <c r="E3755" s="4">
        <v>1.0122</v>
      </c>
      <c r="F3755" s="21">
        <v>4.3</v>
      </c>
      <c r="G3755" s="18">
        <v>44329</v>
      </c>
      <c r="H3755" s="18">
        <v>44509</v>
      </c>
      <c r="I3755">
        <v>180</v>
      </c>
      <c r="J3755" s="15" t="s">
        <v>10</v>
      </c>
      <c r="K3755" s="19">
        <v>59090000</v>
      </c>
      <c r="L3755">
        <v>59810898</v>
      </c>
    </row>
    <row r="3756" spans="1:12" x14ac:dyDescent="0.15">
      <c r="A3756" s="15" t="s">
        <v>466</v>
      </c>
      <c r="B3756" s="7" t="s">
        <v>467</v>
      </c>
      <c r="C3756" s="15" t="s">
        <v>468</v>
      </c>
      <c r="D3756" s="9">
        <v>44408</v>
      </c>
      <c r="E3756" s="4">
        <v>1.0122</v>
      </c>
      <c r="F3756" s="21">
        <v>4.4000000000000004</v>
      </c>
      <c r="G3756" s="18">
        <v>44329</v>
      </c>
      <c r="H3756" s="18">
        <v>44586</v>
      </c>
      <c r="I3756">
        <v>257</v>
      </c>
      <c r="J3756" s="15" t="s">
        <v>10</v>
      </c>
      <c r="K3756" s="19">
        <v>40350000</v>
      </c>
      <c r="L3756">
        <v>40842270</v>
      </c>
    </row>
    <row r="3757" spans="1:12" x14ac:dyDescent="0.15">
      <c r="A3757" s="15" t="s">
        <v>469</v>
      </c>
      <c r="B3757" s="7" t="s">
        <v>470</v>
      </c>
      <c r="C3757" s="15" t="s">
        <v>471</v>
      </c>
      <c r="D3757" s="9">
        <v>44408</v>
      </c>
      <c r="E3757" s="4">
        <v>1.0118</v>
      </c>
      <c r="F3757" s="21">
        <v>4.0999999999999996</v>
      </c>
      <c r="G3757" s="18">
        <v>44334</v>
      </c>
      <c r="H3757" s="18">
        <v>44453</v>
      </c>
      <c r="I3757">
        <v>119</v>
      </c>
      <c r="J3757" s="15" t="s">
        <v>10</v>
      </c>
      <c r="K3757" s="19">
        <v>70020000</v>
      </c>
      <c r="L3757">
        <v>70846236</v>
      </c>
    </row>
    <row r="3758" spans="1:12" x14ac:dyDescent="0.15">
      <c r="A3758" s="15" t="s">
        <v>472</v>
      </c>
      <c r="B3758" s="7" t="s">
        <v>473</v>
      </c>
      <c r="C3758" s="15" t="s">
        <v>474</v>
      </c>
      <c r="D3758" s="9">
        <v>44408</v>
      </c>
      <c r="E3758" s="4">
        <v>1.0114000000000001</v>
      </c>
      <c r="F3758" s="21">
        <v>4.5</v>
      </c>
      <c r="G3758" s="18">
        <v>44334</v>
      </c>
      <c r="H3758" s="18">
        <v>44691</v>
      </c>
      <c r="I3758">
        <v>357</v>
      </c>
      <c r="J3758" s="15" t="s">
        <v>10</v>
      </c>
      <c r="K3758" s="19">
        <v>63450000</v>
      </c>
      <c r="L3758">
        <v>64173330.000000007</v>
      </c>
    </row>
    <row r="3759" spans="1:12" x14ac:dyDescent="0.15">
      <c r="A3759" s="15" t="s">
        <v>475</v>
      </c>
      <c r="B3759" s="7" t="s">
        <v>476</v>
      </c>
      <c r="C3759" s="15" t="s">
        <v>477</v>
      </c>
      <c r="D3759" s="9">
        <v>44408</v>
      </c>
      <c r="E3759" s="4">
        <v>1.0118</v>
      </c>
      <c r="F3759" s="21">
        <v>4.5999999999999996</v>
      </c>
      <c r="G3759" s="18">
        <v>44334</v>
      </c>
      <c r="H3759" s="18">
        <v>44453</v>
      </c>
      <c r="I3759">
        <v>119</v>
      </c>
      <c r="J3759" s="15" t="s">
        <v>10</v>
      </c>
      <c r="K3759" s="19">
        <v>10000000</v>
      </c>
      <c r="L3759">
        <v>10118000</v>
      </c>
    </row>
    <row r="3760" spans="1:12" x14ac:dyDescent="0.15">
      <c r="A3760" s="15" t="s">
        <v>489</v>
      </c>
      <c r="B3760" s="7" t="s">
        <v>479</v>
      </c>
      <c r="C3760" s="15" t="s">
        <v>480</v>
      </c>
      <c r="D3760" s="9">
        <v>44408</v>
      </c>
      <c r="E3760" s="4">
        <v>1.0097</v>
      </c>
      <c r="F3760" s="21">
        <v>4.3</v>
      </c>
      <c r="G3760" s="18">
        <v>44341</v>
      </c>
      <c r="H3760" s="18">
        <v>44530</v>
      </c>
      <c r="I3760">
        <v>189</v>
      </c>
      <c r="J3760" s="15" t="s">
        <v>10</v>
      </c>
      <c r="K3760" s="19">
        <v>54910000</v>
      </c>
      <c r="L3760">
        <v>55442627</v>
      </c>
    </row>
    <row r="3761" spans="1:12" x14ac:dyDescent="0.15">
      <c r="A3761" s="15" t="s">
        <v>490</v>
      </c>
      <c r="B3761" s="7" t="s">
        <v>481</v>
      </c>
      <c r="C3761" s="15" t="s">
        <v>482</v>
      </c>
      <c r="D3761" s="9">
        <v>44408</v>
      </c>
      <c r="E3761" s="4">
        <v>1.0097</v>
      </c>
      <c r="F3761" s="21">
        <v>4.4000000000000004</v>
      </c>
      <c r="G3761" s="18">
        <v>44341</v>
      </c>
      <c r="H3761" s="18">
        <v>44607</v>
      </c>
      <c r="I3761">
        <v>266</v>
      </c>
      <c r="J3761" s="15" t="s">
        <v>10</v>
      </c>
      <c r="K3761" s="19">
        <v>17280000</v>
      </c>
      <c r="L3761">
        <v>17447616</v>
      </c>
    </row>
    <row r="3762" spans="1:12" x14ac:dyDescent="0.15">
      <c r="A3762" s="15" t="s">
        <v>491</v>
      </c>
      <c r="B3762" s="7" t="s">
        <v>483</v>
      </c>
      <c r="C3762" s="15" t="s">
        <v>484</v>
      </c>
      <c r="D3762" s="9">
        <v>44408</v>
      </c>
      <c r="E3762" s="4">
        <v>1.0105</v>
      </c>
      <c r="F3762" s="21">
        <v>4.0999999999999996</v>
      </c>
      <c r="G3762" s="18">
        <v>44343</v>
      </c>
      <c r="H3762" s="18">
        <v>44453</v>
      </c>
      <c r="I3762">
        <v>110</v>
      </c>
      <c r="J3762" s="15" t="s">
        <v>10</v>
      </c>
      <c r="K3762" s="19">
        <v>31860000</v>
      </c>
      <c r="L3762">
        <v>32194530</v>
      </c>
    </row>
    <row r="3763" spans="1:12" x14ac:dyDescent="0.15">
      <c r="A3763" s="15" t="s">
        <v>492</v>
      </c>
      <c r="B3763" s="7" t="s">
        <v>485</v>
      </c>
      <c r="C3763" s="15" t="s">
        <v>486</v>
      </c>
      <c r="D3763" s="9">
        <v>44408</v>
      </c>
      <c r="E3763" s="4">
        <v>1.0095000000000001</v>
      </c>
      <c r="F3763" s="21">
        <v>4.5</v>
      </c>
      <c r="G3763" s="18">
        <v>44343</v>
      </c>
      <c r="H3763" s="18">
        <v>44698</v>
      </c>
      <c r="I3763">
        <v>355</v>
      </c>
      <c r="J3763" s="15" t="s">
        <v>10</v>
      </c>
      <c r="K3763" s="19">
        <v>58270000</v>
      </c>
      <c r="L3763">
        <v>58823565</v>
      </c>
    </row>
    <row r="3764" spans="1:12" x14ac:dyDescent="0.15">
      <c r="A3764" s="15" t="s">
        <v>493</v>
      </c>
      <c r="B3764" s="7" t="s">
        <v>487</v>
      </c>
      <c r="C3764" s="15" t="s">
        <v>488</v>
      </c>
      <c r="D3764" s="9">
        <v>44408</v>
      </c>
      <c r="E3764" s="4">
        <v>1.0105</v>
      </c>
      <c r="F3764" s="21">
        <v>4.5999999999999996</v>
      </c>
      <c r="G3764" s="18">
        <v>44343</v>
      </c>
      <c r="H3764" s="18">
        <v>44453</v>
      </c>
      <c r="I3764">
        <v>110</v>
      </c>
      <c r="J3764" s="15" t="s">
        <v>10</v>
      </c>
      <c r="K3764" s="19">
        <v>10000000</v>
      </c>
      <c r="L3764">
        <v>10105000</v>
      </c>
    </row>
    <row r="3765" spans="1:12" x14ac:dyDescent="0.15">
      <c r="A3765" s="15" t="s">
        <v>494</v>
      </c>
      <c r="B3765" s="7" t="s">
        <v>499</v>
      </c>
      <c r="C3765" s="15" t="s">
        <v>500</v>
      </c>
      <c r="D3765" s="9">
        <v>44408</v>
      </c>
      <c r="E3765" s="4">
        <v>1.0086999999999999</v>
      </c>
      <c r="F3765" s="21">
        <v>4.3</v>
      </c>
      <c r="G3765" s="18">
        <v>44349</v>
      </c>
      <c r="H3765" s="18">
        <v>44530</v>
      </c>
      <c r="I3765">
        <v>181</v>
      </c>
      <c r="J3765" s="15" t="s">
        <v>10</v>
      </c>
      <c r="K3765" s="19">
        <v>50240000</v>
      </c>
      <c r="L3765">
        <v>50677088</v>
      </c>
    </row>
    <row r="3766" spans="1:12" x14ac:dyDescent="0.15">
      <c r="A3766" s="15" t="s">
        <v>495</v>
      </c>
      <c r="B3766" s="7" t="s">
        <v>501</v>
      </c>
      <c r="C3766" s="15" t="s">
        <v>502</v>
      </c>
      <c r="D3766" s="9">
        <v>44408</v>
      </c>
      <c r="E3766" s="4">
        <v>1.0086999999999999</v>
      </c>
      <c r="F3766" s="21">
        <v>4.4000000000000004</v>
      </c>
      <c r="G3766" s="18">
        <v>44349</v>
      </c>
      <c r="H3766" s="18">
        <v>44614</v>
      </c>
      <c r="I3766">
        <v>265</v>
      </c>
      <c r="J3766" s="15" t="s">
        <v>10</v>
      </c>
      <c r="K3766" s="19">
        <v>37520000</v>
      </c>
      <c r="L3766">
        <v>37846424</v>
      </c>
    </row>
    <row r="3767" spans="1:12" x14ac:dyDescent="0.15">
      <c r="A3767" s="15" t="s">
        <v>496</v>
      </c>
      <c r="B3767" s="7" t="s">
        <v>503</v>
      </c>
      <c r="C3767" s="15" t="s">
        <v>504</v>
      </c>
      <c r="D3767" s="9">
        <v>44408</v>
      </c>
      <c r="E3767" s="4">
        <v>1.0086999999999999</v>
      </c>
      <c r="F3767" s="21">
        <v>4.0999999999999996</v>
      </c>
      <c r="G3767" s="18">
        <v>44350</v>
      </c>
      <c r="H3767" s="18">
        <v>44467</v>
      </c>
      <c r="I3767">
        <v>117</v>
      </c>
      <c r="J3767" s="15" t="s">
        <v>10</v>
      </c>
      <c r="K3767" s="19">
        <v>54970000</v>
      </c>
      <c r="L3767">
        <v>55448238.999999993</v>
      </c>
    </row>
    <row r="3768" spans="1:12" x14ac:dyDescent="0.15">
      <c r="A3768" s="15" t="s">
        <v>497</v>
      </c>
      <c r="B3768" s="7" t="s">
        <v>505</v>
      </c>
      <c r="C3768" s="15" t="s">
        <v>506</v>
      </c>
      <c r="D3768" s="9">
        <v>44408</v>
      </c>
      <c r="E3768" s="4">
        <v>1.0086999999999999</v>
      </c>
      <c r="F3768" s="21">
        <v>4.5</v>
      </c>
      <c r="G3768" s="18">
        <v>44350</v>
      </c>
      <c r="H3768" s="18">
        <v>44712</v>
      </c>
      <c r="I3768">
        <v>362</v>
      </c>
      <c r="J3768" s="15" t="s">
        <v>10</v>
      </c>
      <c r="K3768" s="19">
        <v>56440000</v>
      </c>
      <c r="L3768">
        <v>56931027.999999993</v>
      </c>
    </row>
    <row r="3769" spans="1:12" x14ac:dyDescent="0.15">
      <c r="A3769" s="15" t="s">
        <v>498</v>
      </c>
      <c r="B3769" s="7" t="s">
        <v>507</v>
      </c>
      <c r="C3769" s="15" t="s">
        <v>508</v>
      </c>
      <c r="D3769" s="9">
        <v>44408</v>
      </c>
      <c r="E3769" s="4">
        <v>1.0086999999999999</v>
      </c>
      <c r="F3769" s="21">
        <v>4.5999999999999996</v>
      </c>
      <c r="G3769" s="18">
        <v>44350</v>
      </c>
      <c r="H3769" s="18">
        <v>44467</v>
      </c>
      <c r="I3769">
        <v>117</v>
      </c>
      <c r="J3769" s="15" t="s">
        <v>10</v>
      </c>
      <c r="K3769" s="19">
        <v>10000000</v>
      </c>
      <c r="L3769">
        <v>10087000</v>
      </c>
    </row>
    <row r="3770" spans="1:12" x14ac:dyDescent="0.15">
      <c r="A3770" s="15" t="s">
        <v>521</v>
      </c>
      <c r="B3770" s="7" t="s">
        <v>522</v>
      </c>
      <c r="C3770" s="15" t="s">
        <v>523</v>
      </c>
      <c r="D3770" s="9">
        <v>44408</v>
      </c>
      <c r="E3770" s="4">
        <v>1.008</v>
      </c>
      <c r="F3770" s="21">
        <v>4.3</v>
      </c>
      <c r="G3770" s="18">
        <v>44355</v>
      </c>
      <c r="H3770" s="18">
        <v>44544</v>
      </c>
      <c r="I3770">
        <v>189</v>
      </c>
      <c r="J3770" s="15" t="s">
        <v>10</v>
      </c>
      <c r="K3770" s="19">
        <v>41450000</v>
      </c>
      <c r="L3770">
        <v>41781600</v>
      </c>
    </row>
    <row r="3771" spans="1:12" x14ac:dyDescent="0.15">
      <c r="A3771" s="15" t="s">
        <v>518</v>
      </c>
      <c r="B3771" s="7" t="s">
        <v>519</v>
      </c>
      <c r="C3771" s="15" t="s">
        <v>520</v>
      </c>
      <c r="D3771" s="9">
        <v>44408</v>
      </c>
      <c r="E3771" s="4">
        <v>1.008</v>
      </c>
      <c r="F3771" s="21">
        <v>4.4000000000000004</v>
      </c>
      <c r="G3771" s="18">
        <v>44355</v>
      </c>
      <c r="H3771" s="18">
        <v>44628</v>
      </c>
      <c r="I3771">
        <v>273</v>
      </c>
      <c r="J3771" s="15" t="s">
        <v>10</v>
      </c>
      <c r="K3771" s="19">
        <v>27060000</v>
      </c>
      <c r="L3771">
        <v>27276480</v>
      </c>
    </row>
    <row r="3772" spans="1:12" x14ac:dyDescent="0.15">
      <c r="A3772" s="15" t="s">
        <v>515</v>
      </c>
      <c r="B3772" s="7" t="s">
        <v>516</v>
      </c>
      <c r="C3772" s="15" t="s">
        <v>517</v>
      </c>
      <c r="D3772" s="9">
        <v>44408</v>
      </c>
      <c r="E3772" s="4">
        <v>1.0077</v>
      </c>
      <c r="F3772" s="21">
        <v>4.0999999999999996</v>
      </c>
      <c r="G3772" s="18">
        <v>44357</v>
      </c>
      <c r="H3772" s="18">
        <v>44467</v>
      </c>
      <c r="I3772">
        <v>110</v>
      </c>
      <c r="J3772" s="15" t="s">
        <v>10</v>
      </c>
      <c r="K3772" s="19">
        <v>30270000</v>
      </c>
      <c r="L3772">
        <v>30503079</v>
      </c>
    </row>
    <row r="3773" spans="1:12" x14ac:dyDescent="0.15">
      <c r="A3773" s="15" t="s">
        <v>512</v>
      </c>
      <c r="B3773" s="7" t="s">
        <v>513</v>
      </c>
      <c r="C3773" s="15" t="s">
        <v>514</v>
      </c>
      <c r="D3773" s="9">
        <v>44408</v>
      </c>
      <c r="E3773" s="4">
        <v>1.0089999999999999</v>
      </c>
      <c r="F3773" s="21">
        <v>4.5</v>
      </c>
      <c r="G3773" s="18">
        <v>44357</v>
      </c>
      <c r="H3773" s="18">
        <v>44712</v>
      </c>
      <c r="I3773">
        <v>355</v>
      </c>
      <c r="J3773" s="15" t="s">
        <v>10</v>
      </c>
      <c r="K3773" s="19">
        <v>70730000</v>
      </c>
      <c r="L3773">
        <v>71366570</v>
      </c>
    </row>
    <row r="3774" spans="1:12" x14ac:dyDescent="0.15">
      <c r="A3774" s="15" t="s">
        <v>509</v>
      </c>
      <c r="B3774" s="7" t="s">
        <v>510</v>
      </c>
      <c r="C3774" s="15" t="s">
        <v>511</v>
      </c>
      <c r="D3774" s="9">
        <v>44408</v>
      </c>
      <c r="E3774" s="4">
        <v>1.0084</v>
      </c>
      <c r="F3774" s="21">
        <v>4.5999999999999996</v>
      </c>
      <c r="G3774" s="18">
        <v>44357</v>
      </c>
      <c r="H3774" s="18">
        <v>44467</v>
      </c>
      <c r="I3774">
        <v>110</v>
      </c>
      <c r="J3774" s="15" t="s">
        <v>10</v>
      </c>
      <c r="K3774" s="19">
        <v>5000000</v>
      </c>
      <c r="L3774">
        <v>5042000</v>
      </c>
    </row>
    <row r="3775" spans="1:12" x14ac:dyDescent="0.15">
      <c r="A3775" s="15" t="s">
        <v>524</v>
      </c>
      <c r="B3775" s="7" t="s">
        <v>525</v>
      </c>
      <c r="C3775" s="15" t="s">
        <v>526</v>
      </c>
      <c r="D3775" s="9">
        <v>44408</v>
      </c>
      <c r="E3775" s="4">
        <v>1.0081</v>
      </c>
      <c r="F3775" s="21">
        <v>4.3</v>
      </c>
      <c r="G3775" s="18">
        <v>44362</v>
      </c>
      <c r="H3775" s="18">
        <v>44551</v>
      </c>
      <c r="I3775">
        <v>189</v>
      </c>
      <c r="J3775" s="15" t="s">
        <v>10</v>
      </c>
      <c r="K3775" s="19">
        <v>32890000</v>
      </c>
      <c r="L3775">
        <v>33156409</v>
      </c>
    </row>
    <row r="3776" spans="1:12" x14ac:dyDescent="0.15">
      <c r="A3776" s="15" t="s">
        <v>527</v>
      </c>
      <c r="B3776" s="7" t="s">
        <v>528</v>
      </c>
      <c r="C3776" s="15" t="s">
        <v>529</v>
      </c>
      <c r="D3776" s="9">
        <v>44408</v>
      </c>
      <c r="E3776" s="4">
        <v>1.0081</v>
      </c>
      <c r="F3776" s="21">
        <v>4.4000000000000004</v>
      </c>
      <c r="G3776" s="18">
        <v>44362</v>
      </c>
      <c r="H3776" s="18">
        <v>44642</v>
      </c>
      <c r="I3776">
        <v>280</v>
      </c>
      <c r="J3776" s="15" t="s">
        <v>10</v>
      </c>
      <c r="K3776" s="19">
        <v>11770000</v>
      </c>
      <c r="L3776">
        <v>11865337</v>
      </c>
    </row>
    <row r="3777" spans="1:12" x14ac:dyDescent="0.15">
      <c r="A3777" s="15" t="s">
        <v>530</v>
      </c>
      <c r="B3777" s="7" t="s">
        <v>531</v>
      </c>
      <c r="C3777" s="15" t="s">
        <v>532</v>
      </c>
      <c r="D3777" s="9">
        <v>44408</v>
      </c>
      <c r="E3777" s="4">
        <v>1.0075000000000001</v>
      </c>
      <c r="F3777" s="21">
        <v>4.0999999999999996</v>
      </c>
      <c r="G3777" s="18">
        <v>44364</v>
      </c>
      <c r="H3777" s="18">
        <v>44481</v>
      </c>
      <c r="I3777">
        <v>117</v>
      </c>
      <c r="J3777" s="15" t="s">
        <v>10</v>
      </c>
      <c r="K3777" s="19">
        <v>41470000</v>
      </c>
      <c r="L3777">
        <v>41781025</v>
      </c>
    </row>
    <row r="3778" spans="1:12" x14ac:dyDescent="0.15">
      <c r="A3778" s="15" t="s">
        <v>533</v>
      </c>
      <c r="B3778" s="7" t="s">
        <v>534</v>
      </c>
      <c r="C3778" s="15" t="s">
        <v>535</v>
      </c>
      <c r="D3778" s="9">
        <v>44408</v>
      </c>
      <c r="E3778" s="4">
        <v>1.0075000000000001</v>
      </c>
      <c r="F3778" s="21">
        <v>4.5</v>
      </c>
      <c r="G3778" s="18">
        <v>44364</v>
      </c>
      <c r="H3778" s="18">
        <v>44726</v>
      </c>
      <c r="I3778">
        <v>362</v>
      </c>
      <c r="J3778" s="15" t="s">
        <v>10</v>
      </c>
      <c r="K3778" s="19">
        <v>43950000</v>
      </c>
      <c r="L3778">
        <v>44279625</v>
      </c>
    </row>
    <row r="3779" spans="1:12" x14ac:dyDescent="0.15">
      <c r="A3779" s="15" t="s">
        <v>536</v>
      </c>
      <c r="B3779" s="7" t="s">
        <v>537</v>
      </c>
      <c r="C3779" s="15" t="s">
        <v>538</v>
      </c>
      <c r="D3779" s="9">
        <v>44408</v>
      </c>
      <c r="E3779" s="4">
        <v>1.0075000000000001</v>
      </c>
      <c r="F3779" s="21">
        <v>4.5999999999999996</v>
      </c>
      <c r="G3779" s="18">
        <v>44364</v>
      </c>
      <c r="H3779" s="18">
        <v>44481</v>
      </c>
      <c r="I3779">
        <v>117</v>
      </c>
      <c r="J3779" s="15" t="s">
        <v>10</v>
      </c>
      <c r="K3779" s="19">
        <v>5000000</v>
      </c>
      <c r="L3779">
        <v>5037500</v>
      </c>
    </row>
    <row r="3780" spans="1:12" x14ac:dyDescent="0.15">
      <c r="A3780" s="15" t="s">
        <v>539</v>
      </c>
      <c r="B3780" s="7" t="s">
        <v>540</v>
      </c>
      <c r="C3780" s="15" t="s">
        <v>541</v>
      </c>
      <c r="D3780" s="9">
        <v>44408</v>
      </c>
      <c r="E3780" s="4">
        <v>1.0066999999999999</v>
      </c>
      <c r="F3780" s="21">
        <v>4.3</v>
      </c>
      <c r="G3780" s="18">
        <v>44369</v>
      </c>
      <c r="H3780" s="18">
        <v>44558</v>
      </c>
      <c r="I3780">
        <v>189</v>
      </c>
      <c r="J3780" s="15" t="s">
        <v>10</v>
      </c>
      <c r="K3780" s="19">
        <v>46930000</v>
      </c>
      <c r="L3780">
        <v>47244431</v>
      </c>
    </row>
    <row r="3781" spans="1:12" x14ac:dyDescent="0.15">
      <c r="A3781" s="15" t="s">
        <v>542</v>
      </c>
      <c r="B3781" s="7" t="s">
        <v>543</v>
      </c>
      <c r="C3781" s="15" t="s">
        <v>544</v>
      </c>
      <c r="D3781" s="9">
        <v>44408</v>
      </c>
      <c r="E3781" s="4">
        <v>1.0066999999999999</v>
      </c>
      <c r="F3781" s="21">
        <v>4.4000000000000004</v>
      </c>
      <c r="G3781" s="18">
        <v>44369</v>
      </c>
      <c r="H3781" s="18">
        <v>44642</v>
      </c>
      <c r="I3781">
        <v>273</v>
      </c>
      <c r="J3781" s="15" t="s">
        <v>10</v>
      </c>
      <c r="K3781" s="19">
        <v>9300000</v>
      </c>
      <c r="L3781">
        <v>9362310</v>
      </c>
    </row>
    <row r="3782" spans="1:12" x14ac:dyDescent="0.15">
      <c r="A3782" s="15" t="s">
        <v>545</v>
      </c>
      <c r="B3782" s="7" t="s">
        <v>546</v>
      </c>
      <c r="C3782" s="15" t="s">
        <v>547</v>
      </c>
      <c r="D3782" s="9">
        <v>44408</v>
      </c>
      <c r="E3782" s="4">
        <v>1.0064</v>
      </c>
      <c r="F3782" s="21">
        <v>4.0999999999999996</v>
      </c>
      <c r="G3782" s="18">
        <v>44371</v>
      </c>
      <c r="H3782" s="18">
        <v>44481</v>
      </c>
      <c r="I3782">
        <v>110</v>
      </c>
      <c r="J3782" s="15" t="s">
        <v>10</v>
      </c>
      <c r="K3782" s="19">
        <v>37480000</v>
      </c>
      <c r="L3782">
        <v>37719872</v>
      </c>
    </row>
    <row r="3783" spans="1:12" x14ac:dyDescent="0.15">
      <c r="A3783" s="15" t="s">
        <v>548</v>
      </c>
      <c r="B3783" s="7" t="s">
        <v>549</v>
      </c>
      <c r="C3783" s="15" t="s">
        <v>550</v>
      </c>
      <c r="D3783" s="9">
        <v>44408</v>
      </c>
      <c r="E3783" s="4">
        <v>1.0064</v>
      </c>
      <c r="F3783" s="21">
        <v>4.5</v>
      </c>
      <c r="G3783" s="18">
        <v>44371</v>
      </c>
      <c r="H3783" s="18">
        <v>44733</v>
      </c>
      <c r="I3783">
        <v>362</v>
      </c>
      <c r="J3783" s="15" t="s">
        <v>10</v>
      </c>
      <c r="K3783" s="19">
        <v>56860000</v>
      </c>
      <c r="L3783">
        <v>57223904</v>
      </c>
    </row>
    <row r="3784" spans="1:12" x14ac:dyDescent="0.15">
      <c r="A3784" s="15" t="s">
        <v>551</v>
      </c>
      <c r="B3784" s="7" t="s">
        <v>552</v>
      </c>
      <c r="C3784" s="15" t="s">
        <v>553</v>
      </c>
      <c r="D3784" s="9">
        <v>44408</v>
      </c>
      <c r="E3784" s="4">
        <v>1.0064</v>
      </c>
      <c r="F3784" s="21">
        <v>4.5999999999999996</v>
      </c>
      <c r="G3784" s="18">
        <v>44371</v>
      </c>
      <c r="H3784" s="18">
        <v>44481</v>
      </c>
      <c r="I3784">
        <v>110</v>
      </c>
      <c r="J3784" s="15" t="s">
        <v>10</v>
      </c>
      <c r="K3784" s="19">
        <v>5000000</v>
      </c>
      <c r="L3784">
        <v>5032000</v>
      </c>
    </row>
    <row r="3785" spans="1:12" x14ac:dyDescent="0.15">
      <c r="A3785" s="15" t="s">
        <v>562</v>
      </c>
      <c r="B3785" s="7" t="s">
        <v>571</v>
      </c>
      <c r="C3785" s="15" t="s">
        <v>572</v>
      </c>
      <c r="D3785" s="9">
        <v>44408</v>
      </c>
      <c r="E3785" s="4">
        <v>1.0044999999999999</v>
      </c>
      <c r="F3785" s="21">
        <v>4.2</v>
      </c>
      <c r="G3785" s="18">
        <v>44379</v>
      </c>
      <c r="H3785" s="18">
        <v>44558</v>
      </c>
      <c r="I3785">
        <v>179</v>
      </c>
      <c r="J3785" s="15" t="s">
        <v>10</v>
      </c>
      <c r="K3785" s="19">
        <v>81820000</v>
      </c>
      <c r="L3785">
        <v>82188190</v>
      </c>
    </row>
    <row r="3786" spans="1:12" x14ac:dyDescent="0.15">
      <c r="A3786" s="15" t="s">
        <v>561</v>
      </c>
      <c r="B3786" s="7" t="s">
        <v>569</v>
      </c>
      <c r="C3786" s="15" t="s">
        <v>570</v>
      </c>
      <c r="D3786" s="9">
        <v>44408</v>
      </c>
      <c r="E3786" s="4">
        <v>1.0044999999999999</v>
      </c>
      <c r="F3786" s="21">
        <v>4.3</v>
      </c>
      <c r="G3786" s="18">
        <v>44379</v>
      </c>
      <c r="H3786" s="18">
        <v>44649</v>
      </c>
      <c r="I3786">
        <v>270</v>
      </c>
      <c r="J3786" s="15" t="s">
        <v>10</v>
      </c>
      <c r="K3786" s="19">
        <v>17160000</v>
      </c>
      <c r="L3786">
        <v>17237220</v>
      </c>
    </row>
    <row r="3787" spans="1:12" x14ac:dyDescent="0.15">
      <c r="A3787" s="15" t="s">
        <v>560</v>
      </c>
      <c r="B3787" s="7" t="s">
        <v>567</v>
      </c>
      <c r="C3787" s="15" t="s">
        <v>568</v>
      </c>
      <c r="D3787" s="9">
        <v>44408</v>
      </c>
      <c r="E3787" s="4">
        <v>1.0052000000000001</v>
      </c>
      <c r="F3787" s="21">
        <v>4.0999999999999996</v>
      </c>
      <c r="G3787" s="18">
        <v>44379</v>
      </c>
      <c r="H3787" s="18">
        <v>44488</v>
      </c>
      <c r="I3787">
        <v>109</v>
      </c>
      <c r="J3787" s="15" t="s">
        <v>10</v>
      </c>
      <c r="K3787" s="19">
        <v>52410000</v>
      </c>
      <c r="L3787">
        <v>52682532.000000007</v>
      </c>
    </row>
    <row r="3788" spans="1:12" x14ac:dyDescent="0.15">
      <c r="A3788" s="15" t="s">
        <v>559</v>
      </c>
      <c r="B3788" s="7" t="s">
        <v>565</v>
      </c>
      <c r="C3788" s="15" t="s">
        <v>566</v>
      </c>
      <c r="D3788" s="9">
        <v>44408</v>
      </c>
      <c r="E3788" s="4">
        <v>1.0047999999999999</v>
      </c>
      <c r="F3788" s="21">
        <v>4.4000000000000004</v>
      </c>
      <c r="G3788" s="18">
        <v>44379</v>
      </c>
      <c r="H3788" s="18">
        <v>44740</v>
      </c>
      <c r="I3788">
        <v>361</v>
      </c>
      <c r="J3788" s="15" t="s">
        <v>10</v>
      </c>
      <c r="K3788" s="19">
        <v>45720000</v>
      </c>
      <c r="L3788">
        <v>45939455.999999993</v>
      </c>
    </row>
    <row r="3789" spans="1:12" x14ac:dyDescent="0.15">
      <c r="A3789" s="15" t="s">
        <v>558</v>
      </c>
      <c r="B3789" s="7" t="s">
        <v>563</v>
      </c>
      <c r="C3789" s="15" t="s">
        <v>564</v>
      </c>
      <c r="D3789" s="9">
        <v>44408</v>
      </c>
      <c r="E3789" s="4">
        <v>1.0044999999999999</v>
      </c>
      <c r="F3789" s="21">
        <v>4.5</v>
      </c>
      <c r="G3789" s="18">
        <v>44379</v>
      </c>
      <c r="H3789" s="18">
        <v>44488</v>
      </c>
      <c r="I3789">
        <v>109</v>
      </c>
      <c r="J3789" s="15" t="s">
        <v>10</v>
      </c>
      <c r="K3789" s="19">
        <v>10000000</v>
      </c>
      <c r="L3789">
        <v>10045000</v>
      </c>
    </row>
    <row r="3790" spans="1:12" x14ac:dyDescent="0.15">
      <c r="A3790" s="15" t="s">
        <v>554</v>
      </c>
      <c r="B3790" s="7" t="s">
        <v>555</v>
      </c>
      <c r="C3790" s="15" t="s">
        <v>556</v>
      </c>
      <c r="D3790" s="9">
        <v>44408</v>
      </c>
      <c r="E3790" s="4">
        <v>1.0064</v>
      </c>
      <c r="F3790" s="21">
        <v>4.2</v>
      </c>
      <c r="G3790" s="18">
        <v>44368</v>
      </c>
      <c r="H3790" s="18">
        <v>44461</v>
      </c>
      <c r="I3790">
        <v>93</v>
      </c>
      <c r="J3790" s="15" t="s">
        <v>10</v>
      </c>
      <c r="K3790" s="19">
        <v>10000000</v>
      </c>
      <c r="L3790">
        <v>10064000</v>
      </c>
    </row>
    <row r="3791" spans="1:12" x14ac:dyDescent="0.15">
      <c r="A3791" s="15" t="s">
        <v>573</v>
      </c>
      <c r="B3791" s="7" t="s">
        <v>574</v>
      </c>
      <c r="C3791" s="15" t="s">
        <v>575</v>
      </c>
      <c r="D3791" s="9">
        <v>44408</v>
      </c>
      <c r="E3791" s="4">
        <v>1.0024</v>
      </c>
      <c r="F3791" s="21">
        <v>4.3</v>
      </c>
      <c r="G3791" s="18">
        <v>44390</v>
      </c>
      <c r="H3791" s="18">
        <v>44663</v>
      </c>
      <c r="I3791">
        <v>273</v>
      </c>
      <c r="J3791" s="15" t="s">
        <v>10</v>
      </c>
      <c r="K3791" s="19">
        <v>39230000</v>
      </c>
      <c r="L3791">
        <v>39324152</v>
      </c>
    </row>
    <row r="3792" spans="1:12" x14ac:dyDescent="0.15">
      <c r="A3792" s="15" t="s">
        <v>576</v>
      </c>
      <c r="B3792" s="7" t="s">
        <v>577</v>
      </c>
      <c r="C3792" s="15" t="s">
        <v>578</v>
      </c>
      <c r="D3792" s="9">
        <v>44408</v>
      </c>
      <c r="E3792" s="4">
        <v>1.0024999999999999</v>
      </c>
      <c r="F3792" s="21">
        <v>4.0999999999999996</v>
      </c>
      <c r="G3792" s="18">
        <v>44392</v>
      </c>
      <c r="H3792" s="18">
        <v>44502</v>
      </c>
      <c r="I3792">
        <v>110</v>
      </c>
      <c r="J3792" s="15" t="s">
        <v>10</v>
      </c>
      <c r="K3792" s="19">
        <v>65540000</v>
      </c>
      <c r="L3792">
        <v>65703850</v>
      </c>
    </row>
    <row r="3793" spans="1:12" x14ac:dyDescent="0.15">
      <c r="A3793" s="15" t="s">
        <v>579</v>
      </c>
      <c r="B3793" s="7" t="s">
        <v>580</v>
      </c>
      <c r="C3793" s="15" t="s">
        <v>581</v>
      </c>
      <c r="D3793" s="9">
        <v>44408</v>
      </c>
      <c r="E3793" s="4">
        <v>1.002</v>
      </c>
      <c r="F3793" s="21">
        <v>4.4000000000000004</v>
      </c>
      <c r="G3793" s="18">
        <v>44392</v>
      </c>
      <c r="H3793" s="18">
        <v>44754</v>
      </c>
      <c r="I3793">
        <v>362</v>
      </c>
      <c r="J3793" s="15" t="s">
        <v>10</v>
      </c>
      <c r="K3793" s="19">
        <v>60530000</v>
      </c>
      <c r="L3793">
        <v>60651060</v>
      </c>
    </row>
    <row r="3794" spans="1:12" x14ac:dyDescent="0.15">
      <c r="A3794" s="15" t="s">
        <v>582</v>
      </c>
      <c r="B3794" s="7" t="s">
        <v>583</v>
      </c>
      <c r="C3794" s="15" t="s">
        <v>584</v>
      </c>
      <c r="D3794" s="9">
        <v>44408</v>
      </c>
      <c r="E3794" s="4">
        <v>1.0024999999999999</v>
      </c>
      <c r="F3794" s="21">
        <v>4.5</v>
      </c>
      <c r="G3794" s="18">
        <v>44392</v>
      </c>
      <c r="H3794" s="18">
        <v>44502</v>
      </c>
      <c r="I3794">
        <v>110</v>
      </c>
      <c r="J3794" s="15" t="s">
        <v>10</v>
      </c>
      <c r="K3794" s="19">
        <v>10000000</v>
      </c>
      <c r="L3794">
        <v>10025000</v>
      </c>
    </row>
    <row r="3795" spans="1:12" x14ac:dyDescent="0.15">
      <c r="A3795" s="15" t="s">
        <v>585</v>
      </c>
      <c r="B3795" s="7" t="s">
        <v>586</v>
      </c>
      <c r="C3795" s="15" t="s">
        <v>587</v>
      </c>
      <c r="D3795" s="9">
        <v>44408</v>
      </c>
      <c r="E3795" s="4">
        <v>1.0024</v>
      </c>
      <c r="F3795" s="21">
        <v>4.2</v>
      </c>
      <c r="G3795" s="18">
        <v>44392</v>
      </c>
      <c r="H3795" s="18">
        <v>44572</v>
      </c>
      <c r="I3795">
        <v>180</v>
      </c>
      <c r="J3795" s="15" t="s">
        <v>10</v>
      </c>
      <c r="K3795" s="19">
        <v>22480000</v>
      </c>
      <c r="L3795">
        <v>22533952</v>
      </c>
    </row>
    <row r="3796" spans="1:12" x14ac:dyDescent="0.15">
      <c r="A3796" s="15" t="s">
        <v>588</v>
      </c>
      <c r="B3796" s="7" t="s">
        <v>589</v>
      </c>
      <c r="C3796" s="15" t="s">
        <v>590</v>
      </c>
      <c r="D3796" s="9">
        <v>44408</v>
      </c>
      <c r="E3796" s="4">
        <v>1.0016</v>
      </c>
      <c r="F3796" s="21">
        <v>4.2</v>
      </c>
      <c r="G3796" s="18">
        <v>44397</v>
      </c>
      <c r="H3796" s="18">
        <v>44579</v>
      </c>
      <c r="I3796">
        <v>182</v>
      </c>
      <c r="J3796" s="15" t="s">
        <v>10</v>
      </c>
      <c r="K3796" s="19">
        <v>14350000</v>
      </c>
      <c r="L3796">
        <v>14372960</v>
      </c>
    </row>
    <row r="3797" spans="1:12" x14ac:dyDescent="0.15">
      <c r="A3797" s="15" t="s">
        <v>591</v>
      </c>
      <c r="B3797" s="7" t="s">
        <v>592</v>
      </c>
      <c r="C3797" s="15" t="s">
        <v>593</v>
      </c>
      <c r="D3797" s="9">
        <v>44408</v>
      </c>
      <c r="E3797" s="4">
        <v>1.0016</v>
      </c>
      <c r="F3797" s="21">
        <v>4.3</v>
      </c>
      <c r="G3797" s="18">
        <v>44397</v>
      </c>
      <c r="H3797" s="18">
        <v>44670</v>
      </c>
      <c r="I3797">
        <v>273</v>
      </c>
      <c r="J3797" s="15" t="s">
        <v>10</v>
      </c>
      <c r="K3797" s="19">
        <v>6700000</v>
      </c>
      <c r="L3797">
        <v>6710720</v>
      </c>
    </row>
    <row r="3798" spans="1:12" x14ac:dyDescent="0.15">
      <c r="A3798" s="15" t="s">
        <v>594</v>
      </c>
      <c r="B3798" s="7" t="s">
        <v>595</v>
      </c>
      <c r="C3798" s="15" t="s">
        <v>596</v>
      </c>
      <c r="D3798" s="9">
        <v>44408</v>
      </c>
      <c r="E3798" s="4">
        <v>1.0013000000000001</v>
      </c>
      <c r="F3798" s="21">
        <v>4.0999999999999996</v>
      </c>
      <c r="G3798" s="18">
        <v>44399</v>
      </c>
      <c r="H3798" s="18">
        <v>44509</v>
      </c>
      <c r="I3798">
        <v>110</v>
      </c>
      <c r="J3798" s="15" t="s">
        <v>10</v>
      </c>
      <c r="K3798" s="19">
        <v>42720000</v>
      </c>
      <c r="L3798">
        <v>42775536</v>
      </c>
    </row>
    <row r="3799" spans="1:12" x14ac:dyDescent="0.15">
      <c r="A3799" s="15" t="s">
        <v>597</v>
      </c>
      <c r="B3799" s="7" t="s">
        <v>598</v>
      </c>
      <c r="C3799" s="15" t="s">
        <v>599</v>
      </c>
      <c r="D3799" s="9">
        <v>44408</v>
      </c>
      <c r="E3799" s="4">
        <v>1.0013000000000001</v>
      </c>
      <c r="F3799" s="21">
        <v>4.4000000000000004</v>
      </c>
      <c r="G3799" s="18">
        <v>44399</v>
      </c>
      <c r="H3799" s="18">
        <v>44761</v>
      </c>
      <c r="I3799">
        <v>362</v>
      </c>
      <c r="J3799" s="15" t="s">
        <v>10</v>
      </c>
      <c r="K3799" s="19">
        <v>56230000</v>
      </c>
      <c r="L3799">
        <v>56303099.000000007</v>
      </c>
    </row>
    <row r="3800" spans="1:12" x14ac:dyDescent="0.15">
      <c r="A3800" s="15" t="s">
        <v>600</v>
      </c>
      <c r="B3800" s="7" t="s">
        <v>601</v>
      </c>
      <c r="C3800" s="15" t="s">
        <v>602</v>
      </c>
      <c r="D3800" s="9">
        <v>44408</v>
      </c>
      <c r="E3800" s="4">
        <v>1.0013000000000001</v>
      </c>
      <c r="F3800" s="21">
        <v>4.5</v>
      </c>
      <c r="G3800" s="18">
        <v>44399</v>
      </c>
      <c r="H3800" s="18">
        <v>44509</v>
      </c>
      <c r="I3800">
        <v>110</v>
      </c>
      <c r="J3800" s="15" t="s">
        <v>10</v>
      </c>
      <c r="K3800" s="19">
        <v>10000000</v>
      </c>
      <c r="L3800">
        <v>10013000</v>
      </c>
    </row>
    <row r="3801" spans="1:12" x14ac:dyDescent="0.15">
      <c r="A3801" s="15" t="s">
        <v>616</v>
      </c>
      <c r="B3801" s="7" t="s">
        <v>617</v>
      </c>
      <c r="C3801" s="15" t="s">
        <v>618</v>
      </c>
      <c r="D3801" s="9">
        <v>44408</v>
      </c>
      <c r="E3801" s="4">
        <v>1.0005999999999999</v>
      </c>
      <c r="F3801" s="21">
        <v>4.2</v>
      </c>
      <c r="G3801" s="18">
        <v>44404</v>
      </c>
      <c r="H3801" s="18">
        <v>44586</v>
      </c>
      <c r="I3801">
        <v>182</v>
      </c>
      <c r="J3801" s="15" t="s">
        <v>10</v>
      </c>
      <c r="K3801" s="19">
        <v>40170000</v>
      </c>
      <c r="L3801">
        <v>40194102</v>
      </c>
    </row>
    <row r="3802" spans="1:12" x14ac:dyDescent="0.15">
      <c r="A3802" s="15" t="s">
        <v>619</v>
      </c>
      <c r="B3802" s="7" t="s">
        <v>620</v>
      </c>
      <c r="C3802" s="15" t="s">
        <v>621</v>
      </c>
      <c r="D3802" s="9">
        <v>44408</v>
      </c>
      <c r="E3802" s="4">
        <v>1.0006999999999999</v>
      </c>
      <c r="F3802" s="21">
        <v>4.3</v>
      </c>
      <c r="G3802" s="18">
        <v>44404</v>
      </c>
      <c r="H3802" s="18">
        <v>44677</v>
      </c>
      <c r="I3802">
        <v>273</v>
      </c>
      <c r="J3802" s="15" t="s">
        <v>10</v>
      </c>
      <c r="K3802" s="19">
        <v>26870000</v>
      </c>
      <c r="L3802">
        <v>26888808.999999996</v>
      </c>
    </row>
    <row r="3803" spans="1:12" x14ac:dyDescent="0.15">
      <c r="A3803" s="15" t="s">
        <v>622</v>
      </c>
      <c r="B3803" s="7" t="s">
        <v>623</v>
      </c>
      <c r="C3803" s="15" t="s">
        <v>624</v>
      </c>
      <c r="D3803" s="9">
        <v>44408</v>
      </c>
      <c r="E3803" s="4">
        <v>1.0005999999999999</v>
      </c>
      <c r="F3803" s="21">
        <v>4.0999999999999996</v>
      </c>
      <c r="G3803" s="18">
        <v>44404</v>
      </c>
      <c r="H3803" s="18">
        <v>44516</v>
      </c>
      <c r="I3803">
        <v>112</v>
      </c>
      <c r="J3803" s="15" t="s">
        <v>10</v>
      </c>
      <c r="K3803" s="19">
        <v>17000000</v>
      </c>
      <c r="L3803">
        <v>17010200</v>
      </c>
    </row>
    <row r="3804" spans="1:12" x14ac:dyDescent="0.15">
      <c r="A3804" s="15" t="s">
        <v>625</v>
      </c>
      <c r="B3804" s="7" t="s">
        <v>626</v>
      </c>
      <c r="C3804" s="15" t="s">
        <v>627</v>
      </c>
      <c r="D3804" s="9">
        <v>44408</v>
      </c>
      <c r="E3804" s="4">
        <v>1.0006999999999999</v>
      </c>
      <c r="F3804" s="21">
        <v>4.4000000000000004</v>
      </c>
      <c r="G3804" s="18">
        <v>44404</v>
      </c>
      <c r="H3804" s="18">
        <v>44768</v>
      </c>
      <c r="I3804">
        <v>364</v>
      </c>
      <c r="J3804" s="15" t="s">
        <v>10</v>
      </c>
      <c r="K3804" s="19">
        <v>21310000</v>
      </c>
      <c r="L3804">
        <v>21324917</v>
      </c>
    </row>
    <row r="3805" spans="1:12" x14ac:dyDescent="0.15">
      <c r="A3805" s="15" t="s">
        <v>628</v>
      </c>
      <c r="B3805" s="7" t="s">
        <v>629</v>
      </c>
      <c r="C3805" s="15" t="s">
        <v>630</v>
      </c>
      <c r="D3805" s="9">
        <v>44408</v>
      </c>
      <c r="E3805" s="4">
        <v>1.0006999999999999</v>
      </c>
      <c r="F3805" s="21">
        <v>4.5</v>
      </c>
      <c r="G3805" s="18">
        <v>44404</v>
      </c>
      <c r="H3805" s="18">
        <v>44516</v>
      </c>
      <c r="I3805">
        <v>112</v>
      </c>
      <c r="J3805" s="15" t="s">
        <v>10</v>
      </c>
      <c r="K3805" s="19">
        <v>10000000</v>
      </c>
      <c r="L3805">
        <v>10007000</v>
      </c>
    </row>
    <row r="3806" spans="1:12" x14ac:dyDescent="0.15">
      <c r="A3806" s="7" t="s">
        <v>112</v>
      </c>
      <c r="B3806" s="7" t="s">
        <v>115</v>
      </c>
      <c r="C3806" s="7" t="s">
        <v>118</v>
      </c>
      <c r="D3806" s="9">
        <v>44414</v>
      </c>
      <c r="E3806" s="4">
        <v>1.0518000000000001</v>
      </c>
      <c r="F3806" s="3">
        <v>4.3</v>
      </c>
      <c r="G3806" s="1">
        <v>44090</v>
      </c>
      <c r="H3806" s="1">
        <v>44418</v>
      </c>
      <c r="I3806">
        <v>328</v>
      </c>
      <c r="J3806" t="s">
        <v>10</v>
      </c>
      <c r="K3806" s="5">
        <v>8720000</v>
      </c>
      <c r="L3806">
        <v>9171696</v>
      </c>
    </row>
    <row r="3807" spans="1:12" x14ac:dyDescent="0.15">
      <c r="A3807" s="8" t="s">
        <v>121</v>
      </c>
      <c r="B3807" s="8" t="s">
        <v>124</v>
      </c>
      <c r="C3807" s="8" t="s">
        <v>127</v>
      </c>
      <c r="D3807" s="9">
        <v>44414</v>
      </c>
      <c r="E3807" s="4">
        <v>1.0448999999999999</v>
      </c>
      <c r="F3807" s="3">
        <v>4.3</v>
      </c>
      <c r="G3807" s="1">
        <v>44098</v>
      </c>
      <c r="H3807" s="1">
        <v>44425</v>
      </c>
      <c r="I3807">
        <v>327</v>
      </c>
      <c r="J3807" t="s">
        <v>10</v>
      </c>
      <c r="K3807" s="5">
        <v>8210000</v>
      </c>
      <c r="L3807">
        <v>8578629</v>
      </c>
    </row>
    <row r="3808" spans="1:12" x14ac:dyDescent="0.15">
      <c r="A3808" s="8" t="s">
        <v>603</v>
      </c>
      <c r="B3808" s="8" t="s">
        <v>604</v>
      </c>
      <c r="C3808" s="8" t="s">
        <v>136</v>
      </c>
      <c r="D3808" s="9">
        <v>44414</v>
      </c>
      <c r="E3808" s="4">
        <v>1.0499000000000001</v>
      </c>
      <c r="F3808" s="3">
        <v>4.5</v>
      </c>
      <c r="G3808" s="1">
        <v>44113</v>
      </c>
      <c r="H3808" s="1">
        <v>44432</v>
      </c>
      <c r="I3808">
        <v>319</v>
      </c>
      <c r="J3808" t="s">
        <v>10</v>
      </c>
      <c r="K3808" s="5">
        <v>39150000</v>
      </c>
      <c r="L3808">
        <v>41103585</v>
      </c>
    </row>
    <row r="3809" spans="1:12" x14ac:dyDescent="0.15">
      <c r="A3809" t="s">
        <v>139</v>
      </c>
      <c r="B3809" t="s">
        <v>142</v>
      </c>
      <c r="C3809" s="7" t="s">
        <v>145</v>
      </c>
      <c r="D3809" s="9">
        <v>44414</v>
      </c>
      <c r="E3809" s="4">
        <v>1.0513999999999999</v>
      </c>
      <c r="F3809" s="3">
        <v>4.4000000000000004</v>
      </c>
      <c r="G3809" s="1">
        <v>44119</v>
      </c>
      <c r="H3809" s="1">
        <v>44446</v>
      </c>
      <c r="I3809">
        <v>327</v>
      </c>
      <c r="J3809" t="s">
        <v>10</v>
      </c>
      <c r="K3809" s="5">
        <v>18250000</v>
      </c>
      <c r="L3809">
        <v>19188049.999999996</v>
      </c>
    </row>
    <row r="3810" spans="1:12" x14ac:dyDescent="0.15">
      <c r="A3810" t="s">
        <v>150</v>
      </c>
      <c r="B3810" t="s">
        <v>605</v>
      </c>
      <c r="C3810" s="7" t="s">
        <v>151</v>
      </c>
      <c r="D3810" s="9">
        <v>44414</v>
      </c>
      <c r="E3810" s="4">
        <v>1.0426</v>
      </c>
      <c r="F3810" s="3">
        <v>4.3499999999999996</v>
      </c>
      <c r="G3810" s="1">
        <v>44126</v>
      </c>
      <c r="H3810" s="1">
        <v>44453</v>
      </c>
      <c r="I3810">
        <v>327</v>
      </c>
      <c r="J3810" t="s">
        <v>10</v>
      </c>
      <c r="K3810" s="5">
        <v>12310000</v>
      </c>
      <c r="L3810">
        <v>12834406</v>
      </c>
    </row>
    <row r="3811" spans="1:12" x14ac:dyDescent="0.15">
      <c r="A3811" t="s">
        <v>159</v>
      </c>
      <c r="B3811" t="s">
        <v>606</v>
      </c>
      <c r="C3811" s="7" t="s">
        <v>160</v>
      </c>
      <c r="D3811" s="9">
        <v>44414</v>
      </c>
      <c r="E3811" s="4">
        <v>1.0407</v>
      </c>
      <c r="F3811" s="3">
        <v>4.3</v>
      </c>
      <c r="G3811" s="1">
        <v>44138</v>
      </c>
      <c r="H3811" s="1">
        <v>44453</v>
      </c>
      <c r="I3811">
        <v>315</v>
      </c>
      <c r="J3811" t="s">
        <v>10</v>
      </c>
      <c r="K3811" s="5">
        <v>19360000</v>
      </c>
      <c r="L3811">
        <v>20147952</v>
      </c>
    </row>
    <row r="3812" spans="1:12" x14ac:dyDescent="0.15">
      <c r="A3812" t="s">
        <v>170</v>
      </c>
      <c r="B3812" t="s">
        <v>607</v>
      </c>
      <c r="C3812" s="7" t="s">
        <v>171</v>
      </c>
      <c r="D3812" s="9">
        <v>44414</v>
      </c>
      <c r="E3812" s="4">
        <v>1.0374000000000001</v>
      </c>
      <c r="F3812" s="3">
        <v>4.4000000000000004</v>
      </c>
      <c r="G3812" s="1">
        <v>44146</v>
      </c>
      <c r="H3812" s="1">
        <v>44467</v>
      </c>
      <c r="I3812">
        <v>321</v>
      </c>
      <c r="J3812" t="s">
        <v>10</v>
      </c>
      <c r="K3812" s="5">
        <v>18970000</v>
      </c>
      <c r="L3812">
        <v>19679478.000000004</v>
      </c>
    </row>
    <row r="3813" spans="1:12" x14ac:dyDescent="0.15">
      <c r="A3813" t="s">
        <v>179</v>
      </c>
      <c r="B3813" t="s">
        <v>187</v>
      </c>
      <c r="C3813" s="7" t="s">
        <v>183</v>
      </c>
      <c r="D3813" s="9">
        <v>44414</v>
      </c>
      <c r="E3813" s="4">
        <v>1.0388999999999999</v>
      </c>
      <c r="F3813" s="3">
        <v>4.4000000000000004</v>
      </c>
      <c r="G3813" s="1">
        <v>44153</v>
      </c>
      <c r="H3813" s="1">
        <v>44481</v>
      </c>
      <c r="I3813">
        <v>328</v>
      </c>
      <c r="J3813" t="s">
        <v>10</v>
      </c>
      <c r="K3813" s="5">
        <v>11220000</v>
      </c>
      <c r="L3813">
        <v>11656458</v>
      </c>
    </row>
    <row r="3814" spans="1:12" x14ac:dyDescent="0.15">
      <c r="A3814" t="s">
        <v>194</v>
      </c>
      <c r="B3814" s="7" t="s">
        <v>199</v>
      </c>
      <c r="C3814" s="7" t="s">
        <v>195</v>
      </c>
      <c r="D3814" s="9">
        <v>44414</v>
      </c>
      <c r="E3814" s="4">
        <v>1.0382</v>
      </c>
      <c r="F3814" s="3">
        <v>4.4000000000000004</v>
      </c>
      <c r="G3814" s="1">
        <v>44160</v>
      </c>
      <c r="H3814" s="1">
        <v>44488</v>
      </c>
      <c r="I3814">
        <v>328</v>
      </c>
      <c r="J3814" t="s">
        <v>10</v>
      </c>
      <c r="K3814" s="5">
        <v>17380000</v>
      </c>
      <c r="L3814">
        <v>18043916</v>
      </c>
    </row>
    <row r="3815" spans="1:12" x14ac:dyDescent="0.15">
      <c r="A3815" t="s">
        <v>206</v>
      </c>
      <c r="B3815" s="7" t="s">
        <v>211</v>
      </c>
      <c r="C3815" s="7" t="s">
        <v>207</v>
      </c>
      <c r="D3815" s="9">
        <v>44414</v>
      </c>
      <c r="E3815" s="4">
        <v>1.0362</v>
      </c>
      <c r="F3815" s="3">
        <v>4.4000000000000004</v>
      </c>
      <c r="G3815" s="1">
        <v>44167</v>
      </c>
      <c r="H3815" s="1">
        <v>44495</v>
      </c>
      <c r="I3815">
        <v>328</v>
      </c>
      <c r="J3815" t="s">
        <v>10</v>
      </c>
      <c r="K3815" s="5">
        <v>12050000</v>
      </c>
      <c r="L3815">
        <v>12486210</v>
      </c>
    </row>
    <row r="3816" spans="1:12" x14ac:dyDescent="0.15">
      <c r="A3816" s="15" t="s">
        <v>218</v>
      </c>
      <c r="B3816" s="15" t="s">
        <v>219</v>
      </c>
      <c r="C3816" s="15" t="s">
        <v>220</v>
      </c>
      <c r="D3816" s="9">
        <v>44414</v>
      </c>
      <c r="E3816" s="4">
        <v>1.0361</v>
      </c>
      <c r="F3816" s="17">
        <v>4.3</v>
      </c>
      <c r="G3816" s="18">
        <v>44174</v>
      </c>
      <c r="H3816" s="18">
        <v>44418</v>
      </c>
      <c r="I3816">
        <v>244</v>
      </c>
      <c r="J3816" s="15" t="s">
        <v>10</v>
      </c>
      <c r="K3816" s="19">
        <v>14060000</v>
      </c>
      <c r="L3816">
        <v>14567566</v>
      </c>
    </row>
    <row r="3817" spans="1:12" x14ac:dyDescent="0.15">
      <c r="A3817" s="15" t="s">
        <v>221</v>
      </c>
      <c r="B3817" s="15" t="s">
        <v>222</v>
      </c>
      <c r="C3817" s="15" t="s">
        <v>223</v>
      </c>
      <c r="D3817" s="9">
        <v>44414</v>
      </c>
      <c r="E3817" s="4">
        <v>1.0361</v>
      </c>
      <c r="F3817" s="17">
        <v>4.4000000000000004</v>
      </c>
      <c r="G3817" s="18">
        <v>44174</v>
      </c>
      <c r="H3817" s="18">
        <v>44509</v>
      </c>
      <c r="I3817">
        <v>335</v>
      </c>
      <c r="J3817" s="15" t="s">
        <v>10</v>
      </c>
      <c r="K3817" s="19">
        <v>17270000</v>
      </c>
      <c r="L3817">
        <v>17893447</v>
      </c>
    </row>
    <row r="3818" spans="1:12" x14ac:dyDescent="0.15">
      <c r="A3818" s="15" t="s">
        <v>228</v>
      </c>
      <c r="B3818" s="15" t="s">
        <v>234</v>
      </c>
      <c r="C3818" s="15" t="s">
        <v>229</v>
      </c>
      <c r="D3818" s="9">
        <v>44414</v>
      </c>
      <c r="E3818" s="4">
        <v>1.0346</v>
      </c>
      <c r="F3818" s="17">
        <v>4.4000000000000004</v>
      </c>
      <c r="G3818" s="18">
        <v>44181</v>
      </c>
      <c r="H3818" s="18">
        <v>44425</v>
      </c>
      <c r="I3818">
        <v>244</v>
      </c>
      <c r="J3818" s="15" t="s">
        <v>10</v>
      </c>
      <c r="K3818" s="19">
        <v>5130000</v>
      </c>
      <c r="L3818">
        <v>5307498</v>
      </c>
    </row>
    <row r="3819" spans="1:12" x14ac:dyDescent="0.15">
      <c r="A3819" s="15" t="s">
        <v>230</v>
      </c>
      <c r="B3819" s="15" t="s">
        <v>235</v>
      </c>
      <c r="C3819" s="15" t="s">
        <v>231</v>
      </c>
      <c r="D3819" s="9">
        <v>44414</v>
      </c>
      <c r="E3819" s="4">
        <v>1.0351999999999999</v>
      </c>
      <c r="F3819" s="17">
        <v>4.5</v>
      </c>
      <c r="G3819" s="18">
        <v>44181</v>
      </c>
      <c r="H3819" s="18">
        <v>44516</v>
      </c>
      <c r="I3819">
        <v>335</v>
      </c>
      <c r="J3819" s="15" t="s">
        <v>10</v>
      </c>
      <c r="K3819" s="19">
        <v>31550000</v>
      </c>
      <c r="L3819">
        <v>32660559.999999996</v>
      </c>
    </row>
    <row r="3820" spans="1:12" x14ac:dyDescent="0.15">
      <c r="A3820" s="15" t="s">
        <v>240</v>
      </c>
      <c r="B3820" s="7" t="s">
        <v>246</v>
      </c>
      <c r="C3820" s="15" t="s">
        <v>241</v>
      </c>
      <c r="D3820" s="9">
        <v>44414</v>
      </c>
      <c r="E3820" s="4">
        <v>1.0337000000000001</v>
      </c>
      <c r="F3820" s="17">
        <v>4.4000000000000004</v>
      </c>
      <c r="G3820" s="18">
        <v>44188</v>
      </c>
      <c r="H3820" s="18">
        <v>44432</v>
      </c>
      <c r="I3820">
        <v>244</v>
      </c>
      <c r="J3820" s="15" t="s">
        <v>10</v>
      </c>
      <c r="K3820" s="19">
        <v>15840000</v>
      </c>
      <c r="L3820">
        <v>16373808.000000002</v>
      </c>
    </row>
    <row r="3821" spans="1:12" x14ac:dyDescent="0.15">
      <c r="A3821" s="15" t="s">
        <v>242</v>
      </c>
      <c r="B3821" s="7" t="s">
        <v>247</v>
      </c>
      <c r="C3821" s="15" t="s">
        <v>243</v>
      </c>
      <c r="D3821" s="9">
        <v>44414</v>
      </c>
      <c r="E3821" s="4">
        <v>1.0337000000000001</v>
      </c>
      <c r="F3821" s="17">
        <v>4.5</v>
      </c>
      <c r="G3821" s="18">
        <v>44188</v>
      </c>
      <c r="H3821" s="18">
        <v>44523</v>
      </c>
      <c r="I3821">
        <v>335</v>
      </c>
      <c r="J3821" s="15" t="s">
        <v>10</v>
      </c>
      <c r="K3821" s="19">
        <v>21730000</v>
      </c>
      <c r="L3821">
        <v>22462301</v>
      </c>
    </row>
    <row r="3822" spans="1:12" x14ac:dyDescent="0.15">
      <c r="A3822" s="15" t="s">
        <v>250</v>
      </c>
      <c r="B3822" s="7" t="s">
        <v>254</v>
      </c>
      <c r="C3822" s="15" t="s">
        <v>258</v>
      </c>
      <c r="D3822" s="9">
        <v>44414</v>
      </c>
      <c r="E3822" s="4">
        <v>1.0319</v>
      </c>
      <c r="F3822" s="17">
        <v>4.4000000000000004</v>
      </c>
      <c r="G3822" s="18">
        <v>44201</v>
      </c>
      <c r="H3822" s="18">
        <v>44446</v>
      </c>
      <c r="I3822">
        <v>245</v>
      </c>
      <c r="J3822" s="15" t="s">
        <v>10</v>
      </c>
      <c r="K3822" s="19">
        <v>9640000</v>
      </c>
      <c r="L3822">
        <v>9947516</v>
      </c>
    </row>
    <row r="3823" spans="1:12" x14ac:dyDescent="0.15">
      <c r="A3823" s="15" t="s">
        <v>251</v>
      </c>
      <c r="B3823" s="7" t="s">
        <v>255</v>
      </c>
      <c r="C3823" s="15" t="s">
        <v>259</v>
      </c>
      <c r="D3823" s="9">
        <v>44414</v>
      </c>
      <c r="E3823" s="4">
        <v>1.0319</v>
      </c>
      <c r="F3823" s="17">
        <v>4.5</v>
      </c>
      <c r="G3823" s="18">
        <v>44201</v>
      </c>
      <c r="H3823" s="18">
        <v>44537</v>
      </c>
      <c r="I3823">
        <v>336</v>
      </c>
      <c r="J3823" s="15" t="s">
        <v>10</v>
      </c>
      <c r="K3823" s="19">
        <v>57010000</v>
      </c>
      <c r="L3823">
        <v>58828619</v>
      </c>
    </row>
    <row r="3824" spans="1:12" x14ac:dyDescent="0.15">
      <c r="A3824" s="15" t="s">
        <v>262</v>
      </c>
      <c r="B3824" s="7" t="s">
        <v>267</v>
      </c>
      <c r="C3824" s="15" t="s">
        <v>272</v>
      </c>
      <c r="D3824" s="9">
        <v>44414</v>
      </c>
      <c r="E3824" s="4">
        <v>1.0307999999999999</v>
      </c>
      <c r="F3824" s="17">
        <v>4.4000000000000004</v>
      </c>
      <c r="G3824" s="18">
        <v>44209</v>
      </c>
      <c r="H3824" s="18">
        <v>44453</v>
      </c>
      <c r="I3824">
        <v>244</v>
      </c>
      <c r="J3824" s="15" t="s">
        <v>10</v>
      </c>
      <c r="K3824" s="19">
        <v>8060000</v>
      </c>
      <c r="L3824">
        <v>8308247.9999999991</v>
      </c>
    </row>
    <row r="3825" spans="1:12" x14ac:dyDescent="0.15">
      <c r="A3825" s="15" t="s">
        <v>263</v>
      </c>
      <c r="B3825" s="7" t="s">
        <v>268</v>
      </c>
      <c r="C3825" s="15" t="s">
        <v>273</v>
      </c>
      <c r="D3825" s="9">
        <v>44414</v>
      </c>
      <c r="E3825" s="4">
        <v>1.0307999999999999</v>
      </c>
      <c r="F3825" s="17">
        <v>4.5</v>
      </c>
      <c r="G3825" s="18">
        <v>44209</v>
      </c>
      <c r="H3825" s="18">
        <v>44544</v>
      </c>
      <c r="I3825">
        <v>335</v>
      </c>
      <c r="J3825" s="15" t="s">
        <v>10</v>
      </c>
      <c r="K3825" s="19">
        <v>34580000</v>
      </c>
      <c r="L3825">
        <v>35645064</v>
      </c>
    </row>
    <row r="3826" spans="1:12" x14ac:dyDescent="0.15">
      <c r="A3826" s="15" t="s">
        <v>277</v>
      </c>
      <c r="B3826" s="7" t="s">
        <v>281</v>
      </c>
      <c r="C3826" s="15" t="s">
        <v>285</v>
      </c>
      <c r="D3826" s="9">
        <v>44414</v>
      </c>
      <c r="E3826" s="4">
        <v>1.0299</v>
      </c>
      <c r="F3826" s="17">
        <v>4.4000000000000004</v>
      </c>
      <c r="G3826" s="18">
        <v>44217</v>
      </c>
      <c r="H3826" s="18">
        <v>44467</v>
      </c>
      <c r="I3826">
        <v>250</v>
      </c>
      <c r="J3826" s="15" t="s">
        <v>10</v>
      </c>
      <c r="K3826" s="19">
        <v>12790000</v>
      </c>
      <c r="L3826">
        <v>13172421</v>
      </c>
    </row>
    <row r="3827" spans="1:12" x14ac:dyDescent="0.15">
      <c r="A3827" s="15" t="s">
        <v>278</v>
      </c>
      <c r="B3827" s="7" t="s">
        <v>282</v>
      </c>
      <c r="C3827" s="15" t="s">
        <v>286</v>
      </c>
      <c r="D3827" s="9">
        <v>44414</v>
      </c>
      <c r="E3827" s="4">
        <v>1.0299</v>
      </c>
      <c r="F3827" s="17">
        <v>4.5</v>
      </c>
      <c r="G3827" s="18">
        <v>44217</v>
      </c>
      <c r="H3827" s="18">
        <v>44551</v>
      </c>
      <c r="I3827">
        <v>334</v>
      </c>
      <c r="J3827" s="15" t="s">
        <v>10</v>
      </c>
      <c r="K3827" s="19">
        <v>38730000</v>
      </c>
      <c r="L3827">
        <v>39888027</v>
      </c>
    </row>
    <row r="3828" spans="1:12" x14ac:dyDescent="0.15">
      <c r="A3828" s="15" t="s">
        <v>264</v>
      </c>
      <c r="B3828" s="7" t="s">
        <v>269</v>
      </c>
      <c r="C3828" s="15" t="s">
        <v>274</v>
      </c>
      <c r="D3828" s="9">
        <v>44414</v>
      </c>
      <c r="E3828" s="4">
        <v>1.0307999999999999</v>
      </c>
      <c r="F3828" s="19">
        <v>4.75</v>
      </c>
      <c r="G3828" s="18">
        <v>44209</v>
      </c>
      <c r="H3828" s="18">
        <v>44936</v>
      </c>
      <c r="I3828">
        <v>727</v>
      </c>
      <c r="J3828" s="15" t="s">
        <v>10</v>
      </c>
      <c r="K3828" s="19">
        <v>10000000</v>
      </c>
      <c r="L3828">
        <v>10308000</v>
      </c>
    </row>
    <row r="3829" spans="1:12" x14ac:dyDescent="0.15">
      <c r="A3829" s="15" t="s">
        <v>289</v>
      </c>
      <c r="B3829" s="7" t="s">
        <v>293</v>
      </c>
      <c r="C3829" s="15" t="s">
        <v>297</v>
      </c>
      <c r="D3829" s="9">
        <v>44414</v>
      </c>
      <c r="E3829" s="4">
        <v>1.0288999999999999</v>
      </c>
      <c r="F3829" s="17">
        <v>4.4000000000000004</v>
      </c>
      <c r="G3829" s="18">
        <v>44224</v>
      </c>
      <c r="H3829" s="18">
        <v>44481</v>
      </c>
      <c r="I3829">
        <v>257</v>
      </c>
      <c r="J3829" s="15" t="s">
        <v>10</v>
      </c>
      <c r="K3829" s="19">
        <v>1730000</v>
      </c>
      <c r="L3829">
        <v>1779996.9999999998</v>
      </c>
    </row>
    <row r="3830" spans="1:12" x14ac:dyDescent="0.15">
      <c r="A3830" s="15" t="s">
        <v>290</v>
      </c>
      <c r="B3830" s="7" t="s">
        <v>294</v>
      </c>
      <c r="C3830" s="15" t="s">
        <v>298</v>
      </c>
      <c r="D3830" s="9">
        <v>44414</v>
      </c>
      <c r="E3830" s="4">
        <v>1.0288999999999999</v>
      </c>
      <c r="F3830" s="17">
        <v>4.5</v>
      </c>
      <c r="G3830" s="18">
        <v>44224</v>
      </c>
      <c r="H3830" s="18">
        <v>44551</v>
      </c>
      <c r="I3830">
        <v>327</v>
      </c>
      <c r="J3830" s="15" t="s">
        <v>10</v>
      </c>
      <c r="K3830" s="19">
        <v>31310000</v>
      </c>
      <c r="L3830">
        <v>32214858.999999996</v>
      </c>
    </row>
    <row r="3831" spans="1:12" x14ac:dyDescent="0.15">
      <c r="A3831" s="15" t="s">
        <v>303</v>
      </c>
      <c r="B3831" s="7" t="s">
        <v>309</v>
      </c>
      <c r="C3831" s="15" t="s">
        <v>304</v>
      </c>
      <c r="D3831" s="9">
        <v>44414</v>
      </c>
      <c r="E3831" s="4">
        <v>1.028</v>
      </c>
      <c r="F3831" s="17">
        <v>4.4000000000000004</v>
      </c>
      <c r="G3831" s="18">
        <v>44230</v>
      </c>
      <c r="H3831" s="18">
        <v>44488</v>
      </c>
      <c r="I3831">
        <v>258</v>
      </c>
      <c r="J3831" s="15" t="s">
        <v>10</v>
      </c>
      <c r="K3831" s="19">
        <v>7170000</v>
      </c>
      <c r="L3831">
        <v>7370760</v>
      </c>
    </row>
    <row r="3832" spans="1:12" x14ac:dyDescent="0.15">
      <c r="A3832" s="15" t="s">
        <v>305</v>
      </c>
      <c r="B3832" s="7" t="s">
        <v>310</v>
      </c>
      <c r="C3832" s="15" t="s">
        <v>306</v>
      </c>
      <c r="D3832" s="9">
        <v>44414</v>
      </c>
      <c r="E3832" s="4">
        <v>1.0281</v>
      </c>
      <c r="F3832" s="17">
        <v>4.5</v>
      </c>
      <c r="G3832" s="18">
        <v>44230</v>
      </c>
      <c r="H3832" s="18">
        <v>44551</v>
      </c>
      <c r="I3832">
        <v>321</v>
      </c>
      <c r="J3832" s="15" t="s">
        <v>10</v>
      </c>
      <c r="K3832" s="19">
        <v>33480000</v>
      </c>
      <c r="L3832">
        <v>34420788</v>
      </c>
    </row>
    <row r="3833" spans="1:12" x14ac:dyDescent="0.15">
      <c r="A3833" s="15" t="s">
        <v>313</v>
      </c>
      <c r="B3833" s="7" t="s">
        <v>320</v>
      </c>
      <c r="C3833" s="15" t="s">
        <v>314</v>
      </c>
      <c r="D3833" s="9">
        <v>44414</v>
      </c>
      <c r="E3833" s="4">
        <v>1.0273000000000001</v>
      </c>
      <c r="F3833" s="17">
        <v>4.3</v>
      </c>
      <c r="G3833" s="18">
        <v>44236</v>
      </c>
      <c r="H3833" s="18">
        <v>44418</v>
      </c>
      <c r="I3833">
        <v>182</v>
      </c>
      <c r="J3833" s="15" t="s">
        <v>10</v>
      </c>
      <c r="K3833" s="19">
        <v>24840000</v>
      </c>
      <c r="L3833">
        <v>25518132.000000004</v>
      </c>
    </row>
    <row r="3834" spans="1:12" x14ac:dyDescent="0.15">
      <c r="A3834" s="15" t="s">
        <v>315</v>
      </c>
      <c r="B3834" s="7" t="s">
        <v>321</v>
      </c>
      <c r="C3834" s="15" t="s">
        <v>316</v>
      </c>
      <c r="D3834" s="9">
        <v>44414</v>
      </c>
      <c r="E3834" s="4">
        <v>1.0273000000000001</v>
      </c>
      <c r="F3834" s="17">
        <v>4.4000000000000004</v>
      </c>
      <c r="G3834" s="18">
        <v>44236</v>
      </c>
      <c r="H3834" s="18">
        <v>44495</v>
      </c>
      <c r="I3834">
        <v>259</v>
      </c>
      <c r="J3834" s="15" t="s">
        <v>10</v>
      </c>
      <c r="K3834" s="19">
        <v>10450000</v>
      </c>
      <c r="L3834">
        <v>10735285.000000002</v>
      </c>
    </row>
    <row r="3835" spans="1:12" x14ac:dyDescent="0.15">
      <c r="A3835" s="15" t="s">
        <v>317</v>
      </c>
      <c r="B3835" s="7" t="s">
        <v>322</v>
      </c>
      <c r="C3835" s="15" t="s">
        <v>318</v>
      </c>
      <c r="D3835" s="9">
        <v>44414</v>
      </c>
      <c r="E3835" s="4">
        <v>1.0273000000000001</v>
      </c>
      <c r="F3835" s="17">
        <v>4.5</v>
      </c>
      <c r="G3835" s="18">
        <v>44236</v>
      </c>
      <c r="H3835" s="18">
        <v>44558</v>
      </c>
      <c r="I3835">
        <v>322</v>
      </c>
      <c r="J3835" s="15" t="s">
        <v>10</v>
      </c>
      <c r="K3835" s="19">
        <v>38420000</v>
      </c>
      <c r="L3835">
        <v>39468866.000000007</v>
      </c>
    </row>
    <row r="3836" spans="1:12" x14ac:dyDescent="0.15">
      <c r="A3836" s="15" t="s">
        <v>323</v>
      </c>
      <c r="B3836" s="7" t="s">
        <v>329</v>
      </c>
      <c r="C3836" s="15" t="s">
        <v>324</v>
      </c>
      <c r="D3836" s="9">
        <v>44414</v>
      </c>
      <c r="E3836" s="4">
        <v>1.0269999999999999</v>
      </c>
      <c r="F3836" s="20">
        <v>4.3</v>
      </c>
      <c r="G3836" s="18">
        <v>44245</v>
      </c>
      <c r="H3836" s="18">
        <v>44425</v>
      </c>
      <c r="I3836">
        <v>180</v>
      </c>
      <c r="J3836" s="15" t="s">
        <v>10</v>
      </c>
      <c r="K3836" s="19">
        <v>54630000</v>
      </c>
      <c r="L3836">
        <v>56105009.999999993</v>
      </c>
    </row>
    <row r="3837" spans="1:12" x14ac:dyDescent="0.15">
      <c r="A3837" s="15" t="s">
        <v>325</v>
      </c>
      <c r="B3837" s="7" t="s">
        <v>330</v>
      </c>
      <c r="C3837" s="15" t="s">
        <v>326</v>
      </c>
      <c r="D3837" s="9">
        <v>44414</v>
      </c>
      <c r="E3837" s="4">
        <v>1.0265</v>
      </c>
      <c r="F3837" s="20">
        <v>4.4000000000000004</v>
      </c>
      <c r="G3837" s="18">
        <v>44245</v>
      </c>
      <c r="H3837" s="18">
        <v>44502</v>
      </c>
      <c r="I3837">
        <v>257</v>
      </c>
      <c r="J3837" s="15" t="s">
        <v>10</v>
      </c>
      <c r="K3837" s="19">
        <v>27450000</v>
      </c>
      <c r="L3837">
        <v>28177425</v>
      </c>
    </row>
    <row r="3838" spans="1:12" x14ac:dyDescent="0.15">
      <c r="A3838" s="15" t="s">
        <v>327</v>
      </c>
      <c r="B3838" s="7" t="s">
        <v>331</v>
      </c>
      <c r="C3838" s="15" t="s">
        <v>328</v>
      </c>
      <c r="D3838" s="9">
        <v>44414</v>
      </c>
      <c r="E3838" s="4">
        <v>1.0269999999999999</v>
      </c>
      <c r="F3838" s="20">
        <v>4.5</v>
      </c>
      <c r="G3838" s="18">
        <v>44245</v>
      </c>
      <c r="H3838" s="18">
        <v>44558</v>
      </c>
      <c r="I3838">
        <v>313</v>
      </c>
      <c r="J3838" s="15" t="s">
        <v>10</v>
      </c>
      <c r="K3838" s="19">
        <v>61880000</v>
      </c>
      <c r="L3838">
        <v>63550759.999999993</v>
      </c>
    </row>
    <row r="3839" spans="1:12" x14ac:dyDescent="0.15">
      <c r="A3839" s="15" t="s">
        <v>336</v>
      </c>
      <c r="B3839" s="7" t="s">
        <v>343</v>
      </c>
      <c r="C3839" s="15" t="s">
        <v>337</v>
      </c>
      <c r="D3839" s="9">
        <v>44414</v>
      </c>
      <c r="E3839" s="4">
        <v>1.0251999999999999</v>
      </c>
      <c r="F3839" s="20">
        <v>4.3</v>
      </c>
      <c r="G3839" s="18">
        <v>44252</v>
      </c>
      <c r="H3839" s="18">
        <v>44432</v>
      </c>
      <c r="I3839">
        <v>180</v>
      </c>
      <c r="J3839" s="15" t="s">
        <v>10</v>
      </c>
      <c r="K3839" s="19">
        <v>54090000</v>
      </c>
      <c r="L3839">
        <v>55453067.999999993</v>
      </c>
    </row>
    <row r="3840" spans="1:12" x14ac:dyDescent="0.15">
      <c r="A3840" s="15" t="s">
        <v>338</v>
      </c>
      <c r="B3840" s="7" t="s">
        <v>344</v>
      </c>
      <c r="C3840" s="15" t="s">
        <v>339</v>
      </c>
      <c r="D3840" s="9">
        <v>44414</v>
      </c>
      <c r="E3840" s="4">
        <v>1.0245</v>
      </c>
      <c r="F3840" s="20">
        <v>4.4000000000000004</v>
      </c>
      <c r="G3840" s="18">
        <v>44252</v>
      </c>
      <c r="H3840" s="18">
        <v>44495</v>
      </c>
      <c r="I3840">
        <v>243</v>
      </c>
      <c r="J3840" s="15" t="s">
        <v>10</v>
      </c>
      <c r="K3840" s="19">
        <v>43870000</v>
      </c>
      <c r="L3840">
        <v>44944815</v>
      </c>
    </row>
    <row r="3841" spans="1:12" x14ac:dyDescent="0.15">
      <c r="A3841" s="15" t="s">
        <v>340</v>
      </c>
      <c r="B3841" s="7" t="s">
        <v>345</v>
      </c>
      <c r="C3841" s="15" t="s">
        <v>341</v>
      </c>
      <c r="D3841" s="9">
        <v>44414</v>
      </c>
      <c r="E3841" s="4">
        <v>1.0251999999999999</v>
      </c>
      <c r="F3841" s="20">
        <v>4.5</v>
      </c>
      <c r="G3841" s="18">
        <v>44252</v>
      </c>
      <c r="H3841" s="18">
        <v>44558</v>
      </c>
      <c r="I3841">
        <v>306</v>
      </c>
      <c r="J3841" s="15" t="s">
        <v>10</v>
      </c>
      <c r="K3841" s="19">
        <v>66400000</v>
      </c>
      <c r="L3841">
        <v>68073280</v>
      </c>
    </row>
    <row r="3842" spans="1:12" x14ac:dyDescent="0.15">
      <c r="A3842" s="15" t="s">
        <v>348</v>
      </c>
      <c r="B3842" s="7" t="s">
        <v>355</v>
      </c>
      <c r="C3842" s="15" t="s">
        <v>349</v>
      </c>
      <c r="D3842" s="9">
        <v>44414</v>
      </c>
      <c r="E3842" s="4">
        <v>1.0238</v>
      </c>
      <c r="F3842" s="20">
        <v>4.3</v>
      </c>
      <c r="G3842" s="18">
        <v>44259</v>
      </c>
      <c r="H3842" s="18">
        <v>44439</v>
      </c>
      <c r="I3842">
        <v>180</v>
      </c>
      <c r="J3842" s="15" t="s">
        <v>10</v>
      </c>
      <c r="K3842" s="19">
        <v>68120000</v>
      </c>
      <c r="L3842">
        <v>69741256</v>
      </c>
    </row>
    <row r="3843" spans="1:12" x14ac:dyDescent="0.15">
      <c r="A3843" s="15" t="s">
        <v>350</v>
      </c>
      <c r="B3843" s="7" t="s">
        <v>356</v>
      </c>
      <c r="C3843" s="15" t="s">
        <v>351</v>
      </c>
      <c r="D3843" s="9">
        <v>44414</v>
      </c>
      <c r="E3843" s="4">
        <v>1.0238</v>
      </c>
      <c r="F3843" s="20">
        <v>4.4000000000000004</v>
      </c>
      <c r="G3843" s="18">
        <v>44259</v>
      </c>
      <c r="H3843" s="18">
        <v>44502</v>
      </c>
      <c r="I3843">
        <v>243</v>
      </c>
      <c r="J3843" s="15" t="s">
        <v>10</v>
      </c>
      <c r="K3843" s="19">
        <v>20620000</v>
      </c>
      <c r="L3843">
        <v>21110756</v>
      </c>
    </row>
    <row r="3844" spans="1:12" x14ac:dyDescent="0.15">
      <c r="A3844" s="15" t="s">
        <v>352</v>
      </c>
      <c r="B3844" s="7" t="s">
        <v>357</v>
      </c>
      <c r="C3844" s="15" t="s">
        <v>353</v>
      </c>
      <c r="D3844" s="9">
        <v>44414</v>
      </c>
      <c r="E3844" s="4">
        <v>1.0238</v>
      </c>
      <c r="F3844" s="20">
        <v>4.5</v>
      </c>
      <c r="G3844" s="18">
        <v>44259</v>
      </c>
      <c r="H3844" s="18">
        <v>44586</v>
      </c>
      <c r="I3844">
        <v>327</v>
      </c>
      <c r="J3844" s="15" t="s">
        <v>10</v>
      </c>
      <c r="K3844" s="19">
        <v>59880000</v>
      </c>
      <c r="L3844">
        <v>61305144</v>
      </c>
    </row>
    <row r="3845" spans="1:12" x14ac:dyDescent="0.15">
      <c r="A3845" s="15" t="s">
        <v>361</v>
      </c>
      <c r="B3845" s="7" t="s">
        <v>368</v>
      </c>
      <c r="C3845" s="15" t="s">
        <v>362</v>
      </c>
      <c r="D3845" s="9">
        <v>44414</v>
      </c>
      <c r="E3845" s="4">
        <v>1.0228999999999999</v>
      </c>
      <c r="F3845" s="20">
        <v>4.3</v>
      </c>
      <c r="G3845" s="18">
        <v>44266</v>
      </c>
      <c r="H3845" s="18">
        <v>44446</v>
      </c>
      <c r="I3845">
        <v>180</v>
      </c>
      <c r="J3845" s="15" t="s">
        <v>10</v>
      </c>
      <c r="K3845" s="19">
        <v>32530000</v>
      </c>
      <c r="L3845">
        <v>33274936.999999996</v>
      </c>
    </row>
    <row r="3846" spans="1:12" x14ac:dyDescent="0.15">
      <c r="A3846" s="15" t="s">
        <v>363</v>
      </c>
      <c r="B3846" s="7" t="s">
        <v>369</v>
      </c>
      <c r="C3846" s="15" t="s">
        <v>364</v>
      </c>
      <c r="D3846" s="9">
        <v>44414</v>
      </c>
      <c r="E3846" s="4">
        <v>1.0228999999999999</v>
      </c>
      <c r="F3846" s="20">
        <v>4.4000000000000004</v>
      </c>
      <c r="G3846" s="18">
        <v>44266</v>
      </c>
      <c r="H3846" s="18">
        <v>44509</v>
      </c>
      <c r="I3846">
        <v>243</v>
      </c>
      <c r="J3846" s="15" t="s">
        <v>10</v>
      </c>
      <c r="K3846" s="19">
        <v>24490000</v>
      </c>
      <c r="L3846">
        <v>25050820.999999996</v>
      </c>
    </row>
    <row r="3847" spans="1:12" x14ac:dyDescent="0.15">
      <c r="A3847" s="15" t="s">
        <v>365</v>
      </c>
      <c r="B3847" s="7" t="s">
        <v>370</v>
      </c>
      <c r="C3847" s="15" t="s">
        <v>366</v>
      </c>
      <c r="D3847" s="9">
        <v>44414</v>
      </c>
      <c r="E3847" s="4">
        <v>1.0230999999999999</v>
      </c>
      <c r="F3847" s="20">
        <v>4.5</v>
      </c>
      <c r="G3847" s="18">
        <v>44266</v>
      </c>
      <c r="H3847" s="18">
        <v>44614</v>
      </c>
      <c r="I3847">
        <v>348</v>
      </c>
      <c r="J3847" s="15" t="s">
        <v>10</v>
      </c>
      <c r="K3847" s="19">
        <v>34780000</v>
      </c>
      <c r="L3847">
        <v>35583418</v>
      </c>
    </row>
    <row r="3848" spans="1:12" x14ac:dyDescent="0.15">
      <c r="A3848" s="15" t="s">
        <v>373</v>
      </c>
      <c r="B3848" s="7" t="s">
        <v>380</v>
      </c>
      <c r="C3848" s="15" t="s">
        <v>374</v>
      </c>
      <c r="D3848" s="9">
        <v>44414</v>
      </c>
      <c r="E3848" s="4">
        <v>1.0219</v>
      </c>
      <c r="F3848" s="20">
        <v>4.3</v>
      </c>
      <c r="G3848" s="18">
        <v>44273</v>
      </c>
      <c r="H3848" s="18">
        <v>44453</v>
      </c>
      <c r="I3848">
        <v>180</v>
      </c>
      <c r="J3848" s="15" t="s">
        <v>10</v>
      </c>
      <c r="K3848" s="19">
        <v>47700000</v>
      </c>
      <c r="L3848">
        <v>48744630</v>
      </c>
    </row>
    <row r="3849" spans="1:12" x14ac:dyDescent="0.15">
      <c r="A3849" s="15" t="s">
        <v>375</v>
      </c>
      <c r="B3849" s="7" t="s">
        <v>381</v>
      </c>
      <c r="C3849" s="15" t="s">
        <v>376</v>
      </c>
      <c r="D3849" s="9">
        <v>44414</v>
      </c>
      <c r="E3849" s="4">
        <v>1.0219</v>
      </c>
      <c r="F3849" s="20">
        <v>4.4000000000000004</v>
      </c>
      <c r="G3849" s="18">
        <v>44273</v>
      </c>
      <c r="H3849" s="18">
        <v>44516</v>
      </c>
      <c r="I3849">
        <v>243</v>
      </c>
      <c r="J3849" s="15" t="s">
        <v>10</v>
      </c>
      <c r="K3849" s="19">
        <v>32050000</v>
      </c>
      <c r="L3849">
        <v>32751895</v>
      </c>
    </row>
    <row r="3850" spans="1:12" x14ac:dyDescent="0.15">
      <c r="A3850" s="15" t="s">
        <v>377</v>
      </c>
      <c r="B3850" s="7" t="s">
        <v>382</v>
      </c>
      <c r="C3850" s="15" t="s">
        <v>378</v>
      </c>
      <c r="D3850" s="9">
        <v>44414</v>
      </c>
      <c r="E3850" s="4">
        <v>1.0219</v>
      </c>
      <c r="F3850" s="20">
        <v>4.5</v>
      </c>
      <c r="G3850" s="18">
        <v>44273</v>
      </c>
      <c r="H3850" s="18">
        <v>44628</v>
      </c>
      <c r="I3850">
        <v>355</v>
      </c>
      <c r="J3850" s="15" t="s">
        <v>10</v>
      </c>
      <c r="K3850" s="19">
        <v>38890000</v>
      </c>
      <c r="L3850">
        <v>39741691</v>
      </c>
    </row>
    <row r="3851" spans="1:12" x14ac:dyDescent="0.15">
      <c r="A3851" s="15" t="s">
        <v>608</v>
      </c>
      <c r="B3851" s="7" t="s">
        <v>383</v>
      </c>
      <c r="C3851" s="15" t="s">
        <v>609</v>
      </c>
      <c r="D3851" s="9">
        <v>44414</v>
      </c>
      <c r="E3851" s="4">
        <v>1.0208999999999999</v>
      </c>
      <c r="F3851" s="20">
        <v>4.3</v>
      </c>
      <c r="G3851" s="18">
        <v>44280</v>
      </c>
      <c r="H3851" s="18">
        <v>44467</v>
      </c>
      <c r="I3851">
        <v>187</v>
      </c>
      <c r="J3851" s="15" t="s">
        <v>10</v>
      </c>
      <c r="K3851" s="19">
        <v>62520000</v>
      </c>
      <c r="L3851">
        <v>63826667.999999993</v>
      </c>
    </row>
    <row r="3852" spans="1:12" x14ac:dyDescent="0.15">
      <c r="A3852" s="15" t="s">
        <v>610</v>
      </c>
      <c r="B3852" s="7" t="s">
        <v>384</v>
      </c>
      <c r="C3852" s="15" t="s">
        <v>611</v>
      </c>
      <c r="D3852" s="9">
        <v>44414</v>
      </c>
      <c r="E3852" s="4">
        <v>1.0208999999999999</v>
      </c>
      <c r="F3852" s="20">
        <v>4.4000000000000004</v>
      </c>
      <c r="G3852" s="18">
        <v>44280</v>
      </c>
      <c r="H3852" s="18">
        <v>44523</v>
      </c>
      <c r="I3852">
        <v>243</v>
      </c>
      <c r="J3852" s="15" t="s">
        <v>10</v>
      </c>
      <c r="K3852" s="19">
        <v>30360000</v>
      </c>
      <c r="L3852">
        <v>30994523.999999996</v>
      </c>
    </row>
    <row r="3853" spans="1:12" x14ac:dyDescent="0.15">
      <c r="A3853" s="15" t="s">
        <v>612</v>
      </c>
      <c r="B3853" s="7" t="s">
        <v>385</v>
      </c>
      <c r="C3853" s="15" t="s">
        <v>613</v>
      </c>
      <c r="D3853" s="9">
        <v>44414</v>
      </c>
      <c r="E3853" s="4">
        <v>1.0208999999999999</v>
      </c>
      <c r="F3853" s="20">
        <v>4.5</v>
      </c>
      <c r="G3853" s="18">
        <v>44280</v>
      </c>
      <c r="H3853" s="18">
        <v>44635</v>
      </c>
      <c r="I3853">
        <v>355</v>
      </c>
      <c r="J3853" s="15" t="s">
        <v>10</v>
      </c>
      <c r="K3853" s="19">
        <v>35740000</v>
      </c>
      <c r="L3853">
        <v>36486966</v>
      </c>
    </row>
    <row r="3854" spans="1:12" x14ac:dyDescent="0.15">
      <c r="A3854" s="15" t="s">
        <v>393</v>
      </c>
      <c r="B3854" s="7" t="s">
        <v>399</v>
      </c>
      <c r="C3854" s="15" t="s">
        <v>394</v>
      </c>
      <c r="D3854" s="9">
        <v>44414</v>
      </c>
      <c r="E3854" s="4">
        <v>1.0196000000000001</v>
      </c>
      <c r="F3854" s="21">
        <v>4.3</v>
      </c>
      <c r="G3854" s="18">
        <v>44288</v>
      </c>
      <c r="H3854" s="18">
        <v>44467</v>
      </c>
      <c r="I3854">
        <v>179</v>
      </c>
      <c r="J3854" s="15" t="s">
        <v>10</v>
      </c>
      <c r="K3854" s="19">
        <v>33440000</v>
      </c>
      <c r="L3854">
        <v>34095424</v>
      </c>
    </row>
    <row r="3855" spans="1:12" x14ac:dyDescent="0.15">
      <c r="A3855" s="15" t="s">
        <v>395</v>
      </c>
      <c r="B3855" s="7" t="s">
        <v>400</v>
      </c>
      <c r="C3855" s="15" t="s">
        <v>396</v>
      </c>
      <c r="D3855" s="9">
        <v>44414</v>
      </c>
      <c r="E3855" s="4">
        <v>1.0196000000000001</v>
      </c>
      <c r="F3855" s="21">
        <v>4.4000000000000004</v>
      </c>
      <c r="G3855" s="18">
        <v>44288</v>
      </c>
      <c r="H3855" s="18">
        <v>44530</v>
      </c>
      <c r="I3855">
        <v>242</v>
      </c>
      <c r="J3855" s="15" t="s">
        <v>10</v>
      </c>
      <c r="K3855" s="19">
        <v>33420000</v>
      </c>
      <c r="L3855">
        <v>34075032</v>
      </c>
    </row>
    <row r="3856" spans="1:12" x14ac:dyDescent="0.15">
      <c r="A3856" s="15" t="s">
        <v>397</v>
      </c>
      <c r="B3856" s="7" t="s">
        <v>401</v>
      </c>
      <c r="C3856" s="15" t="s">
        <v>398</v>
      </c>
      <c r="D3856" s="9">
        <v>44414</v>
      </c>
      <c r="E3856" s="4">
        <v>1.0196000000000001</v>
      </c>
      <c r="F3856" s="21">
        <v>4.5</v>
      </c>
      <c r="G3856" s="18">
        <v>44288</v>
      </c>
      <c r="H3856" s="18">
        <v>44642</v>
      </c>
      <c r="I3856">
        <v>354</v>
      </c>
      <c r="J3856" s="15" t="s">
        <v>10</v>
      </c>
      <c r="K3856" s="19">
        <v>44810000</v>
      </c>
      <c r="L3856">
        <v>45688276</v>
      </c>
    </row>
    <row r="3857" spans="1:12" x14ac:dyDescent="0.15">
      <c r="A3857" s="15" t="s">
        <v>405</v>
      </c>
      <c r="B3857" s="7" t="s">
        <v>410</v>
      </c>
      <c r="C3857" s="15" t="s">
        <v>413</v>
      </c>
      <c r="D3857" s="9">
        <v>44414</v>
      </c>
      <c r="E3857" s="4">
        <v>1.0196000000000001</v>
      </c>
      <c r="F3857" s="21">
        <v>4.5999999999999996</v>
      </c>
      <c r="G3857" s="18">
        <v>44292</v>
      </c>
      <c r="H3857" s="18">
        <v>44439</v>
      </c>
      <c r="I3857">
        <v>147</v>
      </c>
      <c r="J3857" s="15" t="s">
        <v>10</v>
      </c>
      <c r="K3857" s="19">
        <v>11480000</v>
      </c>
      <c r="L3857">
        <v>11705008</v>
      </c>
    </row>
    <row r="3858" spans="1:12" x14ac:dyDescent="0.15">
      <c r="A3858" s="15" t="s">
        <v>406</v>
      </c>
      <c r="B3858" s="7" t="s">
        <v>411</v>
      </c>
      <c r="C3858" s="15" t="s">
        <v>407</v>
      </c>
      <c r="D3858" s="9">
        <v>44414</v>
      </c>
      <c r="E3858" s="4">
        <v>1.0175000000000001</v>
      </c>
      <c r="F3858" s="21">
        <v>4.3</v>
      </c>
      <c r="G3858" s="18">
        <v>44294</v>
      </c>
      <c r="H3858" s="18">
        <v>44467</v>
      </c>
      <c r="I3858">
        <v>173</v>
      </c>
      <c r="J3858" s="15" t="s">
        <v>10</v>
      </c>
      <c r="K3858" s="19">
        <v>70690000</v>
      </c>
      <c r="L3858">
        <v>71927075</v>
      </c>
    </row>
    <row r="3859" spans="1:12" x14ac:dyDescent="0.15">
      <c r="A3859" s="15" t="s">
        <v>416</v>
      </c>
      <c r="B3859" s="7" t="s">
        <v>418</v>
      </c>
      <c r="C3859" s="15" t="s">
        <v>420</v>
      </c>
      <c r="D3859" s="9">
        <v>44414</v>
      </c>
      <c r="E3859" s="4">
        <v>1.0174000000000001</v>
      </c>
      <c r="F3859" s="21">
        <v>4.5</v>
      </c>
      <c r="G3859" s="18">
        <v>44299</v>
      </c>
      <c r="H3859" s="18">
        <v>44649</v>
      </c>
      <c r="I3859">
        <v>350</v>
      </c>
      <c r="J3859" s="15" t="s">
        <v>10</v>
      </c>
      <c r="K3859" s="19">
        <v>57510000</v>
      </c>
      <c r="L3859">
        <v>58510674.000000007</v>
      </c>
    </row>
    <row r="3860" spans="1:12" x14ac:dyDescent="0.15">
      <c r="A3860" s="15" t="s">
        <v>421</v>
      </c>
      <c r="B3860" s="7" t="s">
        <v>429</v>
      </c>
      <c r="C3860" s="15" t="s">
        <v>422</v>
      </c>
      <c r="D3860" s="9">
        <v>44414</v>
      </c>
      <c r="E3860" s="4">
        <v>1.0153000000000001</v>
      </c>
      <c r="F3860" s="21">
        <v>4.3</v>
      </c>
      <c r="G3860" s="18">
        <v>44306</v>
      </c>
      <c r="H3860" s="18">
        <v>44481</v>
      </c>
      <c r="I3860">
        <v>175</v>
      </c>
      <c r="J3860" s="15" t="s">
        <v>10</v>
      </c>
      <c r="K3860" s="19">
        <v>85820000</v>
      </c>
      <c r="L3860">
        <v>87133046.000000015</v>
      </c>
    </row>
    <row r="3861" spans="1:12" x14ac:dyDescent="0.15">
      <c r="A3861" s="15" t="s">
        <v>423</v>
      </c>
      <c r="B3861" s="7" t="s">
        <v>430</v>
      </c>
      <c r="C3861" s="15" t="s">
        <v>424</v>
      </c>
      <c r="D3861" s="9">
        <v>44414</v>
      </c>
      <c r="E3861" s="4">
        <v>1.0153000000000001</v>
      </c>
      <c r="F3861" s="21">
        <v>4.4000000000000004</v>
      </c>
      <c r="G3861" s="18">
        <v>44306</v>
      </c>
      <c r="H3861" s="18">
        <v>44530</v>
      </c>
      <c r="I3861">
        <v>224</v>
      </c>
      <c r="J3861" s="15" t="s">
        <v>10</v>
      </c>
      <c r="K3861" s="19">
        <v>74020000</v>
      </c>
      <c r="L3861">
        <v>75152506</v>
      </c>
    </row>
    <row r="3862" spans="1:12" x14ac:dyDescent="0.15">
      <c r="A3862" s="15" t="s">
        <v>425</v>
      </c>
      <c r="B3862" s="7" t="s">
        <v>431</v>
      </c>
      <c r="C3862" s="15" t="s">
        <v>426</v>
      </c>
      <c r="D3862" s="9">
        <v>44414</v>
      </c>
      <c r="E3862" s="4">
        <v>1.0153000000000001</v>
      </c>
      <c r="F3862" s="21">
        <v>4.0999999999999996</v>
      </c>
      <c r="G3862" s="18">
        <v>44308</v>
      </c>
      <c r="H3862" s="18">
        <v>44418</v>
      </c>
      <c r="I3862">
        <v>110</v>
      </c>
      <c r="J3862" s="15" t="s">
        <v>10</v>
      </c>
      <c r="K3862" s="19">
        <v>39180000</v>
      </c>
      <c r="L3862">
        <v>39779454</v>
      </c>
    </row>
    <row r="3863" spans="1:12" x14ac:dyDescent="0.15">
      <c r="A3863" s="15" t="s">
        <v>427</v>
      </c>
      <c r="B3863" s="7" t="s">
        <v>432</v>
      </c>
      <c r="C3863" s="15" t="s">
        <v>428</v>
      </c>
      <c r="D3863" s="9">
        <v>44414</v>
      </c>
      <c r="E3863" s="4">
        <v>1.0153000000000001</v>
      </c>
      <c r="F3863" s="21">
        <v>4.5</v>
      </c>
      <c r="G3863" s="18">
        <v>44308</v>
      </c>
      <c r="H3863" s="18">
        <v>44663</v>
      </c>
      <c r="I3863">
        <v>355</v>
      </c>
      <c r="J3863" s="15" t="s">
        <v>10</v>
      </c>
      <c r="K3863" s="19">
        <v>97180000</v>
      </c>
      <c r="L3863">
        <v>98666854.000000015</v>
      </c>
    </row>
    <row r="3864" spans="1:12" x14ac:dyDescent="0.15">
      <c r="A3864" s="15" t="s">
        <v>433</v>
      </c>
      <c r="B3864" s="7" t="s">
        <v>442</v>
      </c>
      <c r="C3864" s="15" t="s">
        <v>447</v>
      </c>
      <c r="D3864" s="9">
        <v>44414</v>
      </c>
      <c r="E3864" s="4">
        <v>1.0158</v>
      </c>
      <c r="F3864" s="21">
        <v>4.5</v>
      </c>
      <c r="G3864" s="18">
        <v>44313</v>
      </c>
      <c r="H3864" s="18">
        <v>44425</v>
      </c>
      <c r="I3864">
        <v>112</v>
      </c>
      <c r="J3864" s="15" t="s">
        <v>10</v>
      </c>
      <c r="K3864" s="19">
        <v>20000000</v>
      </c>
      <c r="L3864">
        <v>20316000</v>
      </c>
    </row>
    <row r="3865" spans="1:12" x14ac:dyDescent="0.15">
      <c r="A3865" s="15" t="s">
        <v>434</v>
      </c>
      <c r="B3865" s="7" t="s">
        <v>443</v>
      </c>
      <c r="C3865" s="15" t="s">
        <v>435</v>
      </c>
      <c r="D3865" s="9">
        <v>44414</v>
      </c>
      <c r="E3865" s="4">
        <v>1.0147999999999999</v>
      </c>
      <c r="F3865" s="21">
        <v>4.3</v>
      </c>
      <c r="G3865" s="18">
        <v>44313</v>
      </c>
      <c r="H3865" s="18">
        <v>44495</v>
      </c>
      <c r="I3865">
        <v>182</v>
      </c>
      <c r="J3865" s="15" t="s">
        <v>10</v>
      </c>
      <c r="K3865" s="19">
        <v>24530000</v>
      </c>
      <c r="L3865">
        <v>24893044</v>
      </c>
    </row>
    <row r="3866" spans="1:12" x14ac:dyDescent="0.15">
      <c r="A3866" s="15" t="s">
        <v>436</v>
      </c>
      <c r="B3866" s="7" t="s">
        <v>444</v>
      </c>
      <c r="C3866" s="15" t="s">
        <v>437</v>
      </c>
      <c r="D3866" s="9">
        <v>44414</v>
      </c>
      <c r="E3866" s="4">
        <v>1.0147999999999999</v>
      </c>
      <c r="F3866" s="21">
        <v>4.4000000000000004</v>
      </c>
      <c r="G3866" s="18">
        <v>44313</v>
      </c>
      <c r="H3866" s="18">
        <v>44551</v>
      </c>
      <c r="I3866">
        <v>238</v>
      </c>
      <c r="J3866" s="15" t="s">
        <v>10</v>
      </c>
      <c r="K3866" s="19">
        <v>21160000</v>
      </c>
      <c r="L3866">
        <v>21473168</v>
      </c>
    </row>
    <row r="3867" spans="1:12" x14ac:dyDescent="0.15">
      <c r="A3867" s="15" t="s">
        <v>438</v>
      </c>
      <c r="B3867" s="7" t="s">
        <v>445</v>
      </c>
      <c r="C3867" s="15" t="s">
        <v>439</v>
      </c>
      <c r="D3867" s="9">
        <v>44414</v>
      </c>
      <c r="E3867" s="4">
        <v>1.0158</v>
      </c>
      <c r="F3867" s="21">
        <v>4.0999999999999996</v>
      </c>
      <c r="G3867" s="18">
        <v>44315</v>
      </c>
      <c r="H3867" s="18">
        <v>44425</v>
      </c>
      <c r="I3867">
        <v>110</v>
      </c>
      <c r="J3867" s="15" t="s">
        <v>10</v>
      </c>
      <c r="K3867" s="19">
        <v>28270000</v>
      </c>
      <c r="L3867">
        <v>28716666</v>
      </c>
    </row>
    <row r="3868" spans="1:12" x14ac:dyDescent="0.15">
      <c r="A3868" s="15" t="s">
        <v>440</v>
      </c>
      <c r="B3868" s="7" t="s">
        <v>446</v>
      </c>
      <c r="C3868" s="15" t="s">
        <v>441</v>
      </c>
      <c r="D3868" s="9">
        <v>44414</v>
      </c>
      <c r="E3868" s="4">
        <v>1.0158</v>
      </c>
      <c r="F3868" s="21">
        <v>4.5</v>
      </c>
      <c r="G3868" s="18">
        <v>44315</v>
      </c>
      <c r="H3868" s="18">
        <v>44670</v>
      </c>
      <c r="I3868">
        <v>355</v>
      </c>
      <c r="J3868" s="15" t="s">
        <v>10</v>
      </c>
      <c r="K3868" s="19">
        <v>48240000</v>
      </c>
      <c r="L3868">
        <v>49002192</v>
      </c>
    </row>
    <row r="3869" spans="1:12" x14ac:dyDescent="0.15">
      <c r="A3869" s="15" t="s">
        <v>448</v>
      </c>
      <c r="B3869" s="7" t="s">
        <v>449</v>
      </c>
      <c r="C3869" s="15" t="s">
        <v>450</v>
      </c>
      <c r="D3869" s="9">
        <v>44414</v>
      </c>
      <c r="E3869" s="4">
        <v>1.0155000000000001</v>
      </c>
      <c r="F3869" s="21">
        <v>4.3</v>
      </c>
      <c r="G3869" s="18">
        <v>44322</v>
      </c>
      <c r="H3869" s="18">
        <v>44502</v>
      </c>
      <c r="I3869">
        <v>180</v>
      </c>
      <c r="J3869" s="15" t="s">
        <v>10</v>
      </c>
      <c r="K3869" s="19">
        <v>32610000</v>
      </c>
      <c r="L3869">
        <v>33115455.000000004</v>
      </c>
    </row>
    <row r="3870" spans="1:12" x14ac:dyDescent="0.15">
      <c r="A3870" s="15" t="s">
        <v>451</v>
      </c>
      <c r="B3870" s="7" t="s">
        <v>452</v>
      </c>
      <c r="C3870" s="15" t="s">
        <v>453</v>
      </c>
      <c r="D3870" s="9">
        <v>44414</v>
      </c>
      <c r="E3870" s="4">
        <v>1.0155000000000001</v>
      </c>
      <c r="F3870" s="21">
        <v>4.4000000000000004</v>
      </c>
      <c r="G3870" s="18">
        <v>44322</v>
      </c>
      <c r="H3870" s="18">
        <v>44558</v>
      </c>
      <c r="I3870">
        <v>236</v>
      </c>
      <c r="J3870" s="15" t="s">
        <v>10</v>
      </c>
      <c r="K3870" s="19">
        <v>11280000</v>
      </c>
      <c r="L3870">
        <v>11454840</v>
      </c>
    </row>
    <row r="3871" spans="1:12" x14ac:dyDescent="0.15">
      <c r="A3871" s="15" t="s">
        <v>454</v>
      </c>
      <c r="B3871" s="7" t="s">
        <v>455</v>
      </c>
      <c r="C3871" s="15" t="s">
        <v>456</v>
      </c>
      <c r="D3871" s="9">
        <v>44414</v>
      </c>
      <c r="E3871" s="4">
        <v>1.0155000000000001</v>
      </c>
      <c r="F3871" s="21">
        <v>4.0999999999999996</v>
      </c>
      <c r="G3871" s="18">
        <v>44322</v>
      </c>
      <c r="H3871" s="18">
        <v>44439</v>
      </c>
      <c r="I3871">
        <v>117</v>
      </c>
      <c r="J3871" s="15" t="s">
        <v>10</v>
      </c>
      <c r="K3871" s="19">
        <v>15570000</v>
      </c>
      <c r="L3871">
        <v>15811335.000000002</v>
      </c>
    </row>
    <row r="3872" spans="1:12" x14ac:dyDescent="0.15">
      <c r="A3872" s="15" t="s">
        <v>457</v>
      </c>
      <c r="B3872" s="7" t="s">
        <v>458</v>
      </c>
      <c r="C3872" s="15" t="s">
        <v>459</v>
      </c>
      <c r="D3872" s="9">
        <v>44414</v>
      </c>
      <c r="E3872" s="4">
        <v>1.0155000000000001</v>
      </c>
      <c r="F3872" s="21">
        <v>4.5</v>
      </c>
      <c r="G3872" s="18">
        <v>44322</v>
      </c>
      <c r="H3872" s="18">
        <v>44677</v>
      </c>
      <c r="I3872">
        <v>355</v>
      </c>
      <c r="J3872" s="15" t="s">
        <v>10</v>
      </c>
      <c r="K3872" s="19">
        <v>35320000</v>
      </c>
      <c r="L3872">
        <v>35867460</v>
      </c>
    </row>
    <row r="3873" spans="1:12" x14ac:dyDescent="0.15">
      <c r="A3873" s="15" t="s">
        <v>460</v>
      </c>
      <c r="B3873" s="7" t="s">
        <v>461</v>
      </c>
      <c r="C3873" s="15" t="s">
        <v>462</v>
      </c>
      <c r="D3873" s="9">
        <v>44414</v>
      </c>
      <c r="E3873" s="4">
        <v>1.0155000000000001</v>
      </c>
      <c r="F3873" s="21">
        <v>4.5999999999999996</v>
      </c>
      <c r="G3873" s="18">
        <v>44322</v>
      </c>
      <c r="H3873" s="18">
        <v>44439</v>
      </c>
      <c r="I3873">
        <v>117</v>
      </c>
      <c r="J3873" s="15" t="s">
        <v>10</v>
      </c>
      <c r="K3873" s="19">
        <v>10000000</v>
      </c>
      <c r="L3873">
        <v>10155000</v>
      </c>
    </row>
    <row r="3874" spans="1:12" x14ac:dyDescent="0.15">
      <c r="A3874" s="15" t="s">
        <v>463</v>
      </c>
      <c r="B3874" s="7" t="s">
        <v>464</v>
      </c>
      <c r="C3874" s="15" t="s">
        <v>465</v>
      </c>
      <c r="D3874" s="9">
        <v>44414</v>
      </c>
      <c r="E3874" s="4">
        <v>1.0133000000000001</v>
      </c>
      <c r="F3874" s="21">
        <v>4.3</v>
      </c>
      <c r="G3874" s="18">
        <v>44329</v>
      </c>
      <c r="H3874" s="18">
        <v>44509</v>
      </c>
      <c r="I3874">
        <v>180</v>
      </c>
      <c r="J3874" s="15" t="s">
        <v>10</v>
      </c>
      <c r="K3874" s="19">
        <v>59090000</v>
      </c>
      <c r="L3874">
        <v>59875897.000000007</v>
      </c>
    </row>
    <row r="3875" spans="1:12" x14ac:dyDescent="0.15">
      <c r="A3875" s="15" t="s">
        <v>466</v>
      </c>
      <c r="B3875" s="7" t="s">
        <v>467</v>
      </c>
      <c r="C3875" s="15" t="s">
        <v>468</v>
      </c>
      <c r="D3875" s="9">
        <v>44414</v>
      </c>
      <c r="E3875" s="4">
        <v>1.0133000000000001</v>
      </c>
      <c r="F3875" s="21">
        <v>4.4000000000000004</v>
      </c>
      <c r="G3875" s="18">
        <v>44329</v>
      </c>
      <c r="H3875" s="18">
        <v>44586</v>
      </c>
      <c r="I3875">
        <v>257</v>
      </c>
      <c r="J3875" s="15" t="s">
        <v>10</v>
      </c>
      <c r="K3875" s="19">
        <v>40350000</v>
      </c>
      <c r="L3875">
        <v>40886655</v>
      </c>
    </row>
    <row r="3876" spans="1:12" x14ac:dyDescent="0.15">
      <c r="A3876" s="15" t="s">
        <v>469</v>
      </c>
      <c r="B3876" s="7" t="s">
        <v>470</v>
      </c>
      <c r="C3876" s="15" t="s">
        <v>471</v>
      </c>
      <c r="D3876" s="9">
        <v>44414</v>
      </c>
      <c r="E3876" s="4">
        <v>1.0132000000000001</v>
      </c>
      <c r="F3876" s="21">
        <v>4.0999999999999996</v>
      </c>
      <c r="G3876" s="18">
        <v>44334</v>
      </c>
      <c r="H3876" s="18">
        <v>44453</v>
      </c>
      <c r="I3876">
        <v>119</v>
      </c>
      <c r="J3876" s="15" t="s">
        <v>10</v>
      </c>
      <c r="K3876" s="19">
        <v>70020000</v>
      </c>
      <c r="L3876">
        <v>70944264</v>
      </c>
    </row>
    <row r="3877" spans="1:12" x14ac:dyDescent="0.15">
      <c r="A3877" s="15" t="s">
        <v>472</v>
      </c>
      <c r="B3877" s="7" t="s">
        <v>473</v>
      </c>
      <c r="C3877" s="15" t="s">
        <v>474</v>
      </c>
      <c r="D3877" s="9">
        <v>44414</v>
      </c>
      <c r="E3877" s="4">
        <v>1.0122</v>
      </c>
      <c r="F3877" s="21">
        <v>4.5</v>
      </c>
      <c r="G3877" s="18">
        <v>44334</v>
      </c>
      <c r="H3877" s="18">
        <v>44691</v>
      </c>
      <c r="I3877">
        <v>357</v>
      </c>
      <c r="J3877" s="15" t="s">
        <v>10</v>
      </c>
      <c r="K3877" s="19">
        <v>63450000</v>
      </c>
      <c r="L3877">
        <v>64224090</v>
      </c>
    </row>
    <row r="3878" spans="1:12" x14ac:dyDescent="0.15">
      <c r="A3878" s="15" t="s">
        <v>475</v>
      </c>
      <c r="B3878" s="7" t="s">
        <v>476</v>
      </c>
      <c r="C3878" s="15" t="s">
        <v>477</v>
      </c>
      <c r="D3878" s="9">
        <v>44414</v>
      </c>
      <c r="E3878" s="4">
        <v>1.0132000000000001</v>
      </c>
      <c r="F3878" s="21">
        <v>4.5999999999999996</v>
      </c>
      <c r="G3878" s="18">
        <v>44334</v>
      </c>
      <c r="H3878" s="18">
        <v>44453</v>
      </c>
      <c r="I3878">
        <v>119</v>
      </c>
      <c r="J3878" s="15" t="s">
        <v>10</v>
      </c>
      <c r="K3878" s="19">
        <v>10000000</v>
      </c>
      <c r="L3878">
        <v>10132000.000000002</v>
      </c>
    </row>
    <row r="3879" spans="1:12" x14ac:dyDescent="0.15">
      <c r="A3879" s="15" t="s">
        <v>489</v>
      </c>
      <c r="B3879" s="7" t="s">
        <v>479</v>
      </c>
      <c r="C3879" s="15" t="s">
        <v>480</v>
      </c>
      <c r="D3879" s="9">
        <v>44414</v>
      </c>
      <c r="E3879" s="4">
        <v>1.0107999999999999</v>
      </c>
      <c r="F3879" s="21">
        <v>4.3</v>
      </c>
      <c r="G3879" s="18">
        <v>44341</v>
      </c>
      <c r="H3879" s="18">
        <v>44530</v>
      </c>
      <c r="I3879">
        <v>189</v>
      </c>
      <c r="J3879" s="15" t="s">
        <v>10</v>
      </c>
      <c r="K3879" s="19">
        <v>54910000</v>
      </c>
      <c r="L3879">
        <v>55503027.999999993</v>
      </c>
    </row>
    <row r="3880" spans="1:12" x14ac:dyDescent="0.15">
      <c r="A3880" s="15" t="s">
        <v>490</v>
      </c>
      <c r="B3880" s="7" t="s">
        <v>481</v>
      </c>
      <c r="C3880" s="15" t="s">
        <v>482</v>
      </c>
      <c r="D3880" s="9">
        <v>44414</v>
      </c>
      <c r="E3880" s="4">
        <v>1.0107999999999999</v>
      </c>
      <c r="F3880" s="21">
        <v>4.4000000000000004</v>
      </c>
      <c r="G3880" s="18">
        <v>44341</v>
      </c>
      <c r="H3880" s="18">
        <v>44607</v>
      </c>
      <c r="I3880">
        <v>266</v>
      </c>
      <c r="J3880" s="15" t="s">
        <v>10</v>
      </c>
      <c r="K3880" s="19">
        <v>17280000</v>
      </c>
      <c r="L3880">
        <v>17466624</v>
      </c>
    </row>
    <row r="3881" spans="1:12" x14ac:dyDescent="0.15">
      <c r="A3881" s="15" t="s">
        <v>491</v>
      </c>
      <c r="B3881" s="7" t="s">
        <v>483</v>
      </c>
      <c r="C3881" s="15" t="s">
        <v>484</v>
      </c>
      <c r="D3881" s="9">
        <v>44414</v>
      </c>
      <c r="E3881" s="4">
        <v>1.0119</v>
      </c>
      <c r="F3881" s="21">
        <v>4.0999999999999996</v>
      </c>
      <c r="G3881" s="18">
        <v>44343</v>
      </c>
      <c r="H3881" s="18">
        <v>44453</v>
      </c>
      <c r="I3881">
        <v>110</v>
      </c>
      <c r="J3881" s="15" t="s">
        <v>10</v>
      </c>
      <c r="K3881" s="19">
        <v>31860000</v>
      </c>
      <c r="L3881">
        <v>32239134</v>
      </c>
    </row>
    <row r="3882" spans="1:12" x14ac:dyDescent="0.15">
      <c r="A3882" s="15" t="s">
        <v>492</v>
      </c>
      <c r="B3882" s="7" t="s">
        <v>485</v>
      </c>
      <c r="C3882" s="15" t="s">
        <v>486</v>
      </c>
      <c r="D3882" s="9">
        <v>44414</v>
      </c>
      <c r="E3882" s="4">
        <v>1.0105999999999999</v>
      </c>
      <c r="F3882" s="21">
        <v>4.5</v>
      </c>
      <c r="G3882" s="18">
        <v>44343</v>
      </c>
      <c r="H3882" s="18">
        <v>44698</v>
      </c>
      <c r="I3882">
        <v>355</v>
      </c>
      <c r="J3882" s="15" t="s">
        <v>10</v>
      </c>
      <c r="K3882" s="19">
        <v>58270000</v>
      </c>
      <c r="L3882">
        <v>58887662</v>
      </c>
    </row>
    <row r="3883" spans="1:12" x14ac:dyDescent="0.15">
      <c r="A3883" s="15" t="s">
        <v>493</v>
      </c>
      <c r="B3883" s="7" t="s">
        <v>487</v>
      </c>
      <c r="C3883" s="15" t="s">
        <v>488</v>
      </c>
      <c r="D3883" s="9">
        <v>44414</v>
      </c>
      <c r="E3883" s="4">
        <v>1.0119</v>
      </c>
      <c r="F3883" s="21">
        <v>4.5999999999999996</v>
      </c>
      <c r="G3883" s="18">
        <v>44343</v>
      </c>
      <c r="H3883" s="18">
        <v>44453</v>
      </c>
      <c r="I3883">
        <v>110</v>
      </c>
      <c r="J3883" s="15" t="s">
        <v>10</v>
      </c>
      <c r="K3883" s="19">
        <v>10000000</v>
      </c>
      <c r="L3883">
        <v>10119000</v>
      </c>
    </row>
    <row r="3884" spans="1:12" x14ac:dyDescent="0.15">
      <c r="A3884" s="15" t="s">
        <v>494</v>
      </c>
      <c r="B3884" s="7" t="s">
        <v>499</v>
      </c>
      <c r="C3884" s="15" t="s">
        <v>500</v>
      </c>
      <c r="D3884" s="9">
        <v>44414</v>
      </c>
      <c r="E3884" s="4">
        <v>1.0098</v>
      </c>
      <c r="F3884" s="21">
        <v>4.3</v>
      </c>
      <c r="G3884" s="18">
        <v>44349</v>
      </c>
      <c r="H3884" s="18">
        <v>44530</v>
      </c>
      <c r="I3884">
        <v>181</v>
      </c>
      <c r="J3884" s="15" t="s">
        <v>10</v>
      </c>
      <c r="K3884" s="19">
        <v>50240000</v>
      </c>
      <c r="L3884">
        <v>50732352</v>
      </c>
    </row>
    <row r="3885" spans="1:12" x14ac:dyDescent="0.15">
      <c r="A3885" s="15" t="s">
        <v>495</v>
      </c>
      <c r="B3885" s="7" t="s">
        <v>501</v>
      </c>
      <c r="C3885" s="15" t="s">
        <v>502</v>
      </c>
      <c r="D3885" s="9">
        <v>44414</v>
      </c>
      <c r="E3885" s="4">
        <v>1.0098</v>
      </c>
      <c r="F3885" s="21">
        <v>4.4000000000000004</v>
      </c>
      <c r="G3885" s="18">
        <v>44349</v>
      </c>
      <c r="H3885" s="18">
        <v>44614</v>
      </c>
      <c r="I3885">
        <v>265</v>
      </c>
      <c r="J3885" s="15" t="s">
        <v>10</v>
      </c>
      <c r="K3885" s="19">
        <v>37520000</v>
      </c>
      <c r="L3885">
        <v>37887696</v>
      </c>
    </row>
    <row r="3886" spans="1:12" x14ac:dyDescent="0.15">
      <c r="A3886" s="15" t="s">
        <v>496</v>
      </c>
      <c r="B3886" s="7" t="s">
        <v>503</v>
      </c>
      <c r="C3886" s="15" t="s">
        <v>504</v>
      </c>
      <c r="D3886" s="9">
        <v>44414</v>
      </c>
      <c r="E3886" s="4">
        <v>1.0098</v>
      </c>
      <c r="F3886" s="21">
        <v>4.0999999999999996</v>
      </c>
      <c r="G3886" s="18">
        <v>44350</v>
      </c>
      <c r="H3886" s="18">
        <v>44467</v>
      </c>
      <c r="I3886">
        <v>117</v>
      </c>
      <c r="J3886" s="15" t="s">
        <v>10</v>
      </c>
      <c r="K3886" s="19">
        <v>54970000</v>
      </c>
      <c r="L3886">
        <v>55508706</v>
      </c>
    </row>
    <row r="3887" spans="1:12" x14ac:dyDescent="0.15">
      <c r="A3887" s="15" t="s">
        <v>497</v>
      </c>
      <c r="B3887" s="7" t="s">
        <v>505</v>
      </c>
      <c r="C3887" s="15" t="s">
        <v>506</v>
      </c>
      <c r="D3887" s="9">
        <v>44414</v>
      </c>
      <c r="E3887" s="4">
        <v>1.0098</v>
      </c>
      <c r="F3887" s="21">
        <v>4.5</v>
      </c>
      <c r="G3887" s="18">
        <v>44350</v>
      </c>
      <c r="H3887" s="18">
        <v>44712</v>
      </c>
      <c r="I3887">
        <v>362</v>
      </c>
      <c r="J3887" s="15" t="s">
        <v>10</v>
      </c>
      <c r="K3887" s="19">
        <v>56440000</v>
      </c>
      <c r="L3887">
        <v>56993112</v>
      </c>
    </row>
    <row r="3888" spans="1:12" x14ac:dyDescent="0.15">
      <c r="A3888" s="15" t="s">
        <v>498</v>
      </c>
      <c r="B3888" s="7" t="s">
        <v>507</v>
      </c>
      <c r="C3888" s="15" t="s">
        <v>508</v>
      </c>
      <c r="D3888" s="9">
        <v>44414</v>
      </c>
      <c r="E3888" s="4">
        <v>1.0098</v>
      </c>
      <c r="F3888" s="21">
        <v>4.5999999999999996</v>
      </c>
      <c r="G3888" s="18">
        <v>44350</v>
      </c>
      <c r="H3888" s="18">
        <v>44467</v>
      </c>
      <c r="I3888">
        <v>117</v>
      </c>
      <c r="J3888" s="15" t="s">
        <v>10</v>
      </c>
      <c r="K3888" s="19">
        <v>10000000</v>
      </c>
      <c r="L3888">
        <v>10098000</v>
      </c>
    </row>
    <row r="3889" spans="1:12" x14ac:dyDescent="0.15">
      <c r="A3889" s="15" t="s">
        <v>521</v>
      </c>
      <c r="B3889" s="7" t="s">
        <v>522</v>
      </c>
      <c r="C3889" s="15" t="s">
        <v>523</v>
      </c>
      <c r="D3889" s="9">
        <v>44414</v>
      </c>
      <c r="E3889" s="4">
        <v>1.0091000000000001</v>
      </c>
      <c r="F3889" s="21">
        <v>4.3</v>
      </c>
      <c r="G3889" s="18">
        <v>44355</v>
      </c>
      <c r="H3889" s="18">
        <v>44544</v>
      </c>
      <c r="I3889">
        <v>189</v>
      </c>
      <c r="J3889" s="15" t="s">
        <v>10</v>
      </c>
      <c r="K3889" s="19">
        <v>41450000</v>
      </c>
      <c r="L3889">
        <v>41827195.000000007</v>
      </c>
    </row>
    <row r="3890" spans="1:12" x14ac:dyDescent="0.15">
      <c r="A3890" s="15" t="s">
        <v>518</v>
      </c>
      <c r="B3890" s="7" t="s">
        <v>519</v>
      </c>
      <c r="C3890" s="15" t="s">
        <v>520</v>
      </c>
      <c r="D3890" s="9">
        <v>44414</v>
      </c>
      <c r="E3890" s="4">
        <v>1.0091000000000001</v>
      </c>
      <c r="F3890" s="21">
        <v>4.4000000000000004</v>
      </c>
      <c r="G3890" s="18">
        <v>44355</v>
      </c>
      <c r="H3890" s="18">
        <v>44628</v>
      </c>
      <c r="I3890">
        <v>273</v>
      </c>
      <c r="J3890" s="15" t="s">
        <v>10</v>
      </c>
      <c r="K3890" s="19">
        <v>27060000</v>
      </c>
      <c r="L3890">
        <v>27306246.000000004</v>
      </c>
    </row>
    <row r="3891" spans="1:12" x14ac:dyDescent="0.15">
      <c r="A3891" s="15" t="s">
        <v>515</v>
      </c>
      <c r="B3891" s="7" t="s">
        <v>516</v>
      </c>
      <c r="C3891" s="15" t="s">
        <v>517</v>
      </c>
      <c r="D3891" s="9">
        <v>44414</v>
      </c>
      <c r="E3891" s="4">
        <v>1.0087999999999999</v>
      </c>
      <c r="F3891" s="21">
        <v>4.0999999999999996</v>
      </c>
      <c r="G3891" s="18">
        <v>44357</v>
      </c>
      <c r="H3891" s="18">
        <v>44467</v>
      </c>
      <c r="I3891">
        <v>110</v>
      </c>
      <c r="J3891" s="15" t="s">
        <v>10</v>
      </c>
      <c r="K3891" s="19">
        <v>30270000</v>
      </c>
      <c r="L3891">
        <v>30536375.999999996</v>
      </c>
    </row>
    <row r="3892" spans="1:12" x14ac:dyDescent="0.15">
      <c r="A3892" s="15" t="s">
        <v>512</v>
      </c>
      <c r="B3892" s="7" t="s">
        <v>513</v>
      </c>
      <c r="C3892" s="15" t="s">
        <v>514</v>
      </c>
      <c r="D3892" s="9">
        <v>44414</v>
      </c>
      <c r="E3892" s="4">
        <v>1.0098</v>
      </c>
      <c r="F3892" s="21">
        <v>4.5</v>
      </c>
      <c r="G3892" s="18">
        <v>44357</v>
      </c>
      <c r="H3892" s="18">
        <v>44712</v>
      </c>
      <c r="I3892">
        <v>355</v>
      </c>
      <c r="J3892" s="15" t="s">
        <v>10</v>
      </c>
      <c r="K3892" s="19">
        <v>70730000</v>
      </c>
      <c r="L3892">
        <v>71423154</v>
      </c>
    </row>
    <row r="3893" spans="1:12" x14ac:dyDescent="0.15">
      <c r="A3893" s="15" t="s">
        <v>509</v>
      </c>
      <c r="B3893" s="7" t="s">
        <v>510</v>
      </c>
      <c r="C3893" s="15" t="s">
        <v>511</v>
      </c>
      <c r="D3893" s="9">
        <v>44414</v>
      </c>
      <c r="E3893" s="4">
        <v>1.0098</v>
      </c>
      <c r="F3893" s="21">
        <v>4.5999999999999996</v>
      </c>
      <c r="G3893" s="18">
        <v>44357</v>
      </c>
      <c r="H3893" s="18">
        <v>44467</v>
      </c>
      <c r="I3893">
        <v>110</v>
      </c>
      <c r="J3893" s="15" t="s">
        <v>10</v>
      </c>
      <c r="K3893" s="19">
        <v>5000000</v>
      </c>
      <c r="L3893">
        <v>5049000</v>
      </c>
    </row>
    <row r="3894" spans="1:12" x14ac:dyDescent="0.15">
      <c r="A3894" s="15" t="s">
        <v>524</v>
      </c>
      <c r="B3894" s="7" t="s">
        <v>525</v>
      </c>
      <c r="C3894" s="15" t="s">
        <v>526</v>
      </c>
      <c r="D3894" s="9">
        <v>44414</v>
      </c>
      <c r="E3894" s="4">
        <v>1.0088999999999999</v>
      </c>
      <c r="F3894" s="21">
        <v>4.3</v>
      </c>
      <c r="G3894" s="18">
        <v>44362</v>
      </c>
      <c r="H3894" s="18">
        <v>44551</v>
      </c>
      <c r="I3894">
        <v>189</v>
      </c>
      <c r="J3894" s="15" t="s">
        <v>10</v>
      </c>
      <c r="K3894" s="19">
        <v>32890000</v>
      </c>
      <c r="L3894">
        <v>33182720.999999996</v>
      </c>
    </row>
    <row r="3895" spans="1:12" x14ac:dyDescent="0.15">
      <c r="A3895" s="15" t="s">
        <v>527</v>
      </c>
      <c r="B3895" s="7" t="s">
        <v>528</v>
      </c>
      <c r="C3895" s="15" t="s">
        <v>529</v>
      </c>
      <c r="D3895" s="9">
        <v>44414</v>
      </c>
      <c r="E3895" s="4">
        <v>1.0088999999999999</v>
      </c>
      <c r="F3895" s="21">
        <v>4.4000000000000004</v>
      </c>
      <c r="G3895" s="18">
        <v>44362</v>
      </c>
      <c r="H3895" s="18">
        <v>44642</v>
      </c>
      <c r="I3895">
        <v>280</v>
      </c>
      <c r="J3895" s="15" t="s">
        <v>10</v>
      </c>
      <c r="K3895" s="19">
        <v>11770000</v>
      </c>
      <c r="L3895">
        <v>11874752.999999998</v>
      </c>
    </row>
    <row r="3896" spans="1:12" x14ac:dyDescent="0.15">
      <c r="A3896" s="15" t="s">
        <v>530</v>
      </c>
      <c r="B3896" s="7" t="s">
        <v>531</v>
      </c>
      <c r="C3896" s="15" t="s">
        <v>532</v>
      </c>
      <c r="D3896" s="9">
        <v>44414</v>
      </c>
      <c r="E3896" s="4">
        <v>1.0087999999999999</v>
      </c>
      <c r="F3896" s="21">
        <v>4.0999999999999996</v>
      </c>
      <c r="G3896" s="18">
        <v>44364</v>
      </c>
      <c r="H3896" s="18">
        <v>44481</v>
      </c>
      <c r="I3896">
        <v>117</v>
      </c>
      <c r="J3896" s="15" t="s">
        <v>10</v>
      </c>
      <c r="K3896" s="19">
        <v>41470000</v>
      </c>
      <c r="L3896">
        <v>41834936</v>
      </c>
    </row>
    <row r="3897" spans="1:12" x14ac:dyDescent="0.15">
      <c r="A3897" s="15" t="s">
        <v>533</v>
      </c>
      <c r="B3897" s="7" t="s">
        <v>534</v>
      </c>
      <c r="C3897" s="15" t="s">
        <v>535</v>
      </c>
      <c r="D3897" s="9">
        <v>44414</v>
      </c>
      <c r="E3897" s="4">
        <v>1.0087999999999999</v>
      </c>
      <c r="F3897" s="21">
        <v>4.5</v>
      </c>
      <c r="G3897" s="18">
        <v>44364</v>
      </c>
      <c r="H3897" s="18">
        <v>44726</v>
      </c>
      <c r="I3897">
        <v>362</v>
      </c>
      <c r="J3897" s="15" t="s">
        <v>10</v>
      </c>
      <c r="K3897" s="19">
        <v>43950000</v>
      </c>
      <c r="L3897">
        <v>44336760</v>
      </c>
    </row>
    <row r="3898" spans="1:12" x14ac:dyDescent="0.15">
      <c r="A3898" s="15" t="s">
        <v>536</v>
      </c>
      <c r="B3898" s="7" t="s">
        <v>537</v>
      </c>
      <c r="C3898" s="15" t="s">
        <v>538</v>
      </c>
      <c r="D3898" s="9">
        <v>44414</v>
      </c>
      <c r="E3898" s="4">
        <v>1.0087999999999999</v>
      </c>
      <c r="F3898" s="21">
        <v>4.5999999999999996</v>
      </c>
      <c r="G3898" s="18">
        <v>44364</v>
      </c>
      <c r="H3898" s="18">
        <v>44481</v>
      </c>
      <c r="I3898">
        <v>117</v>
      </c>
      <c r="J3898" s="15" t="s">
        <v>10</v>
      </c>
      <c r="K3898" s="19">
        <v>5000000</v>
      </c>
      <c r="L3898">
        <v>5044000</v>
      </c>
    </row>
    <row r="3899" spans="1:12" x14ac:dyDescent="0.15">
      <c r="A3899" s="15" t="s">
        <v>539</v>
      </c>
      <c r="B3899" s="7" t="s">
        <v>540</v>
      </c>
      <c r="C3899" s="15" t="s">
        <v>541</v>
      </c>
      <c r="D3899" s="9">
        <v>44414</v>
      </c>
      <c r="E3899" s="4">
        <v>1.008</v>
      </c>
      <c r="F3899" s="21">
        <v>4.3</v>
      </c>
      <c r="G3899" s="18">
        <v>44369</v>
      </c>
      <c r="H3899" s="18">
        <v>44558</v>
      </c>
      <c r="I3899">
        <v>189</v>
      </c>
      <c r="J3899" s="15" t="s">
        <v>10</v>
      </c>
      <c r="K3899" s="19">
        <v>46930000</v>
      </c>
      <c r="L3899">
        <v>47305440</v>
      </c>
    </row>
    <row r="3900" spans="1:12" x14ac:dyDescent="0.15">
      <c r="A3900" s="15" t="s">
        <v>542</v>
      </c>
      <c r="B3900" s="7" t="s">
        <v>543</v>
      </c>
      <c r="C3900" s="15" t="s">
        <v>544</v>
      </c>
      <c r="D3900" s="9">
        <v>44414</v>
      </c>
      <c r="E3900" s="4">
        <v>1.008</v>
      </c>
      <c r="F3900" s="21">
        <v>4.4000000000000004</v>
      </c>
      <c r="G3900" s="18">
        <v>44369</v>
      </c>
      <c r="H3900" s="18">
        <v>44642</v>
      </c>
      <c r="I3900">
        <v>273</v>
      </c>
      <c r="J3900" s="15" t="s">
        <v>10</v>
      </c>
      <c r="K3900" s="19">
        <v>9300000</v>
      </c>
      <c r="L3900">
        <v>9374400</v>
      </c>
    </row>
    <row r="3901" spans="1:12" x14ac:dyDescent="0.15">
      <c r="A3901" s="15" t="s">
        <v>545</v>
      </c>
      <c r="B3901" s="7" t="s">
        <v>546</v>
      </c>
      <c r="C3901" s="15" t="s">
        <v>547</v>
      </c>
      <c r="D3901" s="9">
        <v>44414</v>
      </c>
      <c r="E3901" s="4">
        <v>1.0078</v>
      </c>
      <c r="F3901" s="21">
        <v>4.0999999999999996</v>
      </c>
      <c r="G3901" s="18">
        <v>44371</v>
      </c>
      <c r="H3901" s="18">
        <v>44481</v>
      </c>
      <c r="I3901">
        <v>110</v>
      </c>
      <c r="J3901" s="15" t="s">
        <v>10</v>
      </c>
      <c r="K3901" s="19">
        <v>37480000</v>
      </c>
      <c r="L3901">
        <v>37772344</v>
      </c>
    </row>
    <row r="3902" spans="1:12" x14ac:dyDescent="0.15">
      <c r="A3902" s="15" t="s">
        <v>548</v>
      </c>
      <c r="B3902" s="7" t="s">
        <v>549</v>
      </c>
      <c r="C3902" s="15" t="s">
        <v>550</v>
      </c>
      <c r="D3902" s="9">
        <v>44414</v>
      </c>
      <c r="E3902" s="4">
        <v>1.0078</v>
      </c>
      <c r="F3902" s="21">
        <v>4.5</v>
      </c>
      <c r="G3902" s="18">
        <v>44371</v>
      </c>
      <c r="H3902" s="18">
        <v>44733</v>
      </c>
      <c r="I3902">
        <v>362</v>
      </c>
      <c r="J3902" s="15" t="s">
        <v>10</v>
      </c>
      <c r="K3902" s="19">
        <v>56860000</v>
      </c>
      <c r="L3902">
        <v>57303508</v>
      </c>
    </row>
    <row r="3903" spans="1:12" x14ac:dyDescent="0.15">
      <c r="A3903" s="15" t="s">
        <v>551</v>
      </c>
      <c r="B3903" s="7" t="s">
        <v>552</v>
      </c>
      <c r="C3903" s="15" t="s">
        <v>553</v>
      </c>
      <c r="D3903" s="9">
        <v>44414</v>
      </c>
      <c r="E3903" s="4">
        <v>1.0078</v>
      </c>
      <c r="F3903" s="21">
        <v>4.5999999999999996</v>
      </c>
      <c r="G3903" s="18">
        <v>44371</v>
      </c>
      <c r="H3903" s="18">
        <v>44481</v>
      </c>
      <c r="I3903">
        <v>110</v>
      </c>
      <c r="J3903" s="15" t="s">
        <v>10</v>
      </c>
      <c r="K3903" s="19">
        <v>5000000</v>
      </c>
      <c r="L3903">
        <v>5039000</v>
      </c>
    </row>
    <row r="3904" spans="1:12" x14ac:dyDescent="0.15">
      <c r="A3904" s="15" t="s">
        <v>562</v>
      </c>
      <c r="B3904" s="7" t="s">
        <v>571</v>
      </c>
      <c r="C3904" s="15" t="s">
        <v>572</v>
      </c>
      <c r="D3904" s="9">
        <v>44414</v>
      </c>
      <c r="E3904" s="4">
        <v>1.0056</v>
      </c>
      <c r="F3904" s="21">
        <v>4.2</v>
      </c>
      <c r="G3904" s="18">
        <v>44379</v>
      </c>
      <c r="H3904" s="18">
        <v>44558</v>
      </c>
      <c r="I3904">
        <v>179</v>
      </c>
      <c r="J3904" s="15" t="s">
        <v>10</v>
      </c>
      <c r="K3904" s="19">
        <v>81820000</v>
      </c>
      <c r="L3904">
        <v>82278192</v>
      </c>
    </row>
    <row r="3905" spans="1:12" x14ac:dyDescent="0.15">
      <c r="A3905" s="15" t="s">
        <v>561</v>
      </c>
      <c r="B3905" s="7" t="s">
        <v>569</v>
      </c>
      <c r="C3905" s="15" t="s">
        <v>570</v>
      </c>
      <c r="D3905" s="9">
        <v>44414</v>
      </c>
      <c r="E3905" s="4">
        <v>1.0056</v>
      </c>
      <c r="F3905" s="21">
        <v>4.3</v>
      </c>
      <c r="G3905" s="18">
        <v>44379</v>
      </c>
      <c r="H3905" s="18">
        <v>44649</v>
      </c>
      <c r="I3905">
        <v>270</v>
      </c>
      <c r="J3905" s="15" t="s">
        <v>10</v>
      </c>
      <c r="K3905" s="19">
        <v>17160000</v>
      </c>
      <c r="L3905">
        <v>17256096</v>
      </c>
    </row>
    <row r="3906" spans="1:12" x14ac:dyDescent="0.15">
      <c r="A3906" s="15" t="s">
        <v>560</v>
      </c>
      <c r="B3906" s="7" t="s">
        <v>567</v>
      </c>
      <c r="C3906" s="15" t="s">
        <v>568</v>
      </c>
      <c r="D3906" s="9">
        <v>44414</v>
      </c>
      <c r="E3906" s="4">
        <v>1.006</v>
      </c>
      <c r="F3906" s="21">
        <v>4.0999999999999996</v>
      </c>
      <c r="G3906" s="18">
        <v>44379</v>
      </c>
      <c r="H3906" s="18">
        <v>44488</v>
      </c>
      <c r="I3906">
        <v>109</v>
      </c>
      <c r="J3906" s="15" t="s">
        <v>10</v>
      </c>
      <c r="K3906" s="19">
        <v>52410000</v>
      </c>
      <c r="L3906">
        <v>52724460</v>
      </c>
    </row>
    <row r="3907" spans="1:12" x14ac:dyDescent="0.15">
      <c r="A3907" s="15" t="s">
        <v>559</v>
      </c>
      <c r="B3907" s="7" t="s">
        <v>565</v>
      </c>
      <c r="C3907" s="15" t="s">
        <v>566</v>
      </c>
      <c r="D3907" s="9">
        <v>44414</v>
      </c>
      <c r="E3907" s="4">
        <v>1.0059</v>
      </c>
      <c r="F3907" s="21">
        <v>4.4000000000000004</v>
      </c>
      <c r="G3907" s="18">
        <v>44379</v>
      </c>
      <c r="H3907" s="18">
        <v>44740</v>
      </c>
      <c r="I3907">
        <v>361</v>
      </c>
      <c r="J3907" s="15" t="s">
        <v>10</v>
      </c>
      <c r="K3907" s="19">
        <v>45720000</v>
      </c>
      <c r="L3907">
        <v>45989748</v>
      </c>
    </row>
    <row r="3908" spans="1:12" x14ac:dyDescent="0.15">
      <c r="A3908" s="15" t="s">
        <v>558</v>
      </c>
      <c r="B3908" s="7" t="s">
        <v>563</v>
      </c>
      <c r="C3908" s="15" t="s">
        <v>564</v>
      </c>
      <c r="D3908" s="9">
        <v>44414</v>
      </c>
      <c r="E3908" s="4">
        <v>1.0056</v>
      </c>
      <c r="F3908" s="21">
        <v>4.5</v>
      </c>
      <c r="G3908" s="18">
        <v>44379</v>
      </c>
      <c r="H3908" s="18">
        <v>44488</v>
      </c>
      <c r="I3908">
        <v>109</v>
      </c>
      <c r="J3908" s="15" t="s">
        <v>10</v>
      </c>
      <c r="K3908" s="19">
        <v>10000000</v>
      </c>
      <c r="L3908">
        <v>10056000</v>
      </c>
    </row>
    <row r="3909" spans="1:12" x14ac:dyDescent="0.15">
      <c r="A3909" s="15" t="s">
        <v>554</v>
      </c>
      <c r="B3909" s="7" t="s">
        <v>555</v>
      </c>
      <c r="C3909" s="15" t="s">
        <v>556</v>
      </c>
      <c r="D3909" s="9">
        <v>44414</v>
      </c>
      <c r="E3909" s="4">
        <v>1.0075000000000001</v>
      </c>
      <c r="F3909" s="21">
        <v>4.2</v>
      </c>
      <c r="G3909" s="18">
        <v>44368</v>
      </c>
      <c r="H3909" s="18">
        <v>44461</v>
      </c>
      <c r="I3909">
        <v>93</v>
      </c>
      <c r="J3909" s="15" t="s">
        <v>10</v>
      </c>
      <c r="K3909" s="19">
        <v>10000000</v>
      </c>
      <c r="L3909">
        <v>10075000</v>
      </c>
    </row>
    <row r="3910" spans="1:12" x14ac:dyDescent="0.15">
      <c r="A3910" s="15" t="s">
        <v>573</v>
      </c>
      <c r="B3910" s="7" t="s">
        <v>574</v>
      </c>
      <c r="C3910" s="15" t="s">
        <v>575</v>
      </c>
      <c r="D3910" s="9">
        <v>44414</v>
      </c>
      <c r="E3910" s="4">
        <v>1.0032000000000001</v>
      </c>
      <c r="F3910" s="21">
        <v>4.3</v>
      </c>
      <c r="G3910" s="18">
        <v>44390</v>
      </c>
      <c r="H3910" s="18">
        <v>44663</v>
      </c>
      <c r="I3910">
        <v>273</v>
      </c>
      <c r="J3910" s="15" t="s">
        <v>10</v>
      </c>
      <c r="K3910" s="19">
        <v>39230000</v>
      </c>
      <c r="L3910">
        <v>39355536</v>
      </c>
    </row>
    <row r="3911" spans="1:12" x14ac:dyDescent="0.15">
      <c r="A3911" s="15" t="s">
        <v>576</v>
      </c>
      <c r="B3911" s="7" t="s">
        <v>577</v>
      </c>
      <c r="C3911" s="15" t="s">
        <v>578</v>
      </c>
      <c r="D3911" s="9">
        <v>44414</v>
      </c>
      <c r="E3911" s="4">
        <v>1.0039</v>
      </c>
      <c r="F3911" s="21">
        <v>4.0999999999999996</v>
      </c>
      <c r="G3911" s="18">
        <v>44392</v>
      </c>
      <c r="H3911" s="18">
        <v>44502</v>
      </c>
      <c r="I3911">
        <v>110</v>
      </c>
      <c r="J3911" s="15" t="s">
        <v>10</v>
      </c>
      <c r="K3911" s="19">
        <v>65540000</v>
      </c>
      <c r="L3911">
        <v>65795606</v>
      </c>
    </row>
    <row r="3912" spans="1:12" x14ac:dyDescent="0.15">
      <c r="A3912" s="15" t="s">
        <v>579</v>
      </c>
      <c r="B3912" s="7" t="s">
        <v>580</v>
      </c>
      <c r="C3912" s="15" t="s">
        <v>581</v>
      </c>
      <c r="D3912" s="9">
        <v>44414</v>
      </c>
      <c r="E3912" s="4">
        <v>1.0027999999999999</v>
      </c>
      <c r="F3912" s="21">
        <v>4.4000000000000004</v>
      </c>
      <c r="G3912" s="18">
        <v>44392</v>
      </c>
      <c r="H3912" s="18">
        <v>44754</v>
      </c>
      <c r="I3912">
        <v>362</v>
      </c>
      <c r="J3912" s="15" t="s">
        <v>10</v>
      </c>
      <c r="K3912" s="19">
        <v>60530000</v>
      </c>
      <c r="L3912">
        <v>60699483.999999993</v>
      </c>
    </row>
    <row r="3913" spans="1:12" x14ac:dyDescent="0.15">
      <c r="A3913" s="15" t="s">
        <v>582</v>
      </c>
      <c r="B3913" s="7" t="s">
        <v>583</v>
      </c>
      <c r="C3913" s="15" t="s">
        <v>584</v>
      </c>
      <c r="D3913" s="9">
        <v>44414</v>
      </c>
      <c r="E3913" s="4">
        <v>1.0039</v>
      </c>
      <c r="F3913" s="21">
        <v>4.5</v>
      </c>
      <c r="G3913" s="18">
        <v>44392</v>
      </c>
      <c r="H3913" s="18">
        <v>44502</v>
      </c>
      <c r="I3913">
        <v>110</v>
      </c>
      <c r="J3913" s="15" t="s">
        <v>10</v>
      </c>
      <c r="K3913" s="19">
        <v>10000000</v>
      </c>
      <c r="L3913">
        <v>10039000</v>
      </c>
    </row>
    <row r="3914" spans="1:12" x14ac:dyDescent="0.15">
      <c r="A3914" s="15" t="s">
        <v>585</v>
      </c>
      <c r="B3914" s="7" t="s">
        <v>586</v>
      </c>
      <c r="C3914" s="15" t="s">
        <v>587</v>
      </c>
      <c r="D3914" s="9">
        <v>44414</v>
      </c>
      <c r="E3914" s="4">
        <v>1.0034000000000001</v>
      </c>
      <c r="F3914" s="21">
        <v>4.2</v>
      </c>
      <c r="G3914" s="18">
        <v>44392</v>
      </c>
      <c r="H3914" s="18">
        <v>44572</v>
      </c>
      <c r="I3914">
        <v>180</v>
      </c>
      <c r="J3914" s="15" t="s">
        <v>10</v>
      </c>
      <c r="K3914" s="19">
        <v>22480000</v>
      </c>
      <c r="L3914">
        <v>22556432</v>
      </c>
    </row>
    <row r="3915" spans="1:12" x14ac:dyDescent="0.15">
      <c r="A3915" s="15" t="s">
        <v>588</v>
      </c>
      <c r="B3915" s="7" t="s">
        <v>589</v>
      </c>
      <c r="C3915" s="15" t="s">
        <v>590</v>
      </c>
      <c r="D3915" s="9">
        <v>44414</v>
      </c>
      <c r="E3915" s="4">
        <v>1.0029999999999999</v>
      </c>
      <c r="F3915" s="21">
        <v>4.2</v>
      </c>
      <c r="G3915" s="18">
        <v>44397</v>
      </c>
      <c r="H3915" s="18">
        <v>44579</v>
      </c>
      <c r="I3915">
        <v>182</v>
      </c>
      <c r="J3915" s="15" t="s">
        <v>10</v>
      </c>
      <c r="K3915" s="19">
        <v>14350000</v>
      </c>
      <c r="L3915">
        <v>14393049.999999998</v>
      </c>
    </row>
    <row r="3916" spans="1:12" x14ac:dyDescent="0.15">
      <c r="A3916" s="15" t="s">
        <v>591</v>
      </c>
      <c r="B3916" s="7" t="s">
        <v>592</v>
      </c>
      <c r="C3916" s="15" t="s">
        <v>593</v>
      </c>
      <c r="D3916" s="9">
        <v>44414</v>
      </c>
      <c r="E3916" s="4">
        <v>1.0029999999999999</v>
      </c>
      <c r="F3916" s="21">
        <v>4.3</v>
      </c>
      <c r="G3916" s="18">
        <v>44397</v>
      </c>
      <c r="H3916" s="18">
        <v>44670</v>
      </c>
      <c r="I3916">
        <v>273</v>
      </c>
      <c r="J3916" s="15" t="s">
        <v>10</v>
      </c>
      <c r="K3916" s="19">
        <v>6700000</v>
      </c>
      <c r="L3916">
        <v>6720099.9999999991</v>
      </c>
    </row>
    <row r="3917" spans="1:12" x14ac:dyDescent="0.15">
      <c r="A3917" s="15" t="s">
        <v>594</v>
      </c>
      <c r="B3917" s="7" t="s">
        <v>595</v>
      </c>
      <c r="C3917" s="15" t="s">
        <v>596</v>
      </c>
      <c r="D3917" s="9">
        <v>44414</v>
      </c>
      <c r="E3917" s="4">
        <v>1.0025999999999999</v>
      </c>
      <c r="F3917" s="21">
        <v>4.0999999999999996</v>
      </c>
      <c r="G3917" s="18">
        <v>44399</v>
      </c>
      <c r="H3917" s="18">
        <v>44509</v>
      </c>
      <c r="I3917">
        <v>110</v>
      </c>
      <c r="J3917" s="15" t="s">
        <v>10</v>
      </c>
      <c r="K3917" s="19">
        <v>42720000</v>
      </c>
      <c r="L3917">
        <v>42831072</v>
      </c>
    </row>
    <row r="3918" spans="1:12" x14ac:dyDescent="0.15">
      <c r="A3918" s="15" t="s">
        <v>597</v>
      </c>
      <c r="B3918" s="7" t="s">
        <v>598</v>
      </c>
      <c r="C3918" s="15" t="s">
        <v>599</v>
      </c>
      <c r="D3918" s="9">
        <v>44414</v>
      </c>
      <c r="E3918" s="4">
        <v>1.0025999999999999</v>
      </c>
      <c r="F3918" s="21">
        <v>4.4000000000000004</v>
      </c>
      <c r="G3918" s="18">
        <v>44399</v>
      </c>
      <c r="H3918" s="18">
        <v>44761</v>
      </c>
      <c r="I3918">
        <v>362</v>
      </c>
      <c r="J3918" s="15" t="s">
        <v>10</v>
      </c>
      <c r="K3918" s="19">
        <v>56230000</v>
      </c>
      <c r="L3918">
        <v>56376198</v>
      </c>
    </row>
    <row r="3919" spans="1:12" x14ac:dyDescent="0.15">
      <c r="A3919" s="15" t="s">
        <v>600</v>
      </c>
      <c r="B3919" s="7" t="s">
        <v>601</v>
      </c>
      <c r="C3919" s="15" t="s">
        <v>602</v>
      </c>
      <c r="D3919" s="9">
        <v>44414</v>
      </c>
      <c r="E3919" s="4">
        <v>1.0025999999999999</v>
      </c>
      <c r="F3919" s="21">
        <v>4.5</v>
      </c>
      <c r="G3919" s="18">
        <v>44399</v>
      </c>
      <c r="H3919" s="18">
        <v>44509</v>
      </c>
      <c r="I3919">
        <v>110</v>
      </c>
      <c r="J3919" s="15" t="s">
        <v>10</v>
      </c>
      <c r="K3919" s="19">
        <v>10000000</v>
      </c>
      <c r="L3919">
        <v>10026000</v>
      </c>
    </row>
    <row r="3920" spans="1:12" x14ac:dyDescent="0.15">
      <c r="A3920" s="15" t="s">
        <v>616</v>
      </c>
      <c r="B3920" s="7" t="s">
        <v>617</v>
      </c>
      <c r="C3920" s="15" t="s">
        <v>618</v>
      </c>
      <c r="D3920" s="9">
        <v>44414</v>
      </c>
      <c r="E3920" s="4">
        <v>1.0017</v>
      </c>
      <c r="F3920" s="21">
        <v>4.2</v>
      </c>
      <c r="G3920" s="18">
        <v>44404</v>
      </c>
      <c r="H3920" s="18">
        <v>44586</v>
      </c>
      <c r="I3920">
        <v>182</v>
      </c>
      <c r="J3920" s="15" t="s">
        <v>10</v>
      </c>
      <c r="K3920" s="19">
        <v>40170000</v>
      </c>
      <c r="L3920">
        <v>40238289</v>
      </c>
    </row>
    <row r="3921" spans="1:12" x14ac:dyDescent="0.15">
      <c r="A3921" s="15" t="s">
        <v>619</v>
      </c>
      <c r="B3921" s="7" t="s">
        <v>620</v>
      </c>
      <c r="C3921" s="15" t="s">
        <v>621</v>
      </c>
      <c r="D3921" s="9">
        <v>44414</v>
      </c>
      <c r="E3921" s="4">
        <v>1.002</v>
      </c>
      <c r="F3921" s="21">
        <v>4.3</v>
      </c>
      <c r="G3921" s="18">
        <v>44404</v>
      </c>
      <c r="H3921" s="18">
        <v>44677</v>
      </c>
      <c r="I3921">
        <v>273</v>
      </c>
      <c r="J3921" s="15" t="s">
        <v>10</v>
      </c>
      <c r="K3921" s="19">
        <v>26870000</v>
      </c>
      <c r="L3921">
        <v>26923740</v>
      </c>
    </row>
    <row r="3922" spans="1:12" x14ac:dyDescent="0.15">
      <c r="A3922" s="15" t="s">
        <v>622</v>
      </c>
      <c r="B3922" s="7" t="s">
        <v>623</v>
      </c>
      <c r="C3922" s="15" t="s">
        <v>624</v>
      </c>
      <c r="D3922" s="9">
        <v>44414</v>
      </c>
      <c r="E3922" s="4">
        <v>1.0017</v>
      </c>
      <c r="F3922" s="21">
        <v>4.0999999999999996</v>
      </c>
      <c r="G3922" s="18">
        <v>44404</v>
      </c>
      <c r="H3922" s="18">
        <v>44516</v>
      </c>
      <c r="I3922">
        <v>112</v>
      </c>
      <c r="J3922" s="15" t="s">
        <v>10</v>
      </c>
      <c r="K3922" s="19">
        <v>17000000</v>
      </c>
      <c r="L3922">
        <v>17028900</v>
      </c>
    </row>
    <row r="3923" spans="1:12" x14ac:dyDescent="0.15">
      <c r="A3923" s="15" t="s">
        <v>625</v>
      </c>
      <c r="B3923" s="7" t="s">
        <v>626</v>
      </c>
      <c r="C3923" s="15" t="s">
        <v>627</v>
      </c>
      <c r="D3923" s="9">
        <v>44414</v>
      </c>
      <c r="E3923" s="4">
        <v>1.002</v>
      </c>
      <c r="F3923" s="21">
        <v>4.4000000000000004</v>
      </c>
      <c r="G3923" s="18">
        <v>44404</v>
      </c>
      <c r="H3923" s="18">
        <v>44768</v>
      </c>
      <c r="I3923">
        <v>364</v>
      </c>
      <c r="J3923" s="15" t="s">
        <v>10</v>
      </c>
      <c r="K3923" s="19">
        <v>21310000</v>
      </c>
      <c r="L3923">
        <v>21352620</v>
      </c>
    </row>
    <row r="3924" spans="1:12" x14ac:dyDescent="0.15">
      <c r="A3924" s="15" t="s">
        <v>628</v>
      </c>
      <c r="B3924" s="7" t="s">
        <v>629</v>
      </c>
      <c r="C3924" s="15" t="s">
        <v>630</v>
      </c>
      <c r="D3924" s="9">
        <v>44414</v>
      </c>
      <c r="E3924" s="4">
        <v>1.002</v>
      </c>
      <c r="F3924" s="21">
        <v>4.5</v>
      </c>
      <c r="G3924" s="18">
        <v>44404</v>
      </c>
      <c r="H3924" s="18">
        <v>44516</v>
      </c>
      <c r="I3924">
        <v>112</v>
      </c>
      <c r="J3924" s="15" t="s">
        <v>10</v>
      </c>
      <c r="K3924" s="19">
        <v>10000000</v>
      </c>
      <c r="L3924">
        <v>10020000</v>
      </c>
    </row>
    <row r="3925" spans="1:12" x14ac:dyDescent="0.15">
      <c r="A3925" s="15" t="s">
        <v>631</v>
      </c>
      <c r="B3925" s="7" t="s">
        <v>632</v>
      </c>
      <c r="C3925" s="15" t="s">
        <v>633</v>
      </c>
      <c r="D3925" s="9">
        <v>44414</v>
      </c>
      <c r="E3925" s="4">
        <v>1.0008999999999999</v>
      </c>
      <c r="F3925" s="21">
        <v>4.2</v>
      </c>
      <c r="G3925" s="18">
        <v>44411</v>
      </c>
      <c r="H3925" s="18">
        <v>44586</v>
      </c>
      <c r="I3925">
        <v>175</v>
      </c>
      <c r="J3925" s="15" t="s">
        <v>10</v>
      </c>
      <c r="K3925" s="19">
        <v>82090000</v>
      </c>
      <c r="L3925">
        <v>82163880.999999985</v>
      </c>
    </row>
    <row r="3926" spans="1:12" x14ac:dyDescent="0.15">
      <c r="A3926" s="15" t="s">
        <v>634</v>
      </c>
      <c r="B3926" s="7" t="s">
        <v>635</v>
      </c>
      <c r="C3926" s="15" t="s">
        <v>636</v>
      </c>
      <c r="D3926" s="9">
        <v>44414</v>
      </c>
      <c r="E3926" s="4">
        <v>1.0008999999999999</v>
      </c>
      <c r="F3926" s="21">
        <v>4.3</v>
      </c>
      <c r="G3926" s="18">
        <v>44411</v>
      </c>
      <c r="H3926" s="18">
        <v>44691</v>
      </c>
      <c r="I3926">
        <v>280</v>
      </c>
      <c r="J3926" s="15" t="s">
        <v>10</v>
      </c>
      <c r="K3926" s="19">
        <v>35680000</v>
      </c>
      <c r="L3926">
        <v>35712112</v>
      </c>
    </row>
    <row r="3927" spans="1:12" x14ac:dyDescent="0.15">
      <c r="A3927" s="15" t="s">
        <v>637</v>
      </c>
      <c r="B3927" s="7" t="s">
        <v>638</v>
      </c>
      <c r="C3927" s="15" t="s">
        <v>639</v>
      </c>
      <c r="D3927" s="9">
        <v>44414</v>
      </c>
      <c r="E3927" s="4">
        <v>1.0004</v>
      </c>
      <c r="F3927" s="21">
        <v>4.0999999999999996</v>
      </c>
      <c r="G3927" s="18">
        <v>44413</v>
      </c>
      <c r="H3927" s="18">
        <v>44523</v>
      </c>
      <c r="I3927">
        <v>110</v>
      </c>
      <c r="J3927" s="15" t="s">
        <v>10</v>
      </c>
      <c r="K3927" s="19">
        <v>99760000</v>
      </c>
      <c r="L3927">
        <v>99799904</v>
      </c>
    </row>
    <row r="3928" spans="1:12" x14ac:dyDescent="0.15">
      <c r="A3928" s="15" t="s">
        <v>640</v>
      </c>
      <c r="B3928" s="7" t="s">
        <v>641</v>
      </c>
      <c r="C3928" s="15" t="s">
        <v>642</v>
      </c>
      <c r="D3928" s="9">
        <v>44414</v>
      </c>
      <c r="E3928" s="4">
        <v>1.0002</v>
      </c>
      <c r="F3928" s="21">
        <v>4.4000000000000004</v>
      </c>
      <c r="G3928" s="18">
        <v>44413</v>
      </c>
      <c r="H3928" s="18">
        <v>44775</v>
      </c>
      <c r="I3928">
        <v>362</v>
      </c>
      <c r="J3928" s="15" t="s">
        <v>10</v>
      </c>
      <c r="K3928" s="19">
        <v>85890000</v>
      </c>
      <c r="L3928">
        <v>85907178</v>
      </c>
    </row>
    <row r="3929" spans="1:12" x14ac:dyDescent="0.15">
      <c r="A3929" s="15" t="s">
        <v>643</v>
      </c>
      <c r="B3929" s="7" t="s">
        <v>644</v>
      </c>
      <c r="C3929" s="15" t="s">
        <v>645</v>
      </c>
      <c r="D3929" s="9">
        <v>44414</v>
      </c>
      <c r="E3929" s="4">
        <v>1.0004</v>
      </c>
      <c r="F3929" s="21">
        <v>4.5</v>
      </c>
      <c r="G3929" s="18">
        <v>44413</v>
      </c>
      <c r="H3929" s="18">
        <v>44523</v>
      </c>
      <c r="I3929">
        <v>110</v>
      </c>
      <c r="J3929" s="15" t="s">
        <v>10</v>
      </c>
      <c r="K3929" s="19">
        <v>9950000</v>
      </c>
      <c r="L3929">
        <v>9953980</v>
      </c>
    </row>
    <row r="3930" spans="1:12" x14ac:dyDescent="0.15">
      <c r="A3930" s="15" t="s">
        <v>646</v>
      </c>
      <c r="B3930" s="7" t="s">
        <v>647</v>
      </c>
      <c r="C3930" s="15" t="s">
        <v>648</v>
      </c>
      <c r="D3930" s="9">
        <v>44414</v>
      </c>
      <c r="E3930" s="4">
        <v>1.0009999999999999</v>
      </c>
      <c r="F3930" s="22">
        <v>4.6500000000000004</v>
      </c>
      <c r="G3930" s="18">
        <v>44410</v>
      </c>
      <c r="H3930" s="18">
        <v>44771</v>
      </c>
      <c r="I3930">
        <v>361</v>
      </c>
      <c r="J3930" s="15" t="s">
        <v>10</v>
      </c>
      <c r="K3930" s="19">
        <v>20000000</v>
      </c>
      <c r="L3930">
        <v>20019999.999999996</v>
      </c>
    </row>
    <row r="3931" spans="1:12" x14ac:dyDescent="0.15">
      <c r="A3931" s="8" t="s">
        <v>121</v>
      </c>
      <c r="B3931" s="8" t="s">
        <v>124</v>
      </c>
      <c r="C3931" s="8" t="s">
        <v>127</v>
      </c>
      <c r="D3931" s="9">
        <v>44421</v>
      </c>
      <c r="E3931" s="4">
        <v>1.0459000000000001</v>
      </c>
      <c r="F3931" s="3">
        <v>4.3</v>
      </c>
      <c r="G3931" s="1">
        <v>44098</v>
      </c>
      <c r="H3931" s="1">
        <v>44425</v>
      </c>
      <c r="I3931">
        <v>327</v>
      </c>
      <c r="J3931" t="s">
        <v>10</v>
      </c>
      <c r="K3931" s="5">
        <v>8210000</v>
      </c>
      <c r="L3931">
        <v>8586839</v>
      </c>
    </row>
    <row r="3932" spans="1:12" x14ac:dyDescent="0.15">
      <c r="A3932" s="8" t="s">
        <v>603</v>
      </c>
      <c r="B3932" s="8" t="s">
        <v>604</v>
      </c>
      <c r="C3932" s="8" t="s">
        <v>136</v>
      </c>
      <c r="D3932" s="9">
        <v>44421</v>
      </c>
      <c r="E3932" s="4">
        <v>1.0510999999999999</v>
      </c>
      <c r="F3932" s="3">
        <v>4.5</v>
      </c>
      <c r="G3932" s="1">
        <v>44113</v>
      </c>
      <c r="H3932" s="1">
        <v>44432</v>
      </c>
      <c r="I3932">
        <v>319</v>
      </c>
      <c r="J3932" t="s">
        <v>10</v>
      </c>
      <c r="K3932" s="5">
        <v>39150000</v>
      </c>
      <c r="L3932">
        <v>41150565</v>
      </c>
    </row>
    <row r="3933" spans="1:12" x14ac:dyDescent="0.15">
      <c r="A3933" t="s">
        <v>139</v>
      </c>
      <c r="B3933" t="s">
        <v>142</v>
      </c>
      <c r="C3933" s="7" t="s">
        <v>145</v>
      </c>
      <c r="D3933" s="9">
        <v>44421</v>
      </c>
      <c r="E3933" s="4">
        <v>1.0524</v>
      </c>
      <c r="F3933" s="3">
        <v>4.4000000000000004</v>
      </c>
      <c r="G3933" s="1">
        <v>44119</v>
      </c>
      <c r="H3933" s="1">
        <v>44446</v>
      </c>
      <c r="I3933">
        <v>327</v>
      </c>
      <c r="J3933" t="s">
        <v>10</v>
      </c>
      <c r="K3933" s="5">
        <v>18250000</v>
      </c>
      <c r="L3933">
        <v>19206300</v>
      </c>
    </row>
    <row r="3934" spans="1:12" x14ac:dyDescent="0.15">
      <c r="A3934" t="s">
        <v>150</v>
      </c>
      <c r="B3934" t="s">
        <v>605</v>
      </c>
      <c r="C3934" s="7" t="s">
        <v>151</v>
      </c>
      <c r="D3934" s="9">
        <v>44421</v>
      </c>
      <c r="E3934" s="4">
        <v>1.0436000000000001</v>
      </c>
      <c r="F3934" s="3">
        <v>4.3499999999999996</v>
      </c>
      <c r="G3934" s="1">
        <v>44126</v>
      </c>
      <c r="H3934" s="1">
        <v>44453</v>
      </c>
      <c r="I3934">
        <v>327</v>
      </c>
      <c r="J3934" t="s">
        <v>10</v>
      </c>
      <c r="K3934" s="5">
        <v>12310000</v>
      </c>
      <c r="L3934">
        <v>12846716.000000002</v>
      </c>
    </row>
    <row r="3935" spans="1:12" x14ac:dyDescent="0.15">
      <c r="A3935" t="s">
        <v>159</v>
      </c>
      <c r="B3935" t="s">
        <v>606</v>
      </c>
      <c r="C3935" s="7" t="s">
        <v>160</v>
      </c>
      <c r="D3935" s="9">
        <v>44421</v>
      </c>
      <c r="E3935" s="4">
        <v>1.0417000000000001</v>
      </c>
      <c r="F3935" s="3">
        <v>4.3</v>
      </c>
      <c r="G3935" s="1">
        <v>44138</v>
      </c>
      <c r="H3935" s="1">
        <v>44453</v>
      </c>
      <c r="I3935">
        <v>315</v>
      </c>
      <c r="J3935" t="s">
        <v>10</v>
      </c>
      <c r="K3935" s="5">
        <v>19360000</v>
      </c>
      <c r="L3935">
        <v>20167312</v>
      </c>
    </row>
    <row r="3936" spans="1:12" x14ac:dyDescent="0.15">
      <c r="A3936" t="s">
        <v>170</v>
      </c>
      <c r="B3936" t="s">
        <v>607</v>
      </c>
      <c r="C3936" s="7" t="s">
        <v>171</v>
      </c>
      <c r="D3936" s="9">
        <v>44421</v>
      </c>
      <c r="E3936" s="4">
        <v>1.0385</v>
      </c>
      <c r="F3936" s="3">
        <v>4.4000000000000004</v>
      </c>
      <c r="G3936" s="1">
        <v>44146</v>
      </c>
      <c r="H3936" s="1">
        <v>44467</v>
      </c>
      <c r="I3936">
        <v>321</v>
      </c>
      <c r="J3936" t="s">
        <v>10</v>
      </c>
      <c r="K3936" s="5">
        <v>18970000</v>
      </c>
      <c r="L3936">
        <v>19700345</v>
      </c>
    </row>
    <row r="3937" spans="1:12" x14ac:dyDescent="0.15">
      <c r="A3937" t="s">
        <v>179</v>
      </c>
      <c r="B3937" t="s">
        <v>187</v>
      </c>
      <c r="C3937" s="7" t="s">
        <v>183</v>
      </c>
      <c r="D3937" s="9">
        <v>44421</v>
      </c>
      <c r="E3937" s="4">
        <v>1.0398000000000001</v>
      </c>
      <c r="F3937" s="3">
        <v>4.4000000000000004</v>
      </c>
      <c r="G3937" s="1">
        <v>44153</v>
      </c>
      <c r="H3937" s="1">
        <v>44481</v>
      </c>
      <c r="I3937">
        <v>328</v>
      </c>
      <c r="J3937" t="s">
        <v>10</v>
      </c>
      <c r="K3937" s="5">
        <v>11220000</v>
      </c>
      <c r="L3937">
        <v>11666556</v>
      </c>
    </row>
    <row r="3938" spans="1:12" x14ac:dyDescent="0.15">
      <c r="A3938" t="s">
        <v>194</v>
      </c>
      <c r="B3938" s="7" t="s">
        <v>199</v>
      </c>
      <c r="C3938" s="7" t="s">
        <v>195</v>
      </c>
      <c r="D3938" s="9">
        <v>44421</v>
      </c>
      <c r="E3938" s="4">
        <v>1.0390999999999999</v>
      </c>
      <c r="F3938" s="3">
        <v>4.4000000000000004</v>
      </c>
      <c r="G3938" s="1">
        <v>44160</v>
      </c>
      <c r="H3938" s="1">
        <v>44488</v>
      </c>
      <c r="I3938">
        <v>328</v>
      </c>
      <c r="J3938" t="s">
        <v>10</v>
      </c>
      <c r="K3938" s="5">
        <v>17380000</v>
      </c>
      <c r="L3938">
        <v>18059558</v>
      </c>
    </row>
    <row r="3939" spans="1:12" x14ac:dyDescent="0.15">
      <c r="A3939" t="s">
        <v>206</v>
      </c>
      <c r="B3939" s="7" t="s">
        <v>211</v>
      </c>
      <c r="C3939" s="7" t="s">
        <v>207</v>
      </c>
      <c r="D3939" s="9">
        <v>44421</v>
      </c>
      <c r="E3939" s="4">
        <v>1.0373000000000001</v>
      </c>
      <c r="F3939" s="3">
        <v>4.4000000000000004</v>
      </c>
      <c r="G3939" s="1">
        <v>44167</v>
      </c>
      <c r="H3939" s="1">
        <v>44495</v>
      </c>
      <c r="I3939">
        <v>328</v>
      </c>
      <c r="J3939" t="s">
        <v>10</v>
      </c>
      <c r="K3939" s="5">
        <v>12050000</v>
      </c>
      <c r="L3939">
        <v>12499465.000000002</v>
      </c>
    </row>
    <row r="3940" spans="1:12" x14ac:dyDescent="0.15">
      <c r="A3940" s="15" t="s">
        <v>221</v>
      </c>
      <c r="B3940" s="15" t="s">
        <v>222</v>
      </c>
      <c r="C3940" s="15" t="s">
        <v>223</v>
      </c>
      <c r="D3940" s="9">
        <v>44421</v>
      </c>
      <c r="E3940" s="4">
        <v>1.0370999999999999</v>
      </c>
      <c r="F3940" s="17">
        <v>4.4000000000000004</v>
      </c>
      <c r="G3940" s="18">
        <v>44174</v>
      </c>
      <c r="H3940" s="18">
        <v>44509</v>
      </c>
      <c r="I3940">
        <v>335</v>
      </c>
      <c r="J3940" s="15" t="s">
        <v>10</v>
      </c>
      <c r="K3940" s="19">
        <v>17270000</v>
      </c>
      <c r="L3940">
        <v>17910717</v>
      </c>
    </row>
    <row r="3941" spans="1:12" x14ac:dyDescent="0.15">
      <c r="A3941" s="15" t="s">
        <v>228</v>
      </c>
      <c r="B3941" s="15" t="s">
        <v>234</v>
      </c>
      <c r="C3941" s="15" t="s">
        <v>229</v>
      </c>
      <c r="D3941" s="9">
        <v>44421</v>
      </c>
      <c r="E3941" s="4">
        <v>1.0357000000000001</v>
      </c>
      <c r="F3941" s="17">
        <v>4.4000000000000004</v>
      </c>
      <c r="G3941" s="18">
        <v>44181</v>
      </c>
      <c r="H3941" s="18">
        <v>44425</v>
      </c>
      <c r="I3941">
        <v>244</v>
      </c>
      <c r="J3941" s="15" t="s">
        <v>10</v>
      </c>
      <c r="K3941" s="19">
        <v>5130000</v>
      </c>
      <c r="L3941">
        <v>5313141</v>
      </c>
    </row>
    <row r="3942" spans="1:12" x14ac:dyDescent="0.15">
      <c r="A3942" s="15" t="s">
        <v>230</v>
      </c>
      <c r="B3942" s="15" t="s">
        <v>235</v>
      </c>
      <c r="C3942" s="15" t="s">
        <v>231</v>
      </c>
      <c r="D3942" s="9">
        <v>44421</v>
      </c>
      <c r="E3942" s="4">
        <v>1.0362</v>
      </c>
      <c r="F3942" s="17">
        <v>4.5</v>
      </c>
      <c r="G3942" s="18">
        <v>44181</v>
      </c>
      <c r="H3942" s="18">
        <v>44516</v>
      </c>
      <c r="I3942">
        <v>335</v>
      </c>
      <c r="J3942" s="15" t="s">
        <v>10</v>
      </c>
      <c r="K3942" s="19">
        <v>31550000</v>
      </c>
      <c r="L3942">
        <v>32692110</v>
      </c>
    </row>
    <row r="3943" spans="1:12" x14ac:dyDescent="0.15">
      <c r="A3943" s="15" t="s">
        <v>240</v>
      </c>
      <c r="B3943" s="7" t="s">
        <v>246</v>
      </c>
      <c r="C3943" s="15" t="s">
        <v>241</v>
      </c>
      <c r="D3943" s="9">
        <v>44421</v>
      </c>
      <c r="E3943" s="4">
        <v>1.0347999999999999</v>
      </c>
      <c r="F3943" s="17">
        <v>4.4000000000000004</v>
      </c>
      <c r="G3943" s="18">
        <v>44188</v>
      </c>
      <c r="H3943" s="18">
        <v>44432</v>
      </c>
      <c r="I3943">
        <v>244</v>
      </c>
      <c r="J3943" s="15" t="s">
        <v>10</v>
      </c>
      <c r="K3943" s="19">
        <v>15840000</v>
      </c>
      <c r="L3943">
        <v>16391232</v>
      </c>
    </row>
    <row r="3944" spans="1:12" x14ac:dyDescent="0.15">
      <c r="A3944" s="15" t="s">
        <v>242</v>
      </c>
      <c r="B3944" s="7" t="s">
        <v>247</v>
      </c>
      <c r="C3944" s="15" t="s">
        <v>243</v>
      </c>
      <c r="D3944" s="9">
        <v>44421</v>
      </c>
      <c r="E3944" s="4">
        <v>1.0347999999999999</v>
      </c>
      <c r="F3944" s="17">
        <v>4.5</v>
      </c>
      <c r="G3944" s="18">
        <v>44188</v>
      </c>
      <c r="H3944" s="18">
        <v>44523</v>
      </c>
      <c r="I3944">
        <v>335</v>
      </c>
      <c r="J3944" s="15" t="s">
        <v>10</v>
      </c>
      <c r="K3944" s="19">
        <v>21730000</v>
      </c>
      <c r="L3944">
        <v>22486204</v>
      </c>
    </row>
    <row r="3945" spans="1:12" x14ac:dyDescent="0.15">
      <c r="A3945" s="15" t="s">
        <v>250</v>
      </c>
      <c r="B3945" s="7" t="s">
        <v>254</v>
      </c>
      <c r="C3945" s="15" t="s">
        <v>258</v>
      </c>
      <c r="D3945" s="9">
        <v>44421</v>
      </c>
      <c r="E3945" s="4">
        <v>1.0328999999999999</v>
      </c>
      <c r="F3945" s="17">
        <v>4.4000000000000004</v>
      </c>
      <c r="G3945" s="18">
        <v>44201</v>
      </c>
      <c r="H3945" s="18">
        <v>44446</v>
      </c>
      <c r="I3945">
        <v>245</v>
      </c>
      <c r="J3945" s="15" t="s">
        <v>10</v>
      </c>
      <c r="K3945" s="19">
        <v>9640000</v>
      </c>
      <c r="L3945">
        <v>9957156</v>
      </c>
    </row>
    <row r="3946" spans="1:12" x14ac:dyDescent="0.15">
      <c r="A3946" s="15" t="s">
        <v>251</v>
      </c>
      <c r="B3946" s="7" t="s">
        <v>255</v>
      </c>
      <c r="C3946" s="15" t="s">
        <v>259</v>
      </c>
      <c r="D3946" s="9">
        <v>44421</v>
      </c>
      <c r="E3946" s="4">
        <v>1.0328999999999999</v>
      </c>
      <c r="F3946" s="17">
        <v>4.5</v>
      </c>
      <c r="G3946" s="18">
        <v>44201</v>
      </c>
      <c r="H3946" s="18">
        <v>44537</v>
      </c>
      <c r="I3946">
        <v>336</v>
      </c>
      <c r="J3946" s="15" t="s">
        <v>10</v>
      </c>
      <c r="K3946" s="19">
        <v>57010000</v>
      </c>
      <c r="L3946">
        <v>58885628.999999993</v>
      </c>
    </row>
    <row r="3947" spans="1:12" x14ac:dyDescent="0.15">
      <c r="A3947" s="15" t="s">
        <v>262</v>
      </c>
      <c r="B3947" s="7" t="s">
        <v>267</v>
      </c>
      <c r="C3947" s="15" t="s">
        <v>272</v>
      </c>
      <c r="D3947" s="9">
        <v>44421</v>
      </c>
      <c r="E3947" s="4">
        <v>1.0319</v>
      </c>
      <c r="F3947" s="17">
        <v>4.4000000000000004</v>
      </c>
      <c r="G3947" s="18">
        <v>44209</v>
      </c>
      <c r="H3947" s="18">
        <v>44453</v>
      </c>
      <c r="I3947">
        <v>244</v>
      </c>
      <c r="J3947" s="15" t="s">
        <v>10</v>
      </c>
      <c r="K3947" s="19">
        <v>8060000</v>
      </c>
      <c r="L3947">
        <v>8317114</v>
      </c>
    </row>
    <row r="3948" spans="1:12" x14ac:dyDescent="0.15">
      <c r="A3948" s="15" t="s">
        <v>263</v>
      </c>
      <c r="B3948" s="7" t="s">
        <v>268</v>
      </c>
      <c r="C3948" s="15" t="s">
        <v>273</v>
      </c>
      <c r="D3948" s="9">
        <v>44421</v>
      </c>
      <c r="E3948" s="4">
        <v>1.0319</v>
      </c>
      <c r="F3948" s="17">
        <v>4.5</v>
      </c>
      <c r="G3948" s="18">
        <v>44209</v>
      </c>
      <c r="H3948" s="18">
        <v>44544</v>
      </c>
      <c r="I3948">
        <v>335</v>
      </c>
      <c r="J3948" s="15" t="s">
        <v>10</v>
      </c>
      <c r="K3948" s="19">
        <v>34580000</v>
      </c>
      <c r="L3948">
        <v>35683102</v>
      </c>
    </row>
    <row r="3949" spans="1:12" x14ac:dyDescent="0.15">
      <c r="A3949" s="15" t="s">
        <v>277</v>
      </c>
      <c r="B3949" s="7" t="s">
        <v>281</v>
      </c>
      <c r="C3949" s="15" t="s">
        <v>285</v>
      </c>
      <c r="D3949" s="9">
        <v>44421</v>
      </c>
      <c r="E3949" s="4">
        <v>1.0309999999999999</v>
      </c>
      <c r="F3949" s="17">
        <v>4.4000000000000004</v>
      </c>
      <c r="G3949" s="18">
        <v>44217</v>
      </c>
      <c r="H3949" s="18">
        <v>44467</v>
      </c>
      <c r="I3949">
        <v>250</v>
      </c>
      <c r="J3949" s="15" t="s">
        <v>10</v>
      </c>
      <c r="K3949" s="19">
        <v>12790000</v>
      </c>
      <c r="L3949">
        <v>13186489.999999998</v>
      </c>
    </row>
    <row r="3950" spans="1:12" x14ac:dyDescent="0.15">
      <c r="A3950" s="15" t="s">
        <v>278</v>
      </c>
      <c r="B3950" s="7" t="s">
        <v>282</v>
      </c>
      <c r="C3950" s="15" t="s">
        <v>286</v>
      </c>
      <c r="D3950" s="9">
        <v>44421</v>
      </c>
      <c r="E3950" s="4">
        <v>1.0309999999999999</v>
      </c>
      <c r="F3950" s="17">
        <v>4.5</v>
      </c>
      <c r="G3950" s="18">
        <v>44217</v>
      </c>
      <c r="H3950" s="18">
        <v>44551</v>
      </c>
      <c r="I3950">
        <v>334</v>
      </c>
      <c r="J3950" s="15" t="s">
        <v>10</v>
      </c>
      <c r="K3950" s="19">
        <v>38730000</v>
      </c>
      <c r="L3950">
        <v>39930630</v>
      </c>
    </row>
    <row r="3951" spans="1:12" x14ac:dyDescent="0.15">
      <c r="A3951" s="15" t="s">
        <v>264</v>
      </c>
      <c r="B3951" s="7" t="s">
        <v>269</v>
      </c>
      <c r="C3951" s="15" t="s">
        <v>274</v>
      </c>
      <c r="D3951" s="9">
        <v>44421</v>
      </c>
      <c r="E3951" s="4">
        <v>1.0319</v>
      </c>
      <c r="F3951" s="19">
        <v>4.75</v>
      </c>
      <c r="G3951" s="18">
        <v>44209</v>
      </c>
      <c r="H3951" s="18">
        <v>44936</v>
      </c>
      <c r="I3951">
        <v>727</v>
      </c>
      <c r="J3951" s="15" t="s">
        <v>10</v>
      </c>
      <c r="K3951" s="19">
        <v>10000000</v>
      </c>
      <c r="L3951">
        <v>10319000</v>
      </c>
    </row>
    <row r="3952" spans="1:12" x14ac:dyDescent="0.15">
      <c r="A3952" s="15" t="s">
        <v>289</v>
      </c>
      <c r="B3952" s="7" t="s">
        <v>293</v>
      </c>
      <c r="C3952" s="15" t="s">
        <v>297</v>
      </c>
      <c r="D3952" s="9">
        <v>44421</v>
      </c>
      <c r="E3952" s="4">
        <v>1.0299</v>
      </c>
      <c r="F3952" s="17">
        <v>4.4000000000000004</v>
      </c>
      <c r="G3952" s="18">
        <v>44224</v>
      </c>
      <c r="H3952" s="18">
        <v>44481</v>
      </c>
      <c r="I3952">
        <v>257</v>
      </c>
      <c r="J3952" s="15" t="s">
        <v>10</v>
      </c>
      <c r="K3952" s="19">
        <v>1730000</v>
      </c>
      <c r="L3952">
        <v>1781727</v>
      </c>
    </row>
    <row r="3953" spans="1:12" x14ac:dyDescent="0.15">
      <c r="A3953" s="15" t="s">
        <v>290</v>
      </c>
      <c r="B3953" s="7" t="s">
        <v>294</v>
      </c>
      <c r="C3953" s="15" t="s">
        <v>298</v>
      </c>
      <c r="D3953" s="9">
        <v>44421</v>
      </c>
      <c r="E3953" s="4">
        <v>1.03</v>
      </c>
      <c r="F3953" s="17">
        <v>4.5</v>
      </c>
      <c r="G3953" s="18">
        <v>44224</v>
      </c>
      <c r="H3953" s="18">
        <v>44551</v>
      </c>
      <c r="I3953">
        <v>327</v>
      </c>
      <c r="J3953" s="15" t="s">
        <v>10</v>
      </c>
      <c r="K3953" s="19">
        <v>31310000</v>
      </c>
      <c r="L3953">
        <v>32249300</v>
      </c>
    </row>
    <row r="3954" spans="1:12" x14ac:dyDescent="0.15">
      <c r="A3954" s="15" t="s">
        <v>303</v>
      </c>
      <c r="B3954" s="7" t="s">
        <v>309</v>
      </c>
      <c r="C3954" s="15" t="s">
        <v>304</v>
      </c>
      <c r="D3954" s="9">
        <v>44421</v>
      </c>
      <c r="E3954" s="4">
        <v>1.0290999999999999</v>
      </c>
      <c r="F3954" s="17">
        <v>4.4000000000000004</v>
      </c>
      <c r="G3954" s="18">
        <v>44230</v>
      </c>
      <c r="H3954" s="18">
        <v>44488</v>
      </c>
      <c r="I3954">
        <v>258</v>
      </c>
      <c r="J3954" s="15" t="s">
        <v>10</v>
      </c>
      <c r="K3954" s="19">
        <v>7170000</v>
      </c>
      <c r="L3954">
        <v>7378646.9999999991</v>
      </c>
    </row>
    <row r="3955" spans="1:12" x14ac:dyDescent="0.15">
      <c r="A3955" s="15" t="s">
        <v>305</v>
      </c>
      <c r="B3955" s="7" t="s">
        <v>310</v>
      </c>
      <c r="C3955" s="15" t="s">
        <v>306</v>
      </c>
      <c r="D3955" s="9">
        <v>44421</v>
      </c>
      <c r="E3955" s="4">
        <v>1.0290999999999999</v>
      </c>
      <c r="F3955" s="17">
        <v>4.5</v>
      </c>
      <c r="G3955" s="18">
        <v>44230</v>
      </c>
      <c r="H3955" s="18">
        <v>44551</v>
      </c>
      <c r="I3955">
        <v>321</v>
      </c>
      <c r="J3955" s="15" t="s">
        <v>10</v>
      </c>
      <c r="K3955" s="19">
        <v>33480000</v>
      </c>
      <c r="L3955">
        <v>34454268</v>
      </c>
    </row>
    <row r="3956" spans="1:12" x14ac:dyDescent="0.15">
      <c r="A3956" s="15" t="s">
        <v>315</v>
      </c>
      <c r="B3956" s="7" t="s">
        <v>321</v>
      </c>
      <c r="C3956" s="15" t="s">
        <v>316</v>
      </c>
      <c r="D3956" s="9">
        <v>44421</v>
      </c>
      <c r="E3956" s="4">
        <v>1.0283</v>
      </c>
      <c r="F3956" s="17">
        <v>4.4000000000000004</v>
      </c>
      <c r="G3956" s="18">
        <v>44236</v>
      </c>
      <c r="H3956" s="18">
        <v>44495</v>
      </c>
      <c r="I3956">
        <v>259</v>
      </c>
      <c r="J3956" s="15" t="s">
        <v>10</v>
      </c>
      <c r="K3956" s="19">
        <v>10450000</v>
      </c>
      <c r="L3956">
        <v>10745735</v>
      </c>
    </row>
    <row r="3957" spans="1:12" x14ac:dyDescent="0.15">
      <c r="A3957" s="15" t="s">
        <v>317</v>
      </c>
      <c r="B3957" s="7" t="s">
        <v>322</v>
      </c>
      <c r="C3957" s="15" t="s">
        <v>318</v>
      </c>
      <c r="D3957" s="9">
        <v>44421</v>
      </c>
      <c r="E3957" s="4">
        <v>1.0283</v>
      </c>
      <c r="F3957" s="17">
        <v>4.5</v>
      </c>
      <c r="G3957" s="18">
        <v>44236</v>
      </c>
      <c r="H3957" s="18">
        <v>44558</v>
      </c>
      <c r="I3957">
        <v>322</v>
      </c>
      <c r="J3957" s="15" t="s">
        <v>10</v>
      </c>
      <c r="K3957" s="19">
        <v>38420000</v>
      </c>
      <c r="L3957">
        <v>39507286</v>
      </c>
    </row>
    <row r="3958" spans="1:12" x14ac:dyDescent="0.15">
      <c r="A3958" s="15" t="s">
        <v>323</v>
      </c>
      <c r="B3958" s="7" t="s">
        <v>329</v>
      </c>
      <c r="C3958" s="15" t="s">
        <v>324</v>
      </c>
      <c r="D3958" s="9">
        <v>44421</v>
      </c>
      <c r="E3958" s="4">
        <v>1.028</v>
      </c>
      <c r="F3958" s="20">
        <v>4.3</v>
      </c>
      <c r="G3958" s="18">
        <v>44245</v>
      </c>
      <c r="H3958" s="18">
        <v>44425</v>
      </c>
      <c r="I3958">
        <v>180</v>
      </c>
      <c r="J3958" s="15" t="s">
        <v>10</v>
      </c>
      <c r="K3958" s="19">
        <v>54630000</v>
      </c>
      <c r="L3958">
        <v>56159640</v>
      </c>
    </row>
    <row r="3959" spans="1:12" x14ac:dyDescent="0.15">
      <c r="A3959" s="15" t="s">
        <v>325</v>
      </c>
      <c r="B3959" s="7" t="s">
        <v>330</v>
      </c>
      <c r="C3959" s="15" t="s">
        <v>326</v>
      </c>
      <c r="D3959" s="9">
        <v>44421</v>
      </c>
      <c r="E3959" s="4">
        <v>1.0276000000000001</v>
      </c>
      <c r="F3959" s="20">
        <v>4.4000000000000004</v>
      </c>
      <c r="G3959" s="18">
        <v>44245</v>
      </c>
      <c r="H3959" s="18">
        <v>44502</v>
      </c>
      <c r="I3959">
        <v>257</v>
      </c>
      <c r="J3959" s="15" t="s">
        <v>10</v>
      </c>
      <c r="K3959" s="19">
        <v>27450000</v>
      </c>
      <c r="L3959">
        <v>28207620.000000004</v>
      </c>
    </row>
    <row r="3960" spans="1:12" x14ac:dyDescent="0.15">
      <c r="A3960" s="15" t="s">
        <v>327</v>
      </c>
      <c r="B3960" s="7" t="s">
        <v>331</v>
      </c>
      <c r="C3960" s="15" t="s">
        <v>328</v>
      </c>
      <c r="D3960" s="9">
        <v>44421</v>
      </c>
      <c r="E3960" s="4">
        <v>1.028</v>
      </c>
      <c r="F3960" s="20">
        <v>4.5</v>
      </c>
      <c r="G3960" s="18">
        <v>44245</v>
      </c>
      <c r="H3960" s="18">
        <v>44558</v>
      </c>
      <c r="I3960">
        <v>313</v>
      </c>
      <c r="J3960" s="15" t="s">
        <v>10</v>
      </c>
      <c r="K3960" s="19">
        <v>61880000</v>
      </c>
      <c r="L3960">
        <v>63612640</v>
      </c>
    </row>
    <row r="3961" spans="1:12" x14ac:dyDescent="0.15">
      <c r="A3961" s="15" t="s">
        <v>336</v>
      </c>
      <c r="B3961" s="7" t="s">
        <v>343</v>
      </c>
      <c r="C3961" s="15" t="s">
        <v>337</v>
      </c>
      <c r="D3961" s="9">
        <v>44421</v>
      </c>
      <c r="E3961" s="4">
        <v>1.0262</v>
      </c>
      <c r="F3961" s="20">
        <v>4.3</v>
      </c>
      <c r="G3961" s="18">
        <v>44252</v>
      </c>
      <c r="H3961" s="18">
        <v>44432</v>
      </c>
      <c r="I3961">
        <v>180</v>
      </c>
      <c r="J3961" s="15" t="s">
        <v>10</v>
      </c>
      <c r="K3961" s="19">
        <v>54090000</v>
      </c>
      <c r="L3961">
        <v>55507158</v>
      </c>
    </row>
    <row r="3962" spans="1:12" x14ac:dyDescent="0.15">
      <c r="A3962" s="15" t="s">
        <v>338</v>
      </c>
      <c r="B3962" s="7" t="s">
        <v>344</v>
      </c>
      <c r="C3962" s="15" t="s">
        <v>339</v>
      </c>
      <c r="D3962" s="9">
        <v>44421</v>
      </c>
      <c r="E3962" s="4">
        <v>1.0255000000000001</v>
      </c>
      <c r="F3962" s="20">
        <v>4.4000000000000004</v>
      </c>
      <c r="G3962" s="18">
        <v>44252</v>
      </c>
      <c r="H3962" s="18">
        <v>44495</v>
      </c>
      <c r="I3962">
        <v>243</v>
      </c>
      <c r="J3962" s="15" t="s">
        <v>10</v>
      </c>
      <c r="K3962" s="19">
        <v>43870000</v>
      </c>
      <c r="L3962">
        <v>44988685</v>
      </c>
    </row>
    <row r="3963" spans="1:12" x14ac:dyDescent="0.15">
      <c r="A3963" s="15" t="s">
        <v>340</v>
      </c>
      <c r="B3963" s="7" t="s">
        <v>345</v>
      </c>
      <c r="C3963" s="15" t="s">
        <v>341</v>
      </c>
      <c r="D3963" s="9">
        <v>44421</v>
      </c>
      <c r="E3963" s="4">
        <v>1.0262</v>
      </c>
      <c r="F3963" s="20">
        <v>4.5</v>
      </c>
      <c r="G3963" s="18">
        <v>44252</v>
      </c>
      <c r="H3963" s="18">
        <v>44558</v>
      </c>
      <c r="I3963">
        <v>306</v>
      </c>
      <c r="J3963" s="15" t="s">
        <v>10</v>
      </c>
      <c r="K3963" s="19">
        <v>66400000</v>
      </c>
      <c r="L3963">
        <v>68139680</v>
      </c>
    </row>
    <row r="3964" spans="1:12" x14ac:dyDescent="0.15">
      <c r="A3964" s="15" t="s">
        <v>348</v>
      </c>
      <c r="B3964" s="7" t="s">
        <v>355</v>
      </c>
      <c r="C3964" s="15" t="s">
        <v>349</v>
      </c>
      <c r="D3964" s="9">
        <v>44421</v>
      </c>
      <c r="E3964" s="4">
        <v>1.0248999999999999</v>
      </c>
      <c r="F3964" s="20">
        <v>4.3</v>
      </c>
      <c r="G3964" s="18">
        <v>44259</v>
      </c>
      <c r="H3964" s="18">
        <v>44439</v>
      </c>
      <c r="I3964">
        <v>180</v>
      </c>
      <c r="J3964" s="15" t="s">
        <v>10</v>
      </c>
      <c r="K3964" s="19">
        <v>68120000</v>
      </c>
      <c r="L3964">
        <v>69816188</v>
      </c>
    </row>
    <row r="3965" spans="1:12" x14ac:dyDescent="0.15">
      <c r="A3965" s="15" t="s">
        <v>350</v>
      </c>
      <c r="B3965" s="7" t="s">
        <v>356</v>
      </c>
      <c r="C3965" s="15" t="s">
        <v>351</v>
      </c>
      <c r="D3965" s="9">
        <v>44421</v>
      </c>
      <c r="E3965" s="4">
        <v>1.0248999999999999</v>
      </c>
      <c r="F3965" s="20">
        <v>4.4000000000000004</v>
      </c>
      <c r="G3965" s="18">
        <v>44259</v>
      </c>
      <c r="H3965" s="18">
        <v>44502</v>
      </c>
      <c r="I3965">
        <v>243</v>
      </c>
      <c r="J3965" s="15" t="s">
        <v>10</v>
      </c>
      <c r="K3965" s="19">
        <v>20620000</v>
      </c>
      <c r="L3965">
        <v>21133438</v>
      </c>
    </row>
    <row r="3966" spans="1:12" x14ac:dyDescent="0.15">
      <c r="A3966" s="15" t="s">
        <v>352</v>
      </c>
      <c r="B3966" s="7" t="s">
        <v>357</v>
      </c>
      <c r="C3966" s="15" t="s">
        <v>353</v>
      </c>
      <c r="D3966" s="9">
        <v>44421</v>
      </c>
      <c r="E3966" s="4">
        <v>1.0248999999999999</v>
      </c>
      <c r="F3966" s="20">
        <v>4.5</v>
      </c>
      <c r="G3966" s="18">
        <v>44259</v>
      </c>
      <c r="H3966" s="18">
        <v>44586</v>
      </c>
      <c r="I3966">
        <v>327</v>
      </c>
      <c r="J3966" s="15" t="s">
        <v>10</v>
      </c>
      <c r="K3966" s="19">
        <v>59880000</v>
      </c>
      <c r="L3966">
        <v>61371011.999999993</v>
      </c>
    </row>
    <row r="3967" spans="1:12" x14ac:dyDescent="0.15">
      <c r="A3967" s="15" t="s">
        <v>361</v>
      </c>
      <c r="B3967" s="7" t="s">
        <v>368</v>
      </c>
      <c r="C3967" s="15" t="s">
        <v>362</v>
      </c>
      <c r="D3967" s="9">
        <v>44421</v>
      </c>
      <c r="E3967" s="4">
        <v>1.024</v>
      </c>
      <c r="F3967" s="20">
        <v>4.3</v>
      </c>
      <c r="G3967" s="18">
        <v>44266</v>
      </c>
      <c r="H3967" s="18">
        <v>44446</v>
      </c>
      <c r="I3967">
        <v>180</v>
      </c>
      <c r="J3967" s="15" t="s">
        <v>10</v>
      </c>
      <c r="K3967" s="19">
        <v>32530000</v>
      </c>
      <c r="L3967">
        <v>33310720</v>
      </c>
    </row>
    <row r="3968" spans="1:12" x14ac:dyDescent="0.15">
      <c r="A3968" s="15" t="s">
        <v>363</v>
      </c>
      <c r="B3968" s="7" t="s">
        <v>369</v>
      </c>
      <c r="C3968" s="15" t="s">
        <v>364</v>
      </c>
      <c r="D3968" s="9">
        <v>44421</v>
      </c>
      <c r="E3968" s="4">
        <v>1.024</v>
      </c>
      <c r="F3968" s="20">
        <v>4.4000000000000004</v>
      </c>
      <c r="G3968" s="18">
        <v>44266</v>
      </c>
      <c r="H3968" s="18">
        <v>44509</v>
      </c>
      <c r="I3968">
        <v>243</v>
      </c>
      <c r="J3968" s="15" t="s">
        <v>10</v>
      </c>
      <c r="K3968" s="19">
        <v>24490000</v>
      </c>
      <c r="L3968">
        <v>25077760</v>
      </c>
    </row>
    <row r="3969" spans="1:12" x14ac:dyDescent="0.15">
      <c r="A3969" s="15" t="s">
        <v>365</v>
      </c>
      <c r="B3969" s="7" t="s">
        <v>370</v>
      </c>
      <c r="C3969" s="15" t="s">
        <v>366</v>
      </c>
      <c r="D3969" s="9">
        <v>44421</v>
      </c>
      <c r="E3969" s="4">
        <v>1.0241</v>
      </c>
      <c r="F3969" s="20">
        <v>4.5</v>
      </c>
      <c r="G3969" s="18">
        <v>44266</v>
      </c>
      <c r="H3969" s="18">
        <v>44614</v>
      </c>
      <c r="I3969">
        <v>348</v>
      </c>
      <c r="J3969" s="15" t="s">
        <v>10</v>
      </c>
      <c r="K3969" s="19">
        <v>34780000</v>
      </c>
      <c r="L3969">
        <v>35618198</v>
      </c>
    </row>
    <row r="3970" spans="1:12" x14ac:dyDescent="0.15">
      <c r="A3970" s="15" t="s">
        <v>373</v>
      </c>
      <c r="B3970" s="7" t="s">
        <v>380</v>
      </c>
      <c r="C3970" s="15" t="s">
        <v>374</v>
      </c>
      <c r="D3970" s="9">
        <v>44421</v>
      </c>
      <c r="E3970" s="4">
        <v>1.0229999999999999</v>
      </c>
      <c r="F3970" s="20">
        <v>4.3</v>
      </c>
      <c r="G3970" s="18">
        <v>44273</v>
      </c>
      <c r="H3970" s="18">
        <v>44453</v>
      </c>
      <c r="I3970">
        <v>180</v>
      </c>
      <c r="J3970" s="15" t="s">
        <v>10</v>
      </c>
      <c r="K3970" s="19">
        <v>47700000</v>
      </c>
      <c r="L3970">
        <v>48797099.999999993</v>
      </c>
    </row>
    <row r="3971" spans="1:12" x14ac:dyDescent="0.15">
      <c r="A3971" s="15" t="s">
        <v>375</v>
      </c>
      <c r="B3971" s="7" t="s">
        <v>381</v>
      </c>
      <c r="C3971" s="15" t="s">
        <v>376</v>
      </c>
      <c r="D3971" s="9">
        <v>44421</v>
      </c>
      <c r="E3971" s="4">
        <v>1.0229999999999999</v>
      </c>
      <c r="F3971" s="20">
        <v>4.4000000000000004</v>
      </c>
      <c r="G3971" s="18">
        <v>44273</v>
      </c>
      <c r="H3971" s="18">
        <v>44516</v>
      </c>
      <c r="I3971">
        <v>243</v>
      </c>
      <c r="J3971" s="15" t="s">
        <v>10</v>
      </c>
      <c r="K3971" s="19">
        <v>32050000</v>
      </c>
      <c r="L3971">
        <v>32787149.999999996</v>
      </c>
    </row>
    <row r="3972" spans="1:12" x14ac:dyDescent="0.15">
      <c r="A3972" s="15" t="s">
        <v>377</v>
      </c>
      <c r="B3972" s="7" t="s">
        <v>382</v>
      </c>
      <c r="C3972" s="15" t="s">
        <v>378</v>
      </c>
      <c r="D3972" s="9">
        <v>44421</v>
      </c>
      <c r="E3972" s="4">
        <v>1.0229999999999999</v>
      </c>
      <c r="F3972" s="20">
        <v>4.5</v>
      </c>
      <c r="G3972" s="18">
        <v>44273</v>
      </c>
      <c r="H3972" s="18">
        <v>44628</v>
      </c>
      <c r="I3972">
        <v>355</v>
      </c>
      <c r="J3972" s="15" t="s">
        <v>10</v>
      </c>
      <c r="K3972" s="19">
        <v>38890000</v>
      </c>
      <c r="L3972">
        <v>39784470</v>
      </c>
    </row>
    <row r="3973" spans="1:12" x14ac:dyDescent="0.15">
      <c r="A3973" s="15" t="s">
        <v>608</v>
      </c>
      <c r="B3973" s="7" t="s">
        <v>383</v>
      </c>
      <c r="C3973" s="15" t="s">
        <v>609</v>
      </c>
      <c r="D3973" s="9">
        <v>44421</v>
      </c>
      <c r="E3973" s="4">
        <v>1.022</v>
      </c>
      <c r="F3973" s="20">
        <v>4.3</v>
      </c>
      <c r="G3973" s="18">
        <v>44280</v>
      </c>
      <c r="H3973" s="18">
        <v>44467</v>
      </c>
      <c r="I3973">
        <v>187</v>
      </c>
      <c r="J3973" s="15" t="s">
        <v>10</v>
      </c>
      <c r="K3973" s="19">
        <v>62520000</v>
      </c>
      <c r="L3973">
        <v>63895440</v>
      </c>
    </row>
    <row r="3974" spans="1:12" x14ac:dyDescent="0.15">
      <c r="A3974" s="15" t="s">
        <v>610</v>
      </c>
      <c r="B3974" s="7" t="s">
        <v>384</v>
      </c>
      <c r="C3974" s="15" t="s">
        <v>611</v>
      </c>
      <c r="D3974" s="9">
        <v>44421</v>
      </c>
      <c r="E3974" s="4">
        <v>1.0218</v>
      </c>
      <c r="F3974" s="20">
        <v>4.4000000000000004</v>
      </c>
      <c r="G3974" s="18">
        <v>44280</v>
      </c>
      <c r="H3974" s="18">
        <v>44523</v>
      </c>
      <c r="I3974">
        <v>243</v>
      </c>
      <c r="J3974" s="15" t="s">
        <v>10</v>
      </c>
      <c r="K3974" s="19">
        <v>30360000</v>
      </c>
      <c r="L3974">
        <v>31021848</v>
      </c>
    </row>
    <row r="3975" spans="1:12" x14ac:dyDescent="0.15">
      <c r="A3975" s="15" t="s">
        <v>612</v>
      </c>
      <c r="B3975" s="7" t="s">
        <v>385</v>
      </c>
      <c r="C3975" s="15" t="s">
        <v>613</v>
      </c>
      <c r="D3975" s="9">
        <v>44421</v>
      </c>
      <c r="E3975" s="4">
        <v>1.022</v>
      </c>
      <c r="F3975" s="20">
        <v>4.5</v>
      </c>
      <c r="G3975" s="18">
        <v>44280</v>
      </c>
      <c r="H3975" s="18">
        <v>44635</v>
      </c>
      <c r="I3975">
        <v>355</v>
      </c>
      <c r="J3975" s="15" t="s">
        <v>10</v>
      </c>
      <c r="K3975" s="19">
        <v>35740000</v>
      </c>
      <c r="L3975">
        <v>36526280</v>
      </c>
    </row>
    <row r="3976" spans="1:12" x14ac:dyDescent="0.15">
      <c r="A3976" s="15" t="s">
        <v>393</v>
      </c>
      <c r="B3976" s="7" t="s">
        <v>399</v>
      </c>
      <c r="C3976" s="15" t="s">
        <v>394</v>
      </c>
      <c r="D3976" s="9">
        <v>44421</v>
      </c>
      <c r="E3976" s="4">
        <v>1.0206</v>
      </c>
      <c r="F3976" s="21">
        <v>4.3</v>
      </c>
      <c r="G3976" s="18">
        <v>44288</v>
      </c>
      <c r="H3976" s="18">
        <v>44467</v>
      </c>
      <c r="I3976">
        <v>179</v>
      </c>
      <c r="J3976" s="15" t="s">
        <v>10</v>
      </c>
      <c r="K3976" s="19">
        <v>33440000</v>
      </c>
      <c r="L3976">
        <v>34128864</v>
      </c>
    </row>
    <row r="3977" spans="1:12" x14ac:dyDescent="0.15">
      <c r="A3977" s="15" t="s">
        <v>395</v>
      </c>
      <c r="B3977" s="7" t="s">
        <v>400</v>
      </c>
      <c r="C3977" s="15" t="s">
        <v>396</v>
      </c>
      <c r="D3977" s="9">
        <v>44421</v>
      </c>
      <c r="E3977" s="4">
        <v>1.0206</v>
      </c>
      <c r="F3977" s="21">
        <v>4.4000000000000004</v>
      </c>
      <c r="G3977" s="18">
        <v>44288</v>
      </c>
      <c r="H3977" s="18">
        <v>44530</v>
      </c>
      <c r="I3977">
        <v>242</v>
      </c>
      <c r="J3977" s="15" t="s">
        <v>10</v>
      </c>
      <c r="K3977" s="19">
        <v>33420000</v>
      </c>
      <c r="L3977">
        <v>34108452</v>
      </c>
    </row>
    <row r="3978" spans="1:12" x14ac:dyDescent="0.15">
      <c r="A3978" s="15" t="s">
        <v>397</v>
      </c>
      <c r="B3978" s="7" t="s">
        <v>401</v>
      </c>
      <c r="C3978" s="15" t="s">
        <v>398</v>
      </c>
      <c r="D3978" s="9">
        <v>44421</v>
      </c>
      <c r="E3978" s="4">
        <v>1.0206</v>
      </c>
      <c r="F3978" s="21">
        <v>4.5</v>
      </c>
      <c r="G3978" s="18">
        <v>44288</v>
      </c>
      <c r="H3978" s="18">
        <v>44642</v>
      </c>
      <c r="I3978">
        <v>354</v>
      </c>
      <c r="J3978" s="15" t="s">
        <v>10</v>
      </c>
      <c r="K3978" s="19">
        <v>44810000</v>
      </c>
      <c r="L3978">
        <v>45733086</v>
      </c>
    </row>
    <row r="3979" spans="1:12" x14ac:dyDescent="0.15">
      <c r="A3979" s="15" t="s">
        <v>405</v>
      </c>
      <c r="B3979" s="7" t="s">
        <v>410</v>
      </c>
      <c r="C3979" s="15" t="s">
        <v>413</v>
      </c>
      <c r="D3979" s="9">
        <v>44421</v>
      </c>
      <c r="E3979" s="4">
        <v>1.0206999999999999</v>
      </c>
      <c r="F3979" s="21">
        <v>4.5999999999999996</v>
      </c>
      <c r="G3979" s="18">
        <v>44292</v>
      </c>
      <c r="H3979" s="18">
        <v>44439</v>
      </c>
      <c r="I3979">
        <v>147</v>
      </c>
      <c r="J3979" s="15" t="s">
        <v>10</v>
      </c>
      <c r="K3979" s="19">
        <v>11480000</v>
      </c>
      <c r="L3979">
        <v>11717636</v>
      </c>
    </row>
    <row r="3980" spans="1:12" x14ac:dyDescent="0.15">
      <c r="A3980" s="15" t="s">
        <v>406</v>
      </c>
      <c r="B3980" s="7" t="s">
        <v>411</v>
      </c>
      <c r="C3980" s="15" t="s">
        <v>407</v>
      </c>
      <c r="D3980" s="9">
        <v>44421</v>
      </c>
      <c r="E3980" s="4">
        <v>1.0188999999999999</v>
      </c>
      <c r="F3980" s="21">
        <v>4.3</v>
      </c>
      <c r="G3980" s="18">
        <v>44294</v>
      </c>
      <c r="H3980" s="18">
        <v>44467</v>
      </c>
      <c r="I3980">
        <v>173</v>
      </c>
      <c r="J3980" s="15" t="s">
        <v>10</v>
      </c>
      <c r="K3980" s="19">
        <v>70690000</v>
      </c>
      <c r="L3980">
        <v>72026041</v>
      </c>
    </row>
    <row r="3981" spans="1:12" x14ac:dyDescent="0.15">
      <c r="A3981" s="15" t="s">
        <v>416</v>
      </c>
      <c r="B3981" s="7" t="s">
        <v>418</v>
      </c>
      <c r="C3981" s="15" t="s">
        <v>420</v>
      </c>
      <c r="D3981" s="9">
        <v>44421</v>
      </c>
      <c r="E3981" s="4">
        <v>1.0183</v>
      </c>
      <c r="F3981" s="21">
        <v>4.5</v>
      </c>
      <c r="G3981" s="18">
        <v>44299</v>
      </c>
      <c r="H3981" s="18">
        <v>44649</v>
      </c>
      <c r="I3981">
        <v>350</v>
      </c>
      <c r="J3981" s="15" t="s">
        <v>10</v>
      </c>
      <c r="K3981" s="19">
        <v>57510000</v>
      </c>
      <c r="L3981">
        <v>58562433</v>
      </c>
    </row>
    <row r="3982" spans="1:12" x14ac:dyDescent="0.15">
      <c r="A3982" s="15" t="s">
        <v>421</v>
      </c>
      <c r="B3982" s="7" t="s">
        <v>429</v>
      </c>
      <c r="C3982" s="15" t="s">
        <v>422</v>
      </c>
      <c r="D3982" s="9">
        <v>44421</v>
      </c>
      <c r="E3982" s="4">
        <v>1.0166999999999999</v>
      </c>
      <c r="F3982" s="21">
        <v>4.3</v>
      </c>
      <c r="G3982" s="18">
        <v>44306</v>
      </c>
      <c r="H3982" s="18">
        <v>44481</v>
      </c>
      <c r="I3982">
        <v>175</v>
      </c>
      <c r="J3982" s="15" t="s">
        <v>10</v>
      </c>
      <c r="K3982" s="19">
        <v>85820000</v>
      </c>
      <c r="L3982">
        <v>87253194</v>
      </c>
    </row>
    <row r="3983" spans="1:12" x14ac:dyDescent="0.15">
      <c r="A3983" s="15" t="s">
        <v>423</v>
      </c>
      <c r="B3983" s="7" t="s">
        <v>430</v>
      </c>
      <c r="C3983" s="15" t="s">
        <v>424</v>
      </c>
      <c r="D3983" s="9">
        <v>44421</v>
      </c>
      <c r="E3983" s="4">
        <v>1.0166999999999999</v>
      </c>
      <c r="F3983" s="21">
        <v>4.4000000000000004</v>
      </c>
      <c r="G3983" s="18">
        <v>44306</v>
      </c>
      <c r="H3983" s="18">
        <v>44530</v>
      </c>
      <c r="I3983">
        <v>224</v>
      </c>
      <c r="J3983" s="15" t="s">
        <v>10</v>
      </c>
      <c r="K3983" s="19">
        <v>74020000</v>
      </c>
      <c r="L3983">
        <v>75256134</v>
      </c>
    </row>
    <row r="3984" spans="1:12" x14ac:dyDescent="0.15">
      <c r="A3984" s="15" t="s">
        <v>427</v>
      </c>
      <c r="B3984" s="7" t="s">
        <v>432</v>
      </c>
      <c r="C3984" s="15" t="s">
        <v>428</v>
      </c>
      <c r="D3984" s="9">
        <v>44421</v>
      </c>
      <c r="E3984" s="4">
        <v>1.0166999999999999</v>
      </c>
      <c r="F3984" s="21">
        <v>4.5</v>
      </c>
      <c r="G3984" s="18">
        <v>44308</v>
      </c>
      <c r="H3984" s="18">
        <v>44663</v>
      </c>
      <c r="I3984">
        <v>355</v>
      </c>
      <c r="J3984" s="15" t="s">
        <v>10</v>
      </c>
      <c r="K3984" s="19">
        <v>97180000</v>
      </c>
      <c r="L3984">
        <v>98802906</v>
      </c>
    </row>
    <row r="3985" spans="1:12" x14ac:dyDescent="0.15">
      <c r="A3985" s="15" t="s">
        <v>433</v>
      </c>
      <c r="B3985" s="7" t="s">
        <v>442</v>
      </c>
      <c r="C3985" s="15" t="s">
        <v>447</v>
      </c>
      <c r="D3985" s="9">
        <v>44421</v>
      </c>
      <c r="E3985" s="4">
        <v>1.0167999999999999</v>
      </c>
      <c r="F3985" s="21">
        <v>4.5</v>
      </c>
      <c r="G3985" s="18">
        <v>44313</v>
      </c>
      <c r="H3985" s="18">
        <v>44425</v>
      </c>
      <c r="I3985">
        <v>112</v>
      </c>
      <c r="J3985" s="15" t="s">
        <v>10</v>
      </c>
      <c r="K3985" s="19">
        <v>20000000</v>
      </c>
      <c r="L3985">
        <v>20336000</v>
      </c>
    </row>
    <row r="3986" spans="1:12" x14ac:dyDescent="0.15">
      <c r="A3986" s="15" t="s">
        <v>434</v>
      </c>
      <c r="B3986" s="7" t="s">
        <v>443</v>
      </c>
      <c r="C3986" s="15" t="s">
        <v>435</v>
      </c>
      <c r="D3986" s="9">
        <v>44421</v>
      </c>
      <c r="E3986" s="4">
        <v>1.0162</v>
      </c>
      <c r="F3986" s="21">
        <v>4.3</v>
      </c>
      <c r="G3986" s="18">
        <v>44313</v>
      </c>
      <c r="H3986" s="18">
        <v>44495</v>
      </c>
      <c r="I3986">
        <v>182</v>
      </c>
      <c r="J3986" s="15" t="s">
        <v>10</v>
      </c>
      <c r="K3986" s="19">
        <v>24530000</v>
      </c>
      <c r="L3986">
        <v>24927386</v>
      </c>
    </row>
    <row r="3987" spans="1:12" x14ac:dyDescent="0.15">
      <c r="A3987" s="15" t="s">
        <v>436</v>
      </c>
      <c r="B3987" s="7" t="s">
        <v>444</v>
      </c>
      <c r="C3987" s="15" t="s">
        <v>437</v>
      </c>
      <c r="D3987" s="9">
        <v>44421</v>
      </c>
      <c r="E3987" s="4">
        <v>1.0162</v>
      </c>
      <c r="F3987" s="21">
        <v>4.4000000000000004</v>
      </c>
      <c r="G3987" s="18">
        <v>44313</v>
      </c>
      <c r="H3987" s="18">
        <v>44551</v>
      </c>
      <c r="I3987">
        <v>238</v>
      </c>
      <c r="J3987" s="15" t="s">
        <v>10</v>
      </c>
      <c r="K3987" s="19">
        <v>21160000</v>
      </c>
      <c r="L3987">
        <v>21502792</v>
      </c>
    </row>
    <row r="3988" spans="1:12" x14ac:dyDescent="0.15">
      <c r="A3988" s="15" t="s">
        <v>438</v>
      </c>
      <c r="B3988" s="7" t="s">
        <v>445</v>
      </c>
      <c r="C3988" s="15" t="s">
        <v>439</v>
      </c>
      <c r="D3988" s="9">
        <v>44421</v>
      </c>
      <c r="E3988" s="4">
        <v>1.0168999999999999</v>
      </c>
      <c r="F3988" s="21">
        <v>4.0999999999999996</v>
      </c>
      <c r="G3988" s="18">
        <v>44315</v>
      </c>
      <c r="H3988" s="18">
        <v>44425</v>
      </c>
      <c r="I3988">
        <v>110</v>
      </c>
      <c r="J3988" s="15" t="s">
        <v>10</v>
      </c>
      <c r="K3988" s="19">
        <v>28270000</v>
      </c>
      <c r="L3988">
        <v>28747762.999999996</v>
      </c>
    </row>
    <row r="3989" spans="1:12" x14ac:dyDescent="0.15">
      <c r="A3989" s="15" t="s">
        <v>440</v>
      </c>
      <c r="B3989" s="7" t="s">
        <v>446</v>
      </c>
      <c r="C3989" s="15" t="s">
        <v>441</v>
      </c>
      <c r="D3989" s="9">
        <v>44421</v>
      </c>
      <c r="E3989" s="4">
        <v>1.0168999999999999</v>
      </c>
      <c r="F3989" s="21">
        <v>4.5</v>
      </c>
      <c r="G3989" s="18">
        <v>44315</v>
      </c>
      <c r="H3989" s="18">
        <v>44670</v>
      </c>
      <c r="I3989">
        <v>355</v>
      </c>
      <c r="J3989" s="15" t="s">
        <v>10</v>
      </c>
      <c r="K3989" s="19">
        <v>48240000</v>
      </c>
      <c r="L3989">
        <v>49055255.999999993</v>
      </c>
    </row>
    <row r="3990" spans="1:12" x14ac:dyDescent="0.15">
      <c r="A3990" s="15" t="s">
        <v>448</v>
      </c>
      <c r="B3990" s="7" t="s">
        <v>449</v>
      </c>
      <c r="C3990" s="15" t="s">
        <v>450</v>
      </c>
      <c r="D3990" s="9">
        <v>44421</v>
      </c>
      <c r="E3990" s="4">
        <v>1.0165999999999999</v>
      </c>
      <c r="F3990" s="21">
        <v>4.3</v>
      </c>
      <c r="G3990" s="18">
        <v>44322</v>
      </c>
      <c r="H3990" s="18">
        <v>44502</v>
      </c>
      <c r="I3990">
        <v>180</v>
      </c>
      <c r="J3990" s="15" t="s">
        <v>10</v>
      </c>
      <c r="K3990" s="19">
        <v>32610000</v>
      </c>
      <c r="L3990">
        <v>33151326</v>
      </c>
    </row>
    <row r="3991" spans="1:12" x14ac:dyDescent="0.15">
      <c r="A3991" s="15" t="s">
        <v>451</v>
      </c>
      <c r="B3991" s="7" t="s">
        <v>452</v>
      </c>
      <c r="C3991" s="15" t="s">
        <v>453</v>
      </c>
      <c r="D3991" s="9">
        <v>44421</v>
      </c>
      <c r="E3991" s="4">
        <v>1.0165999999999999</v>
      </c>
      <c r="F3991" s="21">
        <v>4.4000000000000004</v>
      </c>
      <c r="G3991" s="18">
        <v>44322</v>
      </c>
      <c r="H3991" s="18">
        <v>44558</v>
      </c>
      <c r="I3991">
        <v>236</v>
      </c>
      <c r="J3991" s="15" t="s">
        <v>10</v>
      </c>
      <c r="K3991" s="19">
        <v>11280000</v>
      </c>
      <c r="L3991">
        <v>11467248</v>
      </c>
    </row>
    <row r="3992" spans="1:12" x14ac:dyDescent="0.15">
      <c r="A3992" s="15" t="s">
        <v>454</v>
      </c>
      <c r="B3992" s="7" t="s">
        <v>455</v>
      </c>
      <c r="C3992" s="15" t="s">
        <v>456</v>
      </c>
      <c r="D3992" s="9">
        <v>44421</v>
      </c>
      <c r="E3992" s="4">
        <v>1.0165999999999999</v>
      </c>
      <c r="F3992" s="21">
        <v>4.0999999999999996</v>
      </c>
      <c r="G3992" s="18">
        <v>44322</v>
      </c>
      <c r="H3992" s="18">
        <v>44439</v>
      </c>
      <c r="I3992">
        <v>117</v>
      </c>
      <c r="J3992" s="15" t="s">
        <v>10</v>
      </c>
      <c r="K3992" s="19">
        <v>15570000</v>
      </c>
      <c r="L3992">
        <v>15828462</v>
      </c>
    </row>
    <row r="3993" spans="1:12" x14ac:dyDescent="0.15">
      <c r="A3993" s="15" t="s">
        <v>457</v>
      </c>
      <c r="B3993" s="7" t="s">
        <v>458</v>
      </c>
      <c r="C3993" s="15" t="s">
        <v>459</v>
      </c>
      <c r="D3993" s="9">
        <v>44421</v>
      </c>
      <c r="E3993" s="4">
        <v>1.0165999999999999</v>
      </c>
      <c r="F3993" s="21">
        <v>4.5</v>
      </c>
      <c r="G3993" s="18">
        <v>44322</v>
      </c>
      <c r="H3993" s="18">
        <v>44677</v>
      </c>
      <c r="I3993">
        <v>355</v>
      </c>
      <c r="J3993" s="15" t="s">
        <v>10</v>
      </c>
      <c r="K3993" s="19">
        <v>35320000</v>
      </c>
      <c r="L3993">
        <v>35906312</v>
      </c>
    </row>
    <row r="3994" spans="1:12" x14ac:dyDescent="0.15">
      <c r="A3994" s="15" t="s">
        <v>460</v>
      </c>
      <c r="B3994" s="7" t="s">
        <v>461</v>
      </c>
      <c r="C3994" s="15" t="s">
        <v>462</v>
      </c>
      <c r="D3994" s="9">
        <v>44421</v>
      </c>
      <c r="E3994" s="4">
        <v>1.0165999999999999</v>
      </c>
      <c r="F3994" s="21">
        <v>4.5999999999999996</v>
      </c>
      <c r="G3994" s="18">
        <v>44322</v>
      </c>
      <c r="H3994" s="18">
        <v>44439</v>
      </c>
      <c r="I3994">
        <v>117</v>
      </c>
      <c r="J3994" s="15" t="s">
        <v>10</v>
      </c>
      <c r="K3994" s="19">
        <v>10000000</v>
      </c>
      <c r="L3994">
        <v>10166000</v>
      </c>
    </row>
    <row r="3995" spans="1:12" x14ac:dyDescent="0.15">
      <c r="A3995" s="15" t="s">
        <v>463</v>
      </c>
      <c r="B3995" s="7" t="s">
        <v>464</v>
      </c>
      <c r="C3995" s="15" t="s">
        <v>465</v>
      </c>
      <c r="D3995" s="9">
        <v>44421</v>
      </c>
      <c r="E3995" s="4">
        <v>1.0142</v>
      </c>
      <c r="F3995" s="21">
        <v>4.3</v>
      </c>
      <c r="G3995" s="18">
        <v>44329</v>
      </c>
      <c r="H3995" s="18">
        <v>44509</v>
      </c>
      <c r="I3995">
        <v>180</v>
      </c>
      <c r="J3995" s="15" t="s">
        <v>10</v>
      </c>
      <c r="K3995" s="19">
        <v>59090000</v>
      </c>
      <c r="L3995">
        <v>59929078</v>
      </c>
    </row>
    <row r="3996" spans="1:12" x14ac:dyDescent="0.15">
      <c r="A3996" s="15" t="s">
        <v>466</v>
      </c>
      <c r="B3996" s="7" t="s">
        <v>467</v>
      </c>
      <c r="C3996" s="15" t="s">
        <v>468</v>
      </c>
      <c r="D3996" s="9">
        <v>44421</v>
      </c>
      <c r="E3996" s="4">
        <v>1.0142</v>
      </c>
      <c r="F3996" s="21">
        <v>4.4000000000000004</v>
      </c>
      <c r="G3996" s="18">
        <v>44329</v>
      </c>
      <c r="H3996" s="18">
        <v>44586</v>
      </c>
      <c r="I3996">
        <v>257</v>
      </c>
      <c r="J3996" s="15" t="s">
        <v>10</v>
      </c>
      <c r="K3996" s="19">
        <v>40350000</v>
      </c>
      <c r="L3996">
        <v>40922970</v>
      </c>
    </row>
    <row r="3997" spans="1:12" x14ac:dyDescent="0.15">
      <c r="A3997" s="15" t="s">
        <v>469</v>
      </c>
      <c r="B3997" s="7" t="s">
        <v>470</v>
      </c>
      <c r="C3997" s="15" t="s">
        <v>471</v>
      </c>
      <c r="D3997" s="9">
        <v>44421</v>
      </c>
      <c r="E3997" s="4">
        <v>1.0142</v>
      </c>
      <c r="F3997" s="21">
        <v>4.0999999999999996</v>
      </c>
      <c r="G3997" s="18">
        <v>44334</v>
      </c>
      <c r="H3997" s="18">
        <v>44453</v>
      </c>
      <c r="I3997">
        <v>119</v>
      </c>
      <c r="J3997" s="15" t="s">
        <v>10</v>
      </c>
      <c r="K3997" s="19">
        <v>70020000</v>
      </c>
      <c r="L3997">
        <v>71014284</v>
      </c>
    </row>
    <row r="3998" spans="1:12" x14ac:dyDescent="0.15">
      <c r="A3998" s="15" t="s">
        <v>472</v>
      </c>
      <c r="B3998" s="7" t="s">
        <v>473</v>
      </c>
      <c r="C3998" s="15" t="s">
        <v>474</v>
      </c>
      <c r="D3998" s="9">
        <v>44421</v>
      </c>
      <c r="E3998" s="4">
        <v>1.0130999999999999</v>
      </c>
      <c r="F3998" s="21">
        <v>4.5</v>
      </c>
      <c r="G3998" s="18">
        <v>44334</v>
      </c>
      <c r="H3998" s="18">
        <v>44691</v>
      </c>
      <c r="I3998">
        <v>357</v>
      </c>
      <c r="J3998" s="15" t="s">
        <v>10</v>
      </c>
      <c r="K3998" s="19">
        <v>63450000</v>
      </c>
      <c r="L3998">
        <v>64281194.999999993</v>
      </c>
    </row>
    <row r="3999" spans="1:12" x14ac:dyDescent="0.15">
      <c r="A3999" s="15" t="s">
        <v>475</v>
      </c>
      <c r="B3999" s="7" t="s">
        <v>476</v>
      </c>
      <c r="C3999" s="15" t="s">
        <v>477</v>
      </c>
      <c r="D3999" s="9">
        <v>44421</v>
      </c>
      <c r="E3999" s="4">
        <v>1.0142</v>
      </c>
      <c r="F3999" s="21">
        <v>4.5999999999999996</v>
      </c>
      <c r="G3999" s="18">
        <v>44334</v>
      </c>
      <c r="H3999" s="18">
        <v>44453</v>
      </c>
      <c r="I3999">
        <v>119</v>
      </c>
      <c r="J3999" s="15" t="s">
        <v>10</v>
      </c>
      <c r="K3999" s="19">
        <v>10000000</v>
      </c>
      <c r="L3999">
        <v>10142000</v>
      </c>
    </row>
    <row r="4000" spans="1:12" x14ac:dyDescent="0.15">
      <c r="A4000" s="15" t="s">
        <v>489</v>
      </c>
      <c r="B4000" s="7" t="s">
        <v>479</v>
      </c>
      <c r="C4000" s="15" t="s">
        <v>480</v>
      </c>
      <c r="D4000" s="9">
        <v>44421</v>
      </c>
      <c r="E4000" s="4">
        <v>1.0122</v>
      </c>
      <c r="F4000" s="21">
        <v>4.3</v>
      </c>
      <c r="G4000" s="18">
        <v>44341</v>
      </c>
      <c r="H4000" s="18">
        <v>44530</v>
      </c>
      <c r="I4000">
        <v>189</v>
      </c>
      <c r="J4000" s="15" t="s">
        <v>10</v>
      </c>
      <c r="K4000" s="19">
        <v>54910000</v>
      </c>
      <c r="L4000">
        <v>55579902</v>
      </c>
    </row>
    <row r="4001" spans="1:12" x14ac:dyDescent="0.15">
      <c r="A4001" s="15" t="s">
        <v>490</v>
      </c>
      <c r="B4001" s="7" t="s">
        <v>481</v>
      </c>
      <c r="C4001" s="15" t="s">
        <v>482</v>
      </c>
      <c r="D4001" s="9">
        <v>44421</v>
      </c>
      <c r="E4001" s="4">
        <v>1.0122</v>
      </c>
      <c r="F4001" s="21">
        <v>4.4000000000000004</v>
      </c>
      <c r="G4001" s="18">
        <v>44341</v>
      </c>
      <c r="H4001" s="18">
        <v>44607</v>
      </c>
      <c r="I4001">
        <v>266</v>
      </c>
      <c r="J4001" s="15" t="s">
        <v>10</v>
      </c>
      <c r="K4001" s="19">
        <v>17280000</v>
      </c>
      <c r="L4001">
        <v>17490816</v>
      </c>
    </row>
    <row r="4002" spans="1:12" x14ac:dyDescent="0.15">
      <c r="A4002" s="15" t="s">
        <v>491</v>
      </c>
      <c r="B4002" s="7" t="s">
        <v>483</v>
      </c>
      <c r="C4002" s="15" t="s">
        <v>484</v>
      </c>
      <c r="D4002" s="9">
        <v>44421</v>
      </c>
      <c r="E4002" s="4">
        <v>1.0128999999999999</v>
      </c>
      <c r="F4002" s="21">
        <v>4.0999999999999996</v>
      </c>
      <c r="G4002" s="18">
        <v>44343</v>
      </c>
      <c r="H4002" s="18">
        <v>44453</v>
      </c>
      <c r="I4002">
        <v>110</v>
      </c>
      <c r="J4002" s="15" t="s">
        <v>10</v>
      </c>
      <c r="K4002" s="19">
        <v>31860000</v>
      </c>
      <c r="L4002">
        <v>32270993.999999996</v>
      </c>
    </row>
    <row r="4003" spans="1:12" x14ac:dyDescent="0.15">
      <c r="A4003" s="15" t="s">
        <v>492</v>
      </c>
      <c r="B4003" s="7" t="s">
        <v>485</v>
      </c>
      <c r="C4003" s="15" t="s">
        <v>486</v>
      </c>
      <c r="D4003" s="9">
        <v>44421</v>
      </c>
      <c r="E4003" s="4">
        <v>1.012</v>
      </c>
      <c r="F4003" s="21">
        <v>4.5</v>
      </c>
      <c r="G4003" s="18">
        <v>44343</v>
      </c>
      <c r="H4003" s="18">
        <v>44698</v>
      </c>
      <c r="I4003">
        <v>355</v>
      </c>
      <c r="J4003" s="15" t="s">
        <v>10</v>
      </c>
      <c r="K4003" s="19">
        <v>58270000</v>
      </c>
      <c r="L4003">
        <v>58969240</v>
      </c>
    </row>
    <row r="4004" spans="1:12" x14ac:dyDescent="0.15">
      <c r="A4004" s="15" t="s">
        <v>493</v>
      </c>
      <c r="B4004" s="7" t="s">
        <v>487</v>
      </c>
      <c r="C4004" s="15" t="s">
        <v>488</v>
      </c>
      <c r="D4004" s="9">
        <v>44421</v>
      </c>
      <c r="E4004" s="4">
        <v>1.0128999999999999</v>
      </c>
      <c r="F4004" s="21">
        <v>4.5999999999999996</v>
      </c>
      <c r="G4004" s="18">
        <v>44343</v>
      </c>
      <c r="H4004" s="18">
        <v>44453</v>
      </c>
      <c r="I4004">
        <v>110</v>
      </c>
      <c r="J4004" s="15" t="s">
        <v>10</v>
      </c>
      <c r="K4004" s="19">
        <v>10000000</v>
      </c>
      <c r="L4004">
        <v>10129000</v>
      </c>
    </row>
    <row r="4005" spans="1:12" x14ac:dyDescent="0.15">
      <c r="A4005" s="15" t="s">
        <v>494</v>
      </c>
      <c r="B4005" s="7" t="s">
        <v>499</v>
      </c>
      <c r="C4005" s="15" t="s">
        <v>500</v>
      </c>
      <c r="D4005" s="9">
        <v>44421</v>
      </c>
      <c r="E4005" s="4">
        <v>1.0112000000000001</v>
      </c>
      <c r="F4005" s="21">
        <v>4.3</v>
      </c>
      <c r="G4005" s="18">
        <v>44349</v>
      </c>
      <c r="H4005" s="18">
        <v>44530</v>
      </c>
      <c r="I4005">
        <v>181</v>
      </c>
      <c r="J4005" s="15" t="s">
        <v>10</v>
      </c>
      <c r="K4005" s="19">
        <v>50240000</v>
      </c>
      <c r="L4005">
        <v>50802688.000000007</v>
      </c>
    </row>
    <row r="4006" spans="1:12" x14ac:dyDescent="0.15">
      <c r="A4006" s="15" t="s">
        <v>495</v>
      </c>
      <c r="B4006" s="7" t="s">
        <v>501</v>
      </c>
      <c r="C4006" s="15" t="s">
        <v>502</v>
      </c>
      <c r="D4006" s="9">
        <v>44421</v>
      </c>
      <c r="E4006" s="4">
        <v>1.0112000000000001</v>
      </c>
      <c r="F4006" s="21">
        <v>4.4000000000000004</v>
      </c>
      <c r="G4006" s="18">
        <v>44349</v>
      </c>
      <c r="H4006" s="18">
        <v>44614</v>
      </c>
      <c r="I4006">
        <v>265</v>
      </c>
      <c r="J4006" s="15" t="s">
        <v>10</v>
      </c>
      <c r="K4006" s="19">
        <v>37520000</v>
      </c>
      <c r="L4006">
        <v>37940224</v>
      </c>
    </row>
    <row r="4007" spans="1:12" x14ac:dyDescent="0.15">
      <c r="A4007" s="15" t="s">
        <v>496</v>
      </c>
      <c r="B4007" s="7" t="s">
        <v>503</v>
      </c>
      <c r="C4007" s="15" t="s">
        <v>504</v>
      </c>
      <c r="D4007" s="9">
        <v>44421</v>
      </c>
      <c r="E4007" s="4">
        <v>1.0112000000000001</v>
      </c>
      <c r="F4007" s="21">
        <v>4.0999999999999996</v>
      </c>
      <c r="G4007" s="18">
        <v>44350</v>
      </c>
      <c r="H4007" s="18">
        <v>44467</v>
      </c>
      <c r="I4007">
        <v>117</v>
      </c>
      <c r="J4007" s="15" t="s">
        <v>10</v>
      </c>
      <c r="K4007" s="19">
        <v>54970000</v>
      </c>
      <c r="L4007">
        <v>55585664.000000007</v>
      </c>
    </row>
    <row r="4008" spans="1:12" x14ac:dyDescent="0.15">
      <c r="A4008" s="15" t="s">
        <v>497</v>
      </c>
      <c r="B4008" s="7" t="s">
        <v>505</v>
      </c>
      <c r="C4008" s="15" t="s">
        <v>506</v>
      </c>
      <c r="D4008" s="9">
        <v>44421</v>
      </c>
      <c r="E4008" s="4">
        <v>1.0112000000000001</v>
      </c>
      <c r="F4008" s="21">
        <v>4.5</v>
      </c>
      <c r="G4008" s="18">
        <v>44350</v>
      </c>
      <c r="H4008" s="18">
        <v>44712</v>
      </c>
      <c r="I4008">
        <v>362</v>
      </c>
      <c r="J4008" s="15" t="s">
        <v>10</v>
      </c>
      <c r="K4008" s="19">
        <v>56440000</v>
      </c>
      <c r="L4008">
        <v>57072128.000000007</v>
      </c>
    </row>
    <row r="4009" spans="1:12" x14ac:dyDescent="0.15">
      <c r="A4009" s="15" t="s">
        <v>498</v>
      </c>
      <c r="B4009" s="7" t="s">
        <v>507</v>
      </c>
      <c r="C4009" s="15" t="s">
        <v>508</v>
      </c>
      <c r="D4009" s="9">
        <v>44421</v>
      </c>
      <c r="E4009" s="4">
        <v>1.0112000000000001</v>
      </c>
      <c r="F4009" s="21">
        <v>4.5999999999999996</v>
      </c>
      <c r="G4009" s="18">
        <v>44350</v>
      </c>
      <c r="H4009" s="18">
        <v>44467</v>
      </c>
      <c r="I4009">
        <v>117</v>
      </c>
      <c r="J4009" s="15" t="s">
        <v>10</v>
      </c>
      <c r="K4009" s="19">
        <v>10000000</v>
      </c>
      <c r="L4009">
        <v>10112000.000000002</v>
      </c>
    </row>
    <row r="4010" spans="1:12" x14ac:dyDescent="0.15">
      <c r="A4010" s="15" t="s">
        <v>521</v>
      </c>
      <c r="B4010" s="7" t="s">
        <v>522</v>
      </c>
      <c r="C4010" s="15" t="s">
        <v>523</v>
      </c>
      <c r="D4010" s="9">
        <v>44421</v>
      </c>
      <c r="E4010" s="4">
        <v>1.0105</v>
      </c>
      <c r="F4010" s="21">
        <v>4.3</v>
      </c>
      <c r="G4010" s="18">
        <v>44355</v>
      </c>
      <c r="H4010" s="18">
        <v>44544</v>
      </c>
      <c r="I4010">
        <v>189</v>
      </c>
      <c r="J4010" s="15" t="s">
        <v>10</v>
      </c>
      <c r="K4010" s="19">
        <v>41450000</v>
      </c>
      <c r="L4010">
        <v>41885225</v>
      </c>
    </row>
    <row r="4011" spans="1:12" x14ac:dyDescent="0.15">
      <c r="A4011" s="15" t="s">
        <v>518</v>
      </c>
      <c r="B4011" s="7" t="s">
        <v>519</v>
      </c>
      <c r="C4011" s="15" t="s">
        <v>520</v>
      </c>
      <c r="D4011" s="9">
        <v>44421</v>
      </c>
      <c r="E4011" s="4">
        <v>1.0105</v>
      </c>
      <c r="F4011" s="21">
        <v>4.4000000000000004</v>
      </c>
      <c r="G4011" s="18">
        <v>44355</v>
      </c>
      <c r="H4011" s="18">
        <v>44628</v>
      </c>
      <c r="I4011">
        <v>273</v>
      </c>
      <c r="J4011" s="15" t="s">
        <v>10</v>
      </c>
      <c r="K4011" s="19">
        <v>27060000</v>
      </c>
      <c r="L4011">
        <v>27344130</v>
      </c>
    </row>
    <row r="4012" spans="1:12" x14ac:dyDescent="0.15">
      <c r="A4012" s="15" t="s">
        <v>515</v>
      </c>
      <c r="B4012" s="7" t="s">
        <v>516</v>
      </c>
      <c r="C4012" s="15" t="s">
        <v>517</v>
      </c>
      <c r="D4012" s="9">
        <v>44421</v>
      </c>
      <c r="E4012" s="4">
        <v>1.0102</v>
      </c>
      <c r="F4012" s="21">
        <v>4.0999999999999996</v>
      </c>
      <c r="G4012" s="18">
        <v>44357</v>
      </c>
      <c r="H4012" s="18">
        <v>44467</v>
      </c>
      <c r="I4012">
        <v>110</v>
      </c>
      <c r="J4012" s="15" t="s">
        <v>10</v>
      </c>
      <c r="K4012" s="19">
        <v>30270000</v>
      </c>
      <c r="L4012">
        <v>30578754</v>
      </c>
    </row>
    <row r="4013" spans="1:12" x14ac:dyDescent="0.15">
      <c r="A4013" s="15" t="s">
        <v>512</v>
      </c>
      <c r="B4013" s="7" t="s">
        <v>513</v>
      </c>
      <c r="C4013" s="15" t="s">
        <v>514</v>
      </c>
      <c r="D4013" s="9">
        <v>44421</v>
      </c>
      <c r="E4013" s="4">
        <v>1.0106999999999999</v>
      </c>
      <c r="F4013" s="21">
        <v>4.5</v>
      </c>
      <c r="G4013" s="18">
        <v>44357</v>
      </c>
      <c r="H4013" s="18">
        <v>44712</v>
      </c>
      <c r="I4013">
        <v>355</v>
      </c>
      <c r="J4013" s="15" t="s">
        <v>10</v>
      </c>
      <c r="K4013" s="19">
        <v>70730000</v>
      </c>
      <c r="L4013">
        <v>71486811</v>
      </c>
    </row>
    <row r="4014" spans="1:12" x14ac:dyDescent="0.15">
      <c r="A4014" s="15" t="s">
        <v>509</v>
      </c>
      <c r="B4014" s="7" t="s">
        <v>510</v>
      </c>
      <c r="C4014" s="15" t="s">
        <v>511</v>
      </c>
      <c r="D4014" s="9">
        <v>44421</v>
      </c>
      <c r="E4014" s="4">
        <v>1.0108999999999999</v>
      </c>
      <c r="F4014" s="21">
        <v>4.5999999999999996</v>
      </c>
      <c r="G4014" s="18">
        <v>44357</v>
      </c>
      <c r="H4014" s="18">
        <v>44467</v>
      </c>
      <c r="I4014">
        <v>110</v>
      </c>
      <c r="J4014" s="15" t="s">
        <v>10</v>
      </c>
      <c r="K4014" s="19">
        <v>5000000</v>
      </c>
      <c r="L4014">
        <v>5054500</v>
      </c>
    </row>
    <row r="4015" spans="1:12" x14ac:dyDescent="0.15">
      <c r="A4015" s="15" t="s">
        <v>524</v>
      </c>
      <c r="B4015" s="7" t="s">
        <v>525</v>
      </c>
      <c r="C4015" s="15" t="s">
        <v>526</v>
      </c>
      <c r="D4015" s="9">
        <v>44421</v>
      </c>
      <c r="E4015" s="4">
        <v>1.0097</v>
      </c>
      <c r="F4015" s="21">
        <v>4.3</v>
      </c>
      <c r="G4015" s="18">
        <v>44362</v>
      </c>
      <c r="H4015" s="18">
        <v>44551</v>
      </c>
      <c r="I4015">
        <v>189</v>
      </c>
      <c r="J4015" s="15" t="s">
        <v>10</v>
      </c>
      <c r="K4015" s="19">
        <v>32890000</v>
      </c>
      <c r="L4015">
        <v>33209033</v>
      </c>
    </row>
    <row r="4016" spans="1:12" x14ac:dyDescent="0.15">
      <c r="A4016" s="15" t="s">
        <v>527</v>
      </c>
      <c r="B4016" s="7" t="s">
        <v>528</v>
      </c>
      <c r="C4016" s="15" t="s">
        <v>529</v>
      </c>
      <c r="D4016" s="9">
        <v>44421</v>
      </c>
      <c r="E4016" s="4">
        <v>1.0097</v>
      </c>
      <c r="F4016" s="21">
        <v>4.4000000000000004</v>
      </c>
      <c r="G4016" s="18">
        <v>44362</v>
      </c>
      <c r="H4016" s="18">
        <v>44642</v>
      </c>
      <c r="I4016">
        <v>280</v>
      </c>
      <c r="J4016" s="15" t="s">
        <v>10</v>
      </c>
      <c r="K4016" s="19">
        <v>11770000</v>
      </c>
      <c r="L4016">
        <v>11884169</v>
      </c>
    </row>
    <row r="4017" spans="1:12" x14ac:dyDescent="0.15">
      <c r="A4017" s="15" t="s">
        <v>530</v>
      </c>
      <c r="B4017" s="7" t="s">
        <v>531</v>
      </c>
      <c r="C4017" s="15" t="s">
        <v>532</v>
      </c>
      <c r="D4017" s="9">
        <v>44421</v>
      </c>
      <c r="E4017" s="4">
        <v>1.0099</v>
      </c>
      <c r="F4017" s="21">
        <v>4.0999999999999996</v>
      </c>
      <c r="G4017" s="18">
        <v>44364</v>
      </c>
      <c r="H4017" s="18">
        <v>44481</v>
      </c>
      <c r="I4017">
        <v>117</v>
      </c>
      <c r="J4017" s="15" t="s">
        <v>10</v>
      </c>
      <c r="K4017" s="19">
        <v>41470000</v>
      </c>
      <c r="L4017">
        <v>41880553</v>
      </c>
    </row>
    <row r="4018" spans="1:12" x14ac:dyDescent="0.15">
      <c r="A4018" s="15" t="s">
        <v>533</v>
      </c>
      <c r="B4018" s="7" t="s">
        <v>534</v>
      </c>
      <c r="C4018" s="15" t="s">
        <v>535</v>
      </c>
      <c r="D4018" s="9">
        <v>44421</v>
      </c>
      <c r="E4018" s="4">
        <v>1.0099</v>
      </c>
      <c r="F4018" s="21">
        <v>4.5</v>
      </c>
      <c r="G4018" s="18">
        <v>44364</v>
      </c>
      <c r="H4018" s="18">
        <v>44726</v>
      </c>
      <c r="I4018">
        <v>362</v>
      </c>
      <c r="J4018" s="15" t="s">
        <v>10</v>
      </c>
      <c r="K4018" s="19">
        <v>43950000</v>
      </c>
      <c r="L4018">
        <v>44385105</v>
      </c>
    </row>
    <row r="4019" spans="1:12" x14ac:dyDescent="0.15">
      <c r="A4019" s="15" t="s">
        <v>536</v>
      </c>
      <c r="B4019" s="7" t="s">
        <v>537</v>
      </c>
      <c r="C4019" s="15" t="s">
        <v>538</v>
      </c>
      <c r="D4019" s="9">
        <v>44421</v>
      </c>
      <c r="E4019" s="4">
        <v>1.0099</v>
      </c>
      <c r="F4019" s="21">
        <v>4.5999999999999996</v>
      </c>
      <c r="G4019" s="18">
        <v>44364</v>
      </c>
      <c r="H4019" s="18">
        <v>44481</v>
      </c>
      <c r="I4019">
        <v>117</v>
      </c>
      <c r="J4019" s="15" t="s">
        <v>10</v>
      </c>
      <c r="K4019" s="19">
        <v>5000000</v>
      </c>
      <c r="L4019">
        <v>5049500</v>
      </c>
    </row>
    <row r="4020" spans="1:12" x14ac:dyDescent="0.15">
      <c r="A4020" s="15" t="s">
        <v>539</v>
      </c>
      <c r="B4020" s="7" t="s">
        <v>540</v>
      </c>
      <c r="C4020" s="15" t="s">
        <v>541</v>
      </c>
      <c r="D4020" s="9">
        <v>44421</v>
      </c>
      <c r="E4020" s="4">
        <v>1.0091000000000001</v>
      </c>
      <c r="F4020" s="21">
        <v>4.3</v>
      </c>
      <c r="G4020" s="18">
        <v>44369</v>
      </c>
      <c r="H4020" s="18">
        <v>44558</v>
      </c>
      <c r="I4020">
        <v>189</v>
      </c>
      <c r="J4020" s="15" t="s">
        <v>10</v>
      </c>
      <c r="K4020" s="19">
        <v>46930000</v>
      </c>
      <c r="L4020">
        <v>47357063.000000007</v>
      </c>
    </row>
    <row r="4021" spans="1:12" x14ac:dyDescent="0.15">
      <c r="A4021" s="15" t="s">
        <v>542</v>
      </c>
      <c r="B4021" s="7" t="s">
        <v>543</v>
      </c>
      <c r="C4021" s="15" t="s">
        <v>544</v>
      </c>
      <c r="D4021" s="9">
        <v>44421</v>
      </c>
      <c r="E4021" s="4">
        <v>1.0091000000000001</v>
      </c>
      <c r="F4021" s="21">
        <v>4.4000000000000004</v>
      </c>
      <c r="G4021" s="18">
        <v>44369</v>
      </c>
      <c r="H4021" s="18">
        <v>44642</v>
      </c>
      <c r="I4021">
        <v>273</v>
      </c>
      <c r="J4021" s="15" t="s">
        <v>10</v>
      </c>
      <c r="K4021" s="19">
        <v>9300000</v>
      </c>
      <c r="L4021">
        <v>9384630.0000000019</v>
      </c>
    </row>
    <row r="4022" spans="1:12" x14ac:dyDescent="0.15">
      <c r="A4022" s="15" t="s">
        <v>545</v>
      </c>
      <c r="B4022" s="7" t="s">
        <v>546</v>
      </c>
      <c r="C4022" s="15" t="s">
        <v>547</v>
      </c>
      <c r="D4022" s="9">
        <v>44421</v>
      </c>
      <c r="E4022" s="4">
        <v>1.0087999999999999</v>
      </c>
      <c r="F4022" s="21">
        <v>4.0999999999999996</v>
      </c>
      <c r="G4022" s="18">
        <v>44371</v>
      </c>
      <c r="H4022" s="18">
        <v>44481</v>
      </c>
      <c r="I4022">
        <v>110</v>
      </c>
      <c r="J4022" s="15" t="s">
        <v>10</v>
      </c>
      <c r="K4022" s="19">
        <v>37480000</v>
      </c>
      <c r="L4022">
        <v>37809824</v>
      </c>
    </row>
    <row r="4023" spans="1:12" x14ac:dyDescent="0.15">
      <c r="A4023" s="15" t="s">
        <v>548</v>
      </c>
      <c r="B4023" s="7" t="s">
        <v>549</v>
      </c>
      <c r="C4023" s="15" t="s">
        <v>550</v>
      </c>
      <c r="D4023" s="9">
        <v>44421</v>
      </c>
      <c r="E4023" s="4">
        <v>1.0087999999999999</v>
      </c>
      <c r="F4023" s="21">
        <v>4.5</v>
      </c>
      <c r="G4023" s="18">
        <v>44371</v>
      </c>
      <c r="H4023" s="18">
        <v>44733</v>
      </c>
      <c r="I4023">
        <v>362</v>
      </c>
      <c r="J4023" s="15" t="s">
        <v>10</v>
      </c>
      <c r="K4023" s="19">
        <v>56860000</v>
      </c>
      <c r="L4023">
        <v>57360367.999999993</v>
      </c>
    </row>
    <row r="4024" spans="1:12" x14ac:dyDescent="0.15">
      <c r="A4024" s="15" t="s">
        <v>551</v>
      </c>
      <c r="B4024" s="7" t="s">
        <v>552</v>
      </c>
      <c r="C4024" s="15" t="s">
        <v>553</v>
      </c>
      <c r="D4024" s="9">
        <v>44421</v>
      </c>
      <c r="E4024" s="4">
        <v>1.0087999999999999</v>
      </c>
      <c r="F4024" s="21">
        <v>4.5999999999999996</v>
      </c>
      <c r="G4024" s="18">
        <v>44371</v>
      </c>
      <c r="H4024" s="18">
        <v>44481</v>
      </c>
      <c r="I4024">
        <v>110</v>
      </c>
      <c r="J4024" s="15" t="s">
        <v>10</v>
      </c>
      <c r="K4024" s="19">
        <v>5000000</v>
      </c>
      <c r="L4024">
        <v>5044000</v>
      </c>
    </row>
    <row r="4025" spans="1:12" x14ac:dyDescent="0.15">
      <c r="A4025" s="15" t="s">
        <v>562</v>
      </c>
      <c r="B4025" s="7" t="s">
        <v>571</v>
      </c>
      <c r="C4025" s="15" t="s">
        <v>572</v>
      </c>
      <c r="D4025" s="9">
        <v>44421</v>
      </c>
      <c r="E4025" s="4">
        <v>1.0069999999999999</v>
      </c>
      <c r="F4025" s="21">
        <v>4.2</v>
      </c>
      <c r="G4025" s="18">
        <v>44379</v>
      </c>
      <c r="H4025" s="18">
        <v>44558</v>
      </c>
      <c r="I4025">
        <v>179</v>
      </c>
      <c r="J4025" s="15" t="s">
        <v>10</v>
      </c>
      <c r="K4025" s="19">
        <v>81820000</v>
      </c>
      <c r="L4025">
        <v>82392739.999999985</v>
      </c>
    </row>
    <row r="4026" spans="1:12" x14ac:dyDescent="0.15">
      <c r="A4026" s="15" t="s">
        <v>561</v>
      </c>
      <c r="B4026" s="7" t="s">
        <v>569</v>
      </c>
      <c r="C4026" s="15" t="s">
        <v>570</v>
      </c>
      <c r="D4026" s="9">
        <v>44421</v>
      </c>
      <c r="E4026" s="4">
        <v>1.0069999999999999</v>
      </c>
      <c r="F4026" s="21">
        <v>4.3</v>
      </c>
      <c r="G4026" s="18">
        <v>44379</v>
      </c>
      <c r="H4026" s="18">
        <v>44649</v>
      </c>
      <c r="I4026">
        <v>270</v>
      </c>
      <c r="J4026" s="15" t="s">
        <v>10</v>
      </c>
      <c r="K4026" s="19">
        <v>17160000</v>
      </c>
      <c r="L4026">
        <v>17280120</v>
      </c>
    </row>
    <row r="4027" spans="1:12" x14ac:dyDescent="0.15">
      <c r="A4027" s="15" t="s">
        <v>560</v>
      </c>
      <c r="B4027" s="7" t="s">
        <v>567</v>
      </c>
      <c r="C4027" s="15" t="s">
        <v>568</v>
      </c>
      <c r="D4027" s="9">
        <v>44421</v>
      </c>
      <c r="E4027" s="4">
        <v>1.0067999999999999</v>
      </c>
      <c r="F4027" s="21">
        <v>4.0999999999999996</v>
      </c>
      <c r="G4027" s="18">
        <v>44379</v>
      </c>
      <c r="H4027" s="18">
        <v>44488</v>
      </c>
      <c r="I4027">
        <v>109</v>
      </c>
      <c r="J4027" s="15" t="s">
        <v>10</v>
      </c>
      <c r="K4027" s="19">
        <v>52410000</v>
      </c>
      <c r="L4027">
        <v>52766387.999999993</v>
      </c>
    </row>
    <row r="4028" spans="1:12" x14ac:dyDescent="0.15">
      <c r="A4028" s="15" t="s">
        <v>559</v>
      </c>
      <c r="B4028" s="7" t="s">
        <v>565</v>
      </c>
      <c r="C4028" s="15" t="s">
        <v>566</v>
      </c>
      <c r="D4028" s="9">
        <v>44421</v>
      </c>
      <c r="E4028" s="4">
        <v>1.0067999999999999</v>
      </c>
      <c r="F4028" s="21">
        <v>4.4000000000000004</v>
      </c>
      <c r="G4028" s="18">
        <v>44379</v>
      </c>
      <c r="H4028" s="18">
        <v>44740</v>
      </c>
      <c r="I4028">
        <v>361</v>
      </c>
      <c r="J4028" s="15" t="s">
        <v>10</v>
      </c>
      <c r="K4028" s="19">
        <v>45720000</v>
      </c>
      <c r="L4028">
        <v>46030895.999999993</v>
      </c>
    </row>
    <row r="4029" spans="1:12" x14ac:dyDescent="0.15">
      <c r="A4029" s="15" t="s">
        <v>558</v>
      </c>
      <c r="B4029" s="7" t="s">
        <v>563</v>
      </c>
      <c r="C4029" s="15" t="s">
        <v>564</v>
      </c>
      <c r="D4029" s="9">
        <v>44421</v>
      </c>
      <c r="E4029" s="4">
        <v>1.0069999999999999</v>
      </c>
      <c r="F4029" s="21">
        <v>4.5</v>
      </c>
      <c r="G4029" s="18">
        <v>44379</v>
      </c>
      <c r="H4029" s="18">
        <v>44488</v>
      </c>
      <c r="I4029">
        <v>109</v>
      </c>
      <c r="J4029" s="15" t="s">
        <v>10</v>
      </c>
      <c r="K4029" s="19">
        <v>10000000</v>
      </c>
      <c r="L4029">
        <v>10069999.999999998</v>
      </c>
    </row>
    <row r="4030" spans="1:12" x14ac:dyDescent="0.15">
      <c r="A4030" s="15" t="s">
        <v>554</v>
      </c>
      <c r="B4030" s="7" t="s">
        <v>555</v>
      </c>
      <c r="C4030" s="15" t="s">
        <v>556</v>
      </c>
      <c r="D4030" s="9">
        <v>44421</v>
      </c>
      <c r="E4030" s="4">
        <v>1.0088999999999999</v>
      </c>
      <c r="F4030" s="21">
        <v>4.2</v>
      </c>
      <c r="G4030" s="18">
        <v>44368</v>
      </c>
      <c r="H4030" s="18">
        <v>44461</v>
      </c>
      <c r="I4030">
        <v>93</v>
      </c>
      <c r="J4030" s="15" t="s">
        <v>10</v>
      </c>
      <c r="K4030" s="19">
        <v>10000000</v>
      </c>
      <c r="L4030">
        <v>10089000</v>
      </c>
    </row>
    <row r="4031" spans="1:12" x14ac:dyDescent="0.15">
      <c r="A4031" s="15" t="s">
        <v>573</v>
      </c>
      <c r="B4031" s="7" t="s">
        <v>574</v>
      </c>
      <c r="C4031" s="15" t="s">
        <v>575</v>
      </c>
      <c r="D4031" s="9">
        <v>44421</v>
      </c>
      <c r="E4031" s="4">
        <v>1.0041</v>
      </c>
      <c r="F4031" s="21">
        <v>4.3</v>
      </c>
      <c r="G4031" s="18">
        <v>44390</v>
      </c>
      <c r="H4031" s="18">
        <v>44663</v>
      </c>
      <c r="I4031">
        <v>273</v>
      </c>
      <c r="J4031" s="15" t="s">
        <v>10</v>
      </c>
      <c r="K4031" s="19">
        <v>39230000</v>
      </c>
      <c r="L4031">
        <v>39390843</v>
      </c>
    </row>
    <row r="4032" spans="1:12" x14ac:dyDescent="0.15">
      <c r="A4032" s="15" t="s">
        <v>576</v>
      </c>
      <c r="B4032" s="7" t="s">
        <v>577</v>
      </c>
      <c r="C4032" s="15" t="s">
        <v>578</v>
      </c>
      <c r="D4032" s="9">
        <v>44421</v>
      </c>
      <c r="E4032" s="4">
        <v>1.0048999999999999</v>
      </c>
      <c r="F4032" s="21">
        <v>4.0999999999999996</v>
      </c>
      <c r="G4032" s="18">
        <v>44392</v>
      </c>
      <c r="H4032" s="18">
        <v>44502</v>
      </c>
      <c r="I4032">
        <v>110</v>
      </c>
      <c r="J4032" s="15" t="s">
        <v>10</v>
      </c>
      <c r="K4032" s="19">
        <v>65540000</v>
      </c>
      <c r="L4032">
        <v>65861145.999999993</v>
      </c>
    </row>
    <row r="4033" spans="1:12" x14ac:dyDescent="0.15">
      <c r="A4033" s="15" t="s">
        <v>579</v>
      </c>
      <c r="B4033" s="7" t="s">
        <v>580</v>
      </c>
      <c r="C4033" s="15" t="s">
        <v>581</v>
      </c>
      <c r="D4033" s="9">
        <v>44421</v>
      </c>
      <c r="E4033" s="4">
        <v>1.0037</v>
      </c>
      <c r="F4033" s="21">
        <v>4.4000000000000004</v>
      </c>
      <c r="G4033" s="18">
        <v>44392</v>
      </c>
      <c r="H4033" s="18">
        <v>44754</v>
      </c>
      <c r="I4033">
        <v>362</v>
      </c>
      <c r="J4033" s="15" t="s">
        <v>10</v>
      </c>
      <c r="K4033" s="19">
        <v>60530000</v>
      </c>
      <c r="L4033">
        <v>60753961</v>
      </c>
    </row>
    <row r="4034" spans="1:12" x14ac:dyDescent="0.15">
      <c r="A4034" s="15" t="s">
        <v>582</v>
      </c>
      <c r="B4034" s="7" t="s">
        <v>583</v>
      </c>
      <c r="C4034" s="15" t="s">
        <v>584</v>
      </c>
      <c r="D4034" s="9">
        <v>44421</v>
      </c>
      <c r="E4034" s="4">
        <v>1.0048999999999999</v>
      </c>
      <c r="F4034" s="21">
        <v>4.5</v>
      </c>
      <c r="G4034" s="18">
        <v>44392</v>
      </c>
      <c r="H4034" s="18">
        <v>44502</v>
      </c>
      <c r="I4034">
        <v>110</v>
      </c>
      <c r="J4034" s="15" t="s">
        <v>10</v>
      </c>
      <c r="K4034" s="19">
        <v>10000000</v>
      </c>
      <c r="L4034">
        <v>10048999.999999998</v>
      </c>
    </row>
    <row r="4035" spans="1:12" x14ac:dyDescent="0.15">
      <c r="A4035" s="15" t="s">
        <v>585</v>
      </c>
      <c r="B4035" s="7" t="s">
        <v>586</v>
      </c>
      <c r="C4035" s="15" t="s">
        <v>587</v>
      </c>
      <c r="D4035" s="9">
        <v>44421</v>
      </c>
      <c r="E4035" s="4">
        <v>1.0043</v>
      </c>
      <c r="F4035" s="21">
        <v>4.2</v>
      </c>
      <c r="G4035" s="18">
        <v>44392</v>
      </c>
      <c r="H4035" s="18">
        <v>44572</v>
      </c>
      <c r="I4035">
        <v>180</v>
      </c>
      <c r="J4035" s="15" t="s">
        <v>10</v>
      </c>
      <c r="K4035" s="19">
        <v>22480000</v>
      </c>
      <c r="L4035">
        <v>22576664</v>
      </c>
    </row>
    <row r="4036" spans="1:12" x14ac:dyDescent="0.15">
      <c r="A4036" s="15" t="s">
        <v>588</v>
      </c>
      <c r="B4036" s="7" t="s">
        <v>589</v>
      </c>
      <c r="C4036" s="15" t="s">
        <v>590</v>
      </c>
      <c r="D4036" s="9">
        <v>44421</v>
      </c>
      <c r="E4036" s="4">
        <v>1.0041</v>
      </c>
      <c r="F4036" s="21">
        <v>4.2</v>
      </c>
      <c r="G4036" s="18">
        <v>44397</v>
      </c>
      <c r="H4036" s="18">
        <v>44579</v>
      </c>
      <c r="I4036">
        <v>182</v>
      </c>
      <c r="J4036" s="15" t="s">
        <v>10</v>
      </c>
      <c r="K4036" s="19">
        <v>14350000</v>
      </c>
      <c r="L4036">
        <v>14408835</v>
      </c>
    </row>
    <row r="4037" spans="1:12" x14ac:dyDescent="0.15">
      <c r="A4037" s="15" t="s">
        <v>591</v>
      </c>
      <c r="B4037" s="7" t="s">
        <v>592</v>
      </c>
      <c r="C4037" s="15" t="s">
        <v>593</v>
      </c>
      <c r="D4037" s="9">
        <v>44421</v>
      </c>
      <c r="E4037" s="4">
        <v>1.0041</v>
      </c>
      <c r="F4037" s="21">
        <v>4.3</v>
      </c>
      <c r="G4037" s="18">
        <v>44397</v>
      </c>
      <c r="H4037" s="18">
        <v>44670</v>
      </c>
      <c r="I4037">
        <v>273</v>
      </c>
      <c r="J4037" s="15" t="s">
        <v>10</v>
      </c>
      <c r="K4037" s="19">
        <v>6700000</v>
      </c>
      <c r="L4037">
        <v>6727470</v>
      </c>
    </row>
    <row r="4038" spans="1:12" x14ac:dyDescent="0.15">
      <c r="A4038" s="15" t="s">
        <v>594</v>
      </c>
      <c r="B4038" s="7" t="s">
        <v>595</v>
      </c>
      <c r="C4038" s="15" t="s">
        <v>596</v>
      </c>
      <c r="D4038" s="9">
        <v>44421</v>
      </c>
      <c r="E4038" s="4">
        <v>1.0037</v>
      </c>
      <c r="F4038" s="21">
        <v>4.0999999999999996</v>
      </c>
      <c r="G4038" s="18">
        <v>44399</v>
      </c>
      <c r="H4038" s="18">
        <v>44509</v>
      </c>
      <c r="I4038">
        <v>110</v>
      </c>
      <c r="J4038" s="15" t="s">
        <v>10</v>
      </c>
      <c r="K4038" s="19">
        <v>42720000</v>
      </c>
      <c r="L4038">
        <v>42878064</v>
      </c>
    </row>
    <row r="4039" spans="1:12" x14ac:dyDescent="0.15">
      <c r="A4039" s="15" t="s">
        <v>597</v>
      </c>
      <c r="B4039" s="7" t="s">
        <v>598</v>
      </c>
      <c r="C4039" s="15" t="s">
        <v>599</v>
      </c>
      <c r="D4039" s="9">
        <v>44421</v>
      </c>
      <c r="E4039" s="4">
        <v>1.0037</v>
      </c>
      <c r="F4039" s="21">
        <v>4.4000000000000004</v>
      </c>
      <c r="G4039" s="18">
        <v>44399</v>
      </c>
      <c r="H4039" s="18">
        <v>44761</v>
      </c>
      <c r="I4039">
        <v>362</v>
      </c>
      <c r="J4039" s="15" t="s">
        <v>10</v>
      </c>
      <c r="K4039" s="19">
        <v>56230000</v>
      </c>
      <c r="L4039">
        <v>56438051</v>
      </c>
    </row>
    <row r="4040" spans="1:12" x14ac:dyDescent="0.15">
      <c r="A4040" s="15" t="s">
        <v>600</v>
      </c>
      <c r="B4040" s="7" t="s">
        <v>601</v>
      </c>
      <c r="C4040" s="15" t="s">
        <v>602</v>
      </c>
      <c r="D4040" s="9">
        <v>44421</v>
      </c>
      <c r="E4040" s="4">
        <v>1.0037</v>
      </c>
      <c r="F4040" s="21">
        <v>4.5</v>
      </c>
      <c r="G4040" s="18">
        <v>44399</v>
      </c>
      <c r="H4040" s="18">
        <v>44509</v>
      </c>
      <c r="I4040">
        <v>110</v>
      </c>
      <c r="J4040" s="15" t="s">
        <v>10</v>
      </c>
      <c r="K4040" s="19">
        <v>10000000</v>
      </c>
      <c r="L4040">
        <v>10037000</v>
      </c>
    </row>
    <row r="4041" spans="1:12" x14ac:dyDescent="0.15">
      <c r="A4041" s="15" t="s">
        <v>616</v>
      </c>
      <c r="B4041" s="7" t="s">
        <v>617</v>
      </c>
      <c r="C4041" s="15" t="s">
        <v>618</v>
      </c>
      <c r="D4041" s="9">
        <v>44421</v>
      </c>
      <c r="E4041" s="4">
        <v>1.0029999999999999</v>
      </c>
      <c r="F4041" s="21">
        <v>4.2</v>
      </c>
      <c r="G4041" s="18">
        <v>44404</v>
      </c>
      <c r="H4041" s="18">
        <v>44586</v>
      </c>
      <c r="I4041">
        <v>182</v>
      </c>
      <c r="J4041" s="15" t="s">
        <v>10</v>
      </c>
      <c r="K4041" s="19">
        <v>40170000</v>
      </c>
      <c r="L4041">
        <v>40290509.999999993</v>
      </c>
    </row>
    <row r="4042" spans="1:12" x14ac:dyDescent="0.15">
      <c r="A4042" s="15" t="s">
        <v>619</v>
      </c>
      <c r="B4042" s="7" t="s">
        <v>620</v>
      </c>
      <c r="C4042" s="15" t="s">
        <v>621</v>
      </c>
      <c r="D4042" s="9">
        <v>44421</v>
      </c>
      <c r="E4042" s="4">
        <v>1.0031000000000001</v>
      </c>
      <c r="F4042" s="21">
        <v>4.3</v>
      </c>
      <c r="G4042" s="18">
        <v>44404</v>
      </c>
      <c r="H4042" s="18">
        <v>44677</v>
      </c>
      <c r="I4042">
        <v>273</v>
      </c>
      <c r="J4042" s="15" t="s">
        <v>10</v>
      </c>
      <c r="K4042" s="19">
        <v>26870000</v>
      </c>
      <c r="L4042">
        <v>26953297.000000004</v>
      </c>
    </row>
    <row r="4043" spans="1:12" x14ac:dyDescent="0.15">
      <c r="A4043" s="15" t="s">
        <v>622</v>
      </c>
      <c r="B4043" s="7" t="s">
        <v>623</v>
      </c>
      <c r="C4043" s="15" t="s">
        <v>624</v>
      </c>
      <c r="D4043" s="9">
        <v>44421</v>
      </c>
      <c r="E4043" s="4">
        <v>1.0029999999999999</v>
      </c>
      <c r="F4043" s="21">
        <v>4.0999999999999996</v>
      </c>
      <c r="G4043" s="18">
        <v>44404</v>
      </c>
      <c r="H4043" s="18">
        <v>44516</v>
      </c>
      <c r="I4043">
        <v>112</v>
      </c>
      <c r="J4043" s="15" t="s">
        <v>10</v>
      </c>
      <c r="K4043" s="19">
        <v>17000000</v>
      </c>
      <c r="L4043">
        <v>17051000</v>
      </c>
    </row>
    <row r="4044" spans="1:12" x14ac:dyDescent="0.15">
      <c r="A4044" s="15" t="s">
        <v>625</v>
      </c>
      <c r="B4044" s="7" t="s">
        <v>626</v>
      </c>
      <c r="C4044" s="15" t="s">
        <v>627</v>
      </c>
      <c r="D4044" s="9">
        <v>44421</v>
      </c>
      <c r="E4044" s="4">
        <v>1.0031000000000001</v>
      </c>
      <c r="F4044" s="21">
        <v>4.4000000000000004</v>
      </c>
      <c r="G4044" s="18">
        <v>44404</v>
      </c>
      <c r="H4044" s="18">
        <v>44768</v>
      </c>
      <c r="I4044">
        <v>364</v>
      </c>
      <c r="J4044" s="15" t="s">
        <v>10</v>
      </c>
      <c r="K4044" s="19">
        <v>21310000</v>
      </c>
      <c r="L4044">
        <v>21376061.000000004</v>
      </c>
    </row>
    <row r="4045" spans="1:12" x14ac:dyDescent="0.15">
      <c r="A4045" s="15" t="s">
        <v>628</v>
      </c>
      <c r="B4045" s="7" t="s">
        <v>629</v>
      </c>
      <c r="C4045" s="15" t="s">
        <v>630</v>
      </c>
      <c r="D4045" s="9">
        <v>44421</v>
      </c>
      <c r="E4045" s="4">
        <v>1.0031000000000001</v>
      </c>
      <c r="F4045" s="21">
        <v>4.5</v>
      </c>
      <c r="G4045" s="18">
        <v>44404</v>
      </c>
      <c r="H4045" s="18">
        <v>44516</v>
      </c>
      <c r="I4045">
        <v>112</v>
      </c>
      <c r="J4045" s="15" t="s">
        <v>10</v>
      </c>
      <c r="K4045" s="19">
        <v>10000000</v>
      </c>
      <c r="L4045">
        <v>10031000.000000002</v>
      </c>
    </row>
    <row r="4046" spans="1:12" x14ac:dyDescent="0.15">
      <c r="A4046" s="15" t="s">
        <v>631</v>
      </c>
      <c r="B4046" s="7" t="s">
        <v>632</v>
      </c>
      <c r="C4046" s="15" t="s">
        <v>633</v>
      </c>
      <c r="D4046" s="9">
        <v>44421</v>
      </c>
      <c r="E4046" s="4">
        <v>1.0019</v>
      </c>
      <c r="F4046" s="21">
        <v>4.2</v>
      </c>
      <c r="G4046" s="18">
        <v>44411</v>
      </c>
      <c r="H4046" s="18">
        <v>44586</v>
      </c>
      <c r="I4046">
        <v>175</v>
      </c>
      <c r="J4046" s="15" t="s">
        <v>10</v>
      </c>
      <c r="K4046" s="19">
        <v>82090000</v>
      </c>
      <c r="L4046">
        <v>82245971</v>
      </c>
    </row>
    <row r="4047" spans="1:12" x14ac:dyDescent="0.15">
      <c r="A4047" s="15" t="s">
        <v>634</v>
      </c>
      <c r="B4047" s="7" t="s">
        <v>635</v>
      </c>
      <c r="C4047" s="15" t="s">
        <v>636</v>
      </c>
      <c r="D4047" s="9">
        <v>44421</v>
      </c>
      <c r="E4047" s="4">
        <v>1.0019</v>
      </c>
      <c r="F4047" s="21">
        <v>4.3</v>
      </c>
      <c r="G4047" s="18">
        <v>44411</v>
      </c>
      <c r="H4047" s="18">
        <v>44691</v>
      </c>
      <c r="I4047">
        <v>280</v>
      </c>
      <c r="J4047" s="15" t="s">
        <v>10</v>
      </c>
      <c r="K4047" s="19">
        <v>35680000</v>
      </c>
      <c r="L4047">
        <v>35747792</v>
      </c>
    </row>
    <row r="4048" spans="1:12" x14ac:dyDescent="0.15">
      <c r="A4048" s="15" t="s">
        <v>637</v>
      </c>
      <c r="B4048" s="7" t="s">
        <v>638</v>
      </c>
      <c r="C4048" s="15" t="s">
        <v>639</v>
      </c>
      <c r="D4048" s="9">
        <v>44421</v>
      </c>
      <c r="E4048" s="4">
        <v>1.0014000000000001</v>
      </c>
      <c r="F4048" s="21">
        <v>4.0999999999999996</v>
      </c>
      <c r="G4048" s="18">
        <v>44413</v>
      </c>
      <c r="H4048" s="18">
        <v>44523</v>
      </c>
      <c r="I4048">
        <v>110</v>
      </c>
      <c r="J4048" s="15" t="s">
        <v>10</v>
      </c>
      <c r="K4048" s="19">
        <v>99760000</v>
      </c>
      <c r="L4048">
        <v>99899664</v>
      </c>
    </row>
    <row r="4049" spans="1:12" x14ac:dyDescent="0.15">
      <c r="A4049" s="15" t="s">
        <v>640</v>
      </c>
      <c r="B4049" s="7" t="s">
        <v>641</v>
      </c>
      <c r="C4049" s="15" t="s">
        <v>642</v>
      </c>
      <c r="D4049" s="9">
        <v>44421</v>
      </c>
      <c r="E4049" s="4">
        <v>1.0011000000000001</v>
      </c>
      <c r="F4049" s="21">
        <v>4.4000000000000004</v>
      </c>
      <c r="G4049" s="18">
        <v>44413</v>
      </c>
      <c r="H4049" s="18">
        <v>44775</v>
      </c>
      <c r="I4049">
        <v>362</v>
      </c>
      <c r="J4049" s="15" t="s">
        <v>10</v>
      </c>
      <c r="K4049" s="19">
        <v>85890000</v>
      </c>
      <c r="L4049">
        <v>85984479.000000015</v>
      </c>
    </row>
    <row r="4050" spans="1:12" x14ac:dyDescent="0.15">
      <c r="A4050" s="15" t="s">
        <v>643</v>
      </c>
      <c r="B4050" s="7" t="s">
        <v>644</v>
      </c>
      <c r="C4050" s="15" t="s">
        <v>645</v>
      </c>
      <c r="D4050" s="9">
        <v>44421</v>
      </c>
      <c r="E4050" s="4">
        <v>1.0014000000000001</v>
      </c>
      <c r="F4050" s="21">
        <v>4.5</v>
      </c>
      <c r="G4050" s="18">
        <v>44413</v>
      </c>
      <c r="H4050" s="18">
        <v>44523</v>
      </c>
      <c r="I4050">
        <v>110</v>
      </c>
      <c r="J4050" s="15" t="s">
        <v>10</v>
      </c>
      <c r="K4050" s="19">
        <v>9950000</v>
      </c>
      <c r="L4050">
        <v>9963930</v>
      </c>
    </row>
    <row r="4051" spans="1:12" x14ac:dyDescent="0.15">
      <c r="A4051" s="15" t="s">
        <v>649</v>
      </c>
      <c r="B4051" s="7" t="s">
        <v>650</v>
      </c>
      <c r="C4051" s="15" t="s">
        <v>651</v>
      </c>
      <c r="D4051" s="9">
        <v>44421</v>
      </c>
      <c r="E4051" s="4">
        <v>1.0009999999999999</v>
      </c>
      <c r="F4051" s="21">
        <v>4.2</v>
      </c>
      <c r="G4051" s="18">
        <v>44418</v>
      </c>
      <c r="H4051" s="18">
        <v>44607</v>
      </c>
      <c r="I4051">
        <v>189</v>
      </c>
      <c r="J4051" s="15" t="s">
        <v>10</v>
      </c>
      <c r="K4051" s="19">
        <v>37860000</v>
      </c>
      <c r="L4051">
        <v>37897859.999999993</v>
      </c>
    </row>
    <row r="4052" spans="1:12" x14ac:dyDescent="0.15">
      <c r="A4052" s="15" t="s">
        <v>652</v>
      </c>
      <c r="B4052" s="7" t="s">
        <v>653</v>
      </c>
      <c r="C4052" s="15" t="s">
        <v>654</v>
      </c>
      <c r="D4052" s="9">
        <v>44421</v>
      </c>
      <c r="E4052" s="4">
        <v>1.0009999999999999</v>
      </c>
      <c r="F4052" s="21">
        <v>4.3</v>
      </c>
      <c r="G4052" s="18">
        <v>44418</v>
      </c>
      <c r="H4052" s="18">
        <v>44698</v>
      </c>
      <c r="I4052">
        <v>280</v>
      </c>
      <c r="J4052" s="15" t="s">
        <v>10</v>
      </c>
      <c r="K4052" s="19">
        <v>13990000</v>
      </c>
      <c r="L4052">
        <v>14003989.999999998</v>
      </c>
    </row>
    <row r="4053" spans="1:12" x14ac:dyDescent="0.15">
      <c r="A4053" s="15" t="s">
        <v>655</v>
      </c>
      <c r="B4053" s="7" t="s">
        <v>656</v>
      </c>
      <c r="C4053" s="15" t="s">
        <v>657</v>
      </c>
      <c r="D4053" s="9">
        <v>44421</v>
      </c>
      <c r="E4053" s="4">
        <v>1.0003</v>
      </c>
      <c r="F4053" s="21">
        <v>4.0999999999999996</v>
      </c>
      <c r="G4053" s="18">
        <v>44420</v>
      </c>
      <c r="H4053" s="18">
        <v>44530</v>
      </c>
      <c r="I4053">
        <v>110</v>
      </c>
      <c r="J4053" s="15" t="s">
        <v>10</v>
      </c>
      <c r="K4053" s="19">
        <v>59870000</v>
      </c>
      <c r="L4053">
        <v>59887961</v>
      </c>
    </row>
    <row r="4054" spans="1:12" x14ac:dyDescent="0.15">
      <c r="A4054" s="15" t="s">
        <v>658</v>
      </c>
      <c r="B4054" s="7" t="s">
        <v>659</v>
      </c>
      <c r="C4054" s="15" t="s">
        <v>660</v>
      </c>
      <c r="D4054" s="9">
        <v>44421</v>
      </c>
      <c r="E4054" s="4">
        <v>1.0003</v>
      </c>
      <c r="F4054" s="21">
        <v>4.4000000000000004</v>
      </c>
      <c r="G4054" s="18">
        <v>44420</v>
      </c>
      <c r="H4054" s="18">
        <v>44782</v>
      </c>
      <c r="I4054">
        <v>362</v>
      </c>
      <c r="J4054" s="15" t="s">
        <v>10</v>
      </c>
      <c r="K4054" s="19">
        <v>51310000</v>
      </c>
      <c r="L4054">
        <v>51325393</v>
      </c>
    </row>
    <row r="4055" spans="1:12" x14ac:dyDescent="0.15">
      <c r="A4055" s="15" t="s">
        <v>661</v>
      </c>
      <c r="B4055" s="7" t="s">
        <v>662</v>
      </c>
      <c r="C4055" s="15" t="s">
        <v>663</v>
      </c>
      <c r="D4055" s="9">
        <v>44421</v>
      </c>
      <c r="E4055" s="4">
        <v>1.0003</v>
      </c>
      <c r="F4055" s="21">
        <v>4.5</v>
      </c>
      <c r="G4055" s="18">
        <v>44420</v>
      </c>
      <c r="H4055" s="18">
        <v>44530</v>
      </c>
      <c r="I4055">
        <v>110</v>
      </c>
      <c r="J4055" s="15" t="s">
        <v>10</v>
      </c>
      <c r="K4055" s="19">
        <v>10000000</v>
      </c>
      <c r="L4055">
        <v>10003000</v>
      </c>
    </row>
    <row r="4056" spans="1:12" x14ac:dyDescent="0.15">
      <c r="A4056" s="15" t="s">
        <v>646</v>
      </c>
      <c r="B4056" s="7" t="s">
        <v>647</v>
      </c>
      <c r="C4056" s="15" t="s">
        <v>648</v>
      </c>
      <c r="D4056" s="9">
        <v>44421</v>
      </c>
      <c r="E4056" s="4">
        <v>1.002</v>
      </c>
      <c r="F4056" s="21">
        <v>4.6500000000000004</v>
      </c>
      <c r="G4056" s="18">
        <v>44410</v>
      </c>
      <c r="H4056" s="18">
        <v>44771</v>
      </c>
      <c r="I4056">
        <v>361</v>
      </c>
      <c r="J4056" s="15" t="s">
        <v>10</v>
      </c>
      <c r="K4056" s="19">
        <v>20000000</v>
      </c>
      <c r="L4056">
        <v>20040000</v>
      </c>
    </row>
    <row r="4057" spans="1:12" x14ac:dyDescent="0.15">
      <c r="A4057" s="8" t="s">
        <v>603</v>
      </c>
      <c r="B4057" s="8" t="s">
        <v>604</v>
      </c>
      <c r="C4057" s="8" t="s">
        <v>136</v>
      </c>
      <c r="D4057" s="9">
        <v>44428</v>
      </c>
      <c r="E4057" s="4">
        <v>1.0523</v>
      </c>
      <c r="F4057" s="3">
        <v>4.5</v>
      </c>
      <c r="G4057" s="1">
        <v>44113</v>
      </c>
      <c r="H4057" s="1">
        <v>44432</v>
      </c>
      <c r="I4057">
        <v>319</v>
      </c>
      <c r="J4057" t="s">
        <v>10</v>
      </c>
      <c r="K4057" s="5">
        <v>39150000</v>
      </c>
      <c r="L4057">
        <v>41197545</v>
      </c>
    </row>
    <row r="4058" spans="1:12" x14ac:dyDescent="0.15">
      <c r="A4058" t="s">
        <v>139</v>
      </c>
      <c r="B4058" t="s">
        <v>142</v>
      </c>
      <c r="C4058" s="7" t="s">
        <v>145</v>
      </c>
      <c r="D4058" s="9">
        <v>44428</v>
      </c>
      <c r="E4058" s="4">
        <v>1.0533999999999999</v>
      </c>
      <c r="F4058" s="3">
        <v>4.4000000000000004</v>
      </c>
      <c r="G4058" s="1">
        <v>44119</v>
      </c>
      <c r="H4058" s="1">
        <v>44446</v>
      </c>
      <c r="I4058">
        <v>327</v>
      </c>
      <c r="J4058" t="s">
        <v>10</v>
      </c>
      <c r="K4058" s="5">
        <v>18250000</v>
      </c>
      <c r="L4058">
        <v>19224549.999999996</v>
      </c>
    </row>
    <row r="4059" spans="1:12" x14ac:dyDescent="0.15">
      <c r="A4059" t="s">
        <v>150</v>
      </c>
      <c r="B4059" t="s">
        <v>605</v>
      </c>
      <c r="C4059" s="7" t="s">
        <v>151</v>
      </c>
      <c r="D4059" s="9">
        <v>44428</v>
      </c>
      <c r="E4059" s="4">
        <v>1.0447</v>
      </c>
      <c r="F4059" s="3">
        <v>4.3499999999999996</v>
      </c>
      <c r="G4059" s="1">
        <v>44126</v>
      </c>
      <c r="H4059" s="1">
        <v>44453</v>
      </c>
      <c r="I4059">
        <v>327</v>
      </c>
      <c r="J4059" t="s">
        <v>10</v>
      </c>
      <c r="K4059" s="5">
        <v>12310000</v>
      </c>
      <c r="L4059">
        <v>12860257</v>
      </c>
    </row>
    <row r="4060" spans="1:12" x14ac:dyDescent="0.15">
      <c r="A4060" t="s">
        <v>159</v>
      </c>
      <c r="B4060" t="s">
        <v>606</v>
      </c>
      <c r="C4060" s="7" t="s">
        <v>160</v>
      </c>
      <c r="D4060" s="9">
        <v>44428</v>
      </c>
      <c r="E4060" s="4">
        <v>1.0427999999999999</v>
      </c>
      <c r="F4060" s="3">
        <v>4.3</v>
      </c>
      <c r="G4060" s="1">
        <v>44138</v>
      </c>
      <c r="H4060" s="1">
        <v>44453</v>
      </c>
      <c r="I4060">
        <v>315</v>
      </c>
      <c r="J4060" t="s">
        <v>10</v>
      </c>
      <c r="K4060" s="5">
        <v>19360000</v>
      </c>
      <c r="L4060">
        <v>20188608</v>
      </c>
    </row>
    <row r="4061" spans="1:12" x14ac:dyDescent="0.15">
      <c r="A4061" t="s">
        <v>170</v>
      </c>
      <c r="B4061" t="s">
        <v>607</v>
      </c>
      <c r="C4061" s="7" t="s">
        <v>171</v>
      </c>
      <c r="D4061" s="9">
        <v>44428</v>
      </c>
      <c r="E4061" s="4">
        <v>1.0397000000000001</v>
      </c>
      <c r="F4061" s="3">
        <v>4.4000000000000004</v>
      </c>
      <c r="G4061" s="1">
        <v>44146</v>
      </c>
      <c r="H4061" s="1">
        <v>44467</v>
      </c>
      <c r="I4061">
        <v>321</v>
      </c>
      <c r="J4061" t="s">
        <v>10</v>
      </c>
      <c r="K4061" s="5">
        <v>18970000</v>
      </c>
      <c r="L4061">
        <v>19723109</v>
      </c>
    </row>
    <row r="4062" spans="1:12" x14ac:dyDescent="0.15">
      <c r="A4062" t="s">
        <v>179</v>
      </c>
      <c r="B4062" t="s">
        <v>187</v>
      </c>
      <c r="C4062" s="7" t="s">
        <v>183</v>
      </c>
      <c r="D4062" s="9">
        <v>44428</v>
      </c>
      <c r="E4062" s="4">
        <v>1.0408999999999999</v>
      </c>
      <c r="F4062" s="3">
        <v>4.4000000000000004</v>
      </c>
      <c r="G4062" s="1">
        <v>44153</v>
      </c>
      <c r="H4062" s="1">
        <v>44481</v>
      </c>
      <c r="I4062">
        <v>328</v>
      </c>
      <c r="J4062" t="s">
        <v>10</v>
      </c>
      <c r="K4062" s="5">
        <v>11220000</v>
      </c>
      <c r="L4062">
        <v>11678898</v>
      </c>
    </row>
    <row r="4063" spans="1:12" x14ac:dyDescent="0.15">
      <c r="A4063" t="s">
        <v>194</v>
      </c>
      <c r="B4063" s="7" t="s">
        <v>199</v>
      </c>
      <c r="C4063" s="7" t="s">
        <v>195</v>
      </c>
      <c r="D4063" s="9">
        <v>44428</v>
      </c>
      <c r="E4063" s="4">
        <v>1.0402</v>
      </c>
      <c r="F4063" s="3">
        <v>4.4000000000000004</v>
      </c>
      <c r="G4063" s="1">
        <v>44160</v>
      </c>
      <c r="H4063" s="1">
        <v>44488</v>
      </c>
      <c r="I4063">
        <v>328</v>
      </c>
      <c r="J4063" t="s">
        <v>10</v>
      </c>
      <c r="K4063" s="5">
        <v>17380000</v>
      </c>
      <c r="L4063">
        <v>18078676</v>
      </c>
    </row>
    <row r="4064" spans="1:12" x14ac:dyDescent="0.15">
      <c r="A4064" t="s">
        <v>206</v>
      </c>
      <c r="B4064" s="7" t="s">
        <v>211</v>
      </c>
      <c r="C4064" s="7" t="s">
        <v>207</v>
      </c>
      <c r="D4064" s="9">
        <v>44428</v>
      </c>
      <c r="E4064" s="4">
        <v>1.0385</v>
      </c>
      <c r="F4064" s="3">
        <v>4.4000000000000004</v>
      </c>
      <c r="G4064" s="1">
        <v>44167</v>
      </c>
      <c r="H4064" s="1">
        <v>44495</v>
      </c>
      <c r="I4064">
        <v>328</v>
      </c>
      <c r="J4064" t="s">
        <v>10</v>
      </c>
      <c r="K4064" s="5">
        <v>12050000</v>
      </c>
      <c r="L4064">
        <v>12513925</v>
      </c>
    </row>
    <row r="4065" spans="1:12" x14ac:dyDescent="0.15">
      <c r="A4065" s="15" t="s">
        <v>221</v>
      </c>
      <c r="B4065" s="15" t="s">
        <v>222</v>
      </c>
      <c r="C4065" s="15" t="s">
        <v>223</v>
      </c>
      <c r="D4065" s="9">
        <v>44428</v>
      </c>
      <c r="E4065" s="4">
        <v>1.0382</v>
      </c>
      <c r="F4065" s="17">
        <v>4.4000000000000004</v>
      </c>
      <c r="G4065" s="18">
        <v>44174</v>
      </c>
      <c r="H4065" s="18">
        <v>44509</v>
      </c>
      <c r="I4065">
        <v>335</v>
      </c>
      <c r="J4065" s="15" t="s">
        <v>10</v>
      </c>
      <c r="K4065" s="19">
        <v>17270000</v>
      </c>
      <c r="L4065">
        <v>17929714</v>
      </c>
    </row>
    <row r="4066" spans="1:12" x14ac:dyDescent="0.15">
      <c r="A4066" s="15" t="s">
        <v>230</v>
      </c>
      <c r="B4066" s="15" t="s">
        <v>235</v>
      </c>
      <c r="C4066" s="15" t="s">
        <v>231</v>
      </c>
      <c r="D4066" s="9">
        <v>44428</v>
      </c>
      <c r="E4066" s="4">
        <v>1.0373000000000001</v>
      </c>
      <c r="F4066" s="17">
        <v>4.5</v>
      </c>
      <c r="G4066" s="18">
        <v>44181</v>
      </c>
      <c r="H4066" s="18">
        <v>44516</v>
      </c>
      <c r="I4066">
        <v>335</v>
      </c>
      <c r="J4066" s="15" t="s">
        <v>10</v>
      </c>
      <c r="K4066" s="19">
        <v>31550000</v>
      </c>
      <c r="L4066">
        <v>32726815.000000004</v>
      </c>
    </row>
    <row r="4067" spans="1:12" x14ac:dyDescent="0.15">
      <c r="A4067" s="15" t="s">
        <v>240</v>
      </c>
      <c r="B4067" s="7" t="s">
        <v>246</v>
      </c>
      <c r="C4067" s="15" t="s">
        <v>241</v>
      </c>
      <c r="D4067" s="9">
        <v>44428</v>
      </c>
      <c r="E4067" s="4">
        <v>1.036</v>
      </c>
      <c r="F4067" s="17">
        <v>4.4000000000000004</v>
      </c>
      <c r="G4067" s="18">
        <v>44188</v>
      </c>
      <c r="H4067" s="18">
        <v>44432</v>
      </c>
      <c r="I4067">
        <v>244</v>
      </c>
      <c r="J4067" s="15" t="s">
        <v>10</v>
      </c>
      <c r="K4067" s="19">
        <v>15840000</v>
      </c>
      <c r="L4067">
        <v>16410240</v>
      </c>
    </row>
    <row r="4068" spans="1:12" x14ac:dyDescent="0.15">
      <c r="A4068" s="15" t="s">
        <v>242</v>
      </c>
      <c r="B4068" s="7" t="s">
        <v>247</v>
      </c>
      <c r="C4068" s="15" t="s">
        <v>243</v>
      </c>
      <c r="D4068" s="9">
        <v>44428</v>
      </c>
      <c r="E4068" s="4">
        <v>1.036</v>
      </c>
      <c r="F4068" s="17">
        <v>4.5</v>
      </c>
      <c r="G4068" s="18">
        <v>44188</v>
      </c>
      <c r="H4068" s="18">
        <v>44523</v>
      </c>
      <c r="I4068">
        <v>335</v>
      </c>
      <c r="J4068" s="15" t="s">
        <v>10</v>
      </c>
      <c r="K4068" s="19">
        <v>21730000</v>
      </c>
      <c r="L4068">
        <v>22512280</v>
      </c>
    </row>
    <row r="4069" spans="1:12" x14ac:dyDescent="0.15">
      <c r="A4069" s="15" t="s">
        <v>250</v>
      </c>
      <c r="B4069" s="7" t="s">
        <v>254</v>
      </c>
      <c r="C4069" s="15" t="s">
        <v>258</v>
      </c>
      <c r="D4069" s="9">
        <v>44428</v>
      </c>
      <c r="E4069" s="4">
        <v>1.0339</v>
      </c>
      <c r="F4069" s="17">
        <v>4.4000000000000004</v>
      </c>
      <c r="G4069" s="18">
        <v>44201</v>
      </c>
      <c r="H4069" s="18">
        <v>44446</v>
      </c>
      <c r="I4069">
        <v>245</v>
      </c>
      <c r="J4069" s="15" t="s">
        <v>10</v>
      </c>
      <c r="K4069" s="19">
        <v>9640000</v>
      </c>
      <c r="L4069">
        <v>9966796</v>
      </c>
    </row>
    <row r="4070" spans="1:12" x14ac:dyDescent="0.15">
      <c r="A4070" s="15" t="s">
        <v>251</v>
      </c>
      <c r="B4070" s="7" t="s">
        <v>255</v>
      </c>
      <c r="C4070" s="15" t="s">
        <v>259</v>
      </c>
      <c r="D4070" s="9">
        <v>44428</v>
      </c>
      <c r="E4070" s="4">
        <v>1.0339</v>
      </c>
      <c r="F4070" s="17">
        <v>4.5</v>
      </c>
      <c r="G4070" s="18">
        <v>44201</v>
      </c>
      <c r="H4070" s="18">
        <v>44537</v>
      </c>
      <c r="I4070">
        <v>336</v>
      </c>
      <c r="J4070" s="15" t="s">
        <v>10</v>
      </c>
      <c r="K4070" s="19">
        <v>57010000</v>
      </c>
      <c r="L4070">
        <v>58942639</v>
      </c>
    </row>
    <row r="4071" spans="1:12" x14ac:dyDescent="0.15">
      <c r="A4071" s="15" t="s">
        <v>262</v>
      </c>
      <c r="B4071" s="7" t="s">
        <v>267</v>
      </c>
      <c r="C4071" s="15" t="s">
        <v>272</v>
      </c>
      <c r="D4071" s="9">
        <v>44428</v>
      </c>
      <c r="E4071" s="4">
        <v>1.0330999999999999</v>
      </c>
      <c r="F4071" s="17">
        <v>4.4000000000000004</v>
      </c>
      <c r="G4071" s="18">
        <v>44209</v>
      </c>
      <c r="H4071" s="18">
        <v>44453</v>
      </c>
      <c r="I4071">
        <v>244</v>
      </c>
      <c r="J4071" s="15" t="s">
        <v>10</v>
      </c>
      <c r="K4071" s="19">
        <v>8060000</v>
      </c>
      <c r="L4071">
        <v>8326785.9999999991</v>
      </c>
    </row>
    <row r="4072" spans="1:12" x14ac:dyDescent="0.15">
      <c r="A4072" s="15" t="s">
        <v>263</v>
      </c>
      <c r="B4072" s="7" t="s">
        <v>268</v>
      </c>
      <c r="C4072" s="15" t="s">
        <v>273</v>
      </c>
      <c r="D4072" s="9">
        <v>44428</v>
      </c>
      <c r="E4072" s="4">
        <v>1.0330999999999999</v>
      </c>
      <c r="F4072" s="17">
        <v>4.5</v>
      </c>
      <c r="G4072" s="18">
        <v>44209</v>
      </c>
      <c r="H4072" s="18">
        <v>44544</v>
      </c>
      <c r="I4072">
        <v>335</v>
      </c>
      <c r="J4072" s="15" t="s">
        <v>10</v>
      </c>
      <c r="K4072" s="19">
        <v>34580000</v>
      </c>
      <c r="L4072">
        <v>35724598</v>
      </c>
    </row>
    <row r="4073" spans="1:12" x14ac:dyDescent="0.15">
      <c r="A4073" s="15" t="s">
        <v>277</v>
      </c>
      <c r="B4073" s="7" t="s">
        <v>281</v>
      </c>
      <c r="C4073" s="15" t="s">
        <v>285</v>
      </c>
      <c r="D4073" s="9">
        <v>44428</v>
      </c>
      <c r="E4073" s="4">
        <v>1.0322</v>
      </c>
      <c r="F4073" s="17">
        <v>4.4000000000000004</v>
      </c>
      <c r="G4073" s="18">
        <v>44217</v>
      </c>
      <c r="H4073" s="18">
        <v>44467</v>
      </c>
      <c r="I4073">
        <v>250</v>
      </c>
      <c r="J4073" s="15" t="s">
        <v>10</v>
      </c>
      <c r="K4073" s="19">
        <v>12790000</v>
      </c>
      <c r="L4073">
        <v>13201838</v>
      </c>
    </row>
    <row r="4074" spans="1:12" x14ac:dyDescent="0.15">
      <c r="A4074" s="15" t="s">
        <v>278</v>
      </c>
      <c r="B4074" s="7" t="s">
        <v>282</v>
      </c>
      <c r="C4074" s="15" t="s">
        <v>286</v>
      </c>
      <c r="D4074" s="9">
        <v>44428</v>
      </c>
      <c r="E4074" s="4">
        <v>1.0322</v>
      </c>
      <c r="F4074" s="17">
        <v>4.5</v>
      </c>
      <c r="G4074" s="18">
        <v>44217</v>
      </c>
      <c r="H4074" s="18">
        <v>44551</v>
      </c>
      <c r="I4074">
        <v>334</v>
      </c>
      <c r="J4074" s="15" t="s">
        <v>10</v>
      </c>
      <c r="K4074" s="19">
        <v>38730000</v>
      </c>
      <c r="L4074">
        <v>39977106</v>
      </c>
    </row>
    <row r="4075" spans="1:12" x14ac:dyDescent="0.15">
      <c r="A4075" s="15" t="s">
        <v>264</v>
      </c>
      <c r="B4075" s="7" t="s">
        <v>269</v>
      </c>
      <c r="C4075" s="15" t="s">
        <v>274</v>
      </c>
      <c r="D4075" s="9">
        <v>44428</v>
      </c>
      <c r="E4075" s="4">
        <v>1.0330999999999999</v>
      </c>
      <c r="F4075" s="19">
        <v>4.75</v>
      </c>
      <c r="G4075" s="18">
        <v>44209</v>
      </c>
      <c r="H4075" s="18">
        <v>44936</v>
      </c>
      <c r="I4075">
        <v>727</v>
      </c>
      <c r="J4075" s="15" t="s">
        <v>10</v>
      </c>
      <c r="K4075" s="19">
        <v>10000000</v>
      </c>
      <c r="L4075">
        <v>10331000</v>
      </c>
    </row>
    <row r="4076" spans="1:12" x14ac:dyDescent="0.15">
      <c r="A4076" s="15" t="s">
        <v>289</v>
      </c>
      <c r="B4076" s="7" t="s">
        <v>293</v>
      </c>
      <c r="C4076" s="15" t="s">
        <v>297</v>
      </c>
      <c r="D4076" s="9">
        <v>44428</v>
      </c>
      <c r="E4076" s="4">
        <v>1.0308999999999999</v>
      </c>
      <c r="F4076" s="17">
        <v>4.4000000000000004</v>
      </c>
      <c r="G4076" s="18">
        <v>44224</v>
      </c>
      <c r="H4076" s="18">
        <v>44481</v>
      </c>
      <c r="I4076">
        <v>257</v>
      </c>
      <c r="J4076" s="15" t="s">
        <v>10</v>
      </c>
      <c r="K4076" s="19">
        <v>1730000</v>
      </c>
      <c r="L4076">
        <v>1783456.9999999998</v>
      </c>
    </row>
    <row r="4077" spans="1:12" x14ac:dyDescent="0.15">
      <c r="A4077" s="15" t="s">
        <v>290</v>
      </c>
      <c r="B4077" s="7" t="s">
        <v>294</v>
      </c>
      <c r="C4077" s="15" t="s">
        <v>298</v>
      </c>
      <c r="D4077" s="9">
        <v>44428</v>
      </c>
      <c r="E4077" s="4">
        <v>1.0311999999999999</v>
      </c>
      <c r="F4077" s="17">
        <v>4.5</v>
      </c>
      <c r="G4077" s="18">
        <v>44224</v>
      </c>
      <c r="H4077" s="18">
        <v>44551</v>
      </c>
      <c r="I4077">
        <v>327</v>
      </c>
      <c r="J4077" s="15" t="s">
        <v>10</v>
      </c>
      <c r="K4077" s="19">
        <v>31310000</v>
      </c>
      <c r="L4077">
        <v>32286871.999999996</v>
      </c>
    </row>
    <row r="4078" spans="1:12" x14ac:dyDescent="0.15">
      <c r="A4078" s="15" t="s">
        <v>303</v>
      </c>
      <c r="B4078" s="7" t="s">
        <v>309</v>
      </c>
      <c r="C4078" s="15" t="s">
        <v>304</v>
      </c>
      <c r="D4078" s="9">
        <v>44428</v>
      </c>
      <c r="E4078" s="4">
        <v>1.0302</v>
      </c>
      <c r="F4078" s="17">
        <v>4.4000000000000004</v>
      </c>
      <c r="G4078" s="18">
        <v>44230</v>
      </c>
      <c r="H4078" s="18">
        <v>44488</v>
      </c>
      <c r="I4078">
        <v>258</v>
      </c>
      <c r="J4078" s="15" t="s">
        <v>10</v>
      </c>
      <c r="K4078" s="19">
        <v>7170000</v>
      </c>
      <c r="L4078">
        <v>7386534</v>
      </c>
    </row>
    <row r="4079" spans="1:12" x14ac:dyDescent="0.15">
      <c r="A4079" s="15" t="s">
        <v>305</v>
      </c>
      <c r="B4079" s="7" t="s">
        <v>310</v>
      </c>
      <c r="C4079" s="15" t="s">
        <v>306</v>
      </c>
      <c r="D4079" s="9">
        <v>44428</v>
      </c>
      <c r="E4079" s="4">
        <v>1.0301</v>
      </c>
      <c r="F4079" s="17">
        <v>4.5</v>
      </c>
      <c r="G4079" s="18">
        <v>44230</v>
      </c>
      <c r="H4079" s="18">
        <v>44551</v>
      </c>
      <c r="I4079">
        <v>321</v>
      </c>
      <c r="J4079" s="15" t="s">
        <v>10</v>
      </c>
      <c r="K4079" s="19">
        <v>33480000</v>
      </c>
      <c r="L4079">
        <v>34487748</v>
      </c>
    </row>
    <row r="4080" spans="1:12" x14ac:dyDescent="0.15">
      <c r="A4080" s="15" t="s">
        <v>315</v>
      </c>
      <c r="B4080" s="7" t="s">
        <v>321</v>
      </c>
      <c r="C4080" s="15" t="s">
        <v>316</v>
      </c>
      <c r="D4080" s="9">
        <v>44428</v>
      </c>
      <c r="E4080" s="4">
        <v>1.0293000000000001</v>
      </c>
      <c r="F4080" s="17">
        <v>4.4000000000000004</v>
      </c>
      <c r="G4080" s="18">
        <v>44236</v>
      </c>
      <c r="H4080" s="18">
        <v>44495</v>
      </c>
      <c r="I4080">
        <v>259</v>
      </c>
      <c r="J4080" s="15" t="s">
        <v>10</v>
      </c>
      <c r="K4080" s="19">
        <v>10450000</v>
      </c>
      <c r="L4080">
        <v>10756185.000000002</v>
      </c>
    </row>
    <row r="4081" spans="1:12" x14ac:dyDescent="0.15">
      <c r="A4081" s="15" t="s">
        <v>317</v>
      </c>
      <c r="B4081" s="7" t="s">
        <v>322</v>
      </c>
      <c r="C4081" s="15" t="s">
        <v>318</v>
      </c>
      <c r="D4081" s="9">
        <v>44428</v>
      </c>
      <c r="E4081" s="4">
        <v>1.0293000000000001</v>
      </c>
      <c r="F4081" s="17">
        <v>4.5</v>
      </c>
      <c r="G4081" s="18">
        <v>44236</v>
      </c>
      <c r="H4081" s="18">
        <v>44558</v>
      </c>
      <c r="I4081">
        <v>322</v>
      </c>
      <c r="J4081" s="15" t="s">
        <v>10</v>
      </c>
      <c r="K4081" s="19">
        <v>38420000</v>
      </c>
      <c r="L4081">
        <v>39545706.000000007</v>
      </c>
    </row>
    <row r="4082" spans="1:12" x14ac:dyDescent="0.15">
      <c r="A4082" s="15" t="s">
        <v>325</v>
      </c>
      <c r="B4082" s="7" t="s">
        <v>330</v>
      </c>
      <c r="C4082" s="15" t="s">
        <v>326</v>
      </c>
      <c r="D4082" s="9">
        <v>44428</v>
      </c>
      <c r="E4082" s="4">
        <v>1.0287999999999999</v>
      </c>
      <c r="F4082" s="20">
        <v>4.4000000000000004</v>
      </c>
      <c r="G4082" s="18">
        <v>44245</v>
      </c>
      <c r="H4082" s="18">
        <v>44502</v>
      </c>
      <c r="I4082">
        <v>257</v>
      </c>
      <c r="J4082" s="15" t="s">
        <v>10</v>
      </c>
      <c r="K4082" s="19">
        <v>27450000</v>
      </c>
      <c r="L4082">
        <v>28240560</v>
      </c>
    </row>
    <row r="4083" spans="1:12" x14ac:dyDescent="0.15">
      <c r="A4083" s="15" t="s">
        <v>327</v>
      </c>
      <c r="B4083" s="7" t="s">
        <v>331</v>
      </c>
      <c r="C4083" s="15" t="s">
        <v>328</v>
      </c>
      <c r="D4083" s="9">
        <v>44428</v>
      </c>
      <c r="E4083" s="4">
        <v>1.0289999999999999</v>
      </c>
      <c r="F4083" s="20">
        <v>4.5</v>
      </c>
      <c r="G4083" s="18">
        <v>44245</v>
      </c>
      <c r="H4083" s="18">
        <v>44558</v>
      </c>
      <c r="I4083">
        <v>313</v>
      </c>
      <c r="J4083" s="15" t="s">
        <v>10</v>
      </c>
      <c r="K4083" s="19">
        <v>61880000</v>
      </c>
      <c r="L4083">
        <v>63674519.999999993</v>
      </c>
    </row>
    <row r="4084" spans="1:12" x14ac:dyDescent="0.15">
      <c r="A4084" s="15" t="s">
        <v>336</v>
      </c>
      <c r="B4084" s="7" t="s">
        <v>343</v>
      </c>
      <c r="C4084" s="15" t="s">
        <v>337</v>
      </c>
      <c r="D4084" s="9">
        <v>44428</v>
      </c>
      <c r="E4084" s="4">
        <v>1.0271999999999999</v>
      </c>
      <c r="F4084" s="20">
        <v>4.3</v>
      </c>
      <c r="G4084" s="18">
        <v>44252</v>
      </c>
      <c r="H4084" s="18">
        <v>44432</v>
      </c>
      <c r="I4084">
        <v>180</v>
      </c>
      <c r="J4084" s="15" t="s">
        <v>10</v>
      </c>
      <c r="K4084" s="19">
        <v>54090000</v>
      </c>
      <c r="L4084">
        <v>55561247.999999993</v>
      </c>
    </row>
    <row r="4085" spans="1:12" x14ac:dyDescent="0.15">
      <c r="A4085" s="15" t="s">
        <v>338</v>
      </c>
      <c r="B4085" s="7" t="s">
        <v>344</v>
      </c>
      <c r="C4085" s="15" t="s">
        <v>339</v>
      </c>
      <c r="D4085" s="9">
        <v>44428</v>
      </c>
      <c r="E4085" s="4">
        <v>1.0265</v>
      </c>
      <c r="F4085" s="20">
        <v>4.4000000000000004</v>
      </c>
      <c r="G4085" s="18">
        <v>44252</v>
      </c>
      <c r="H4085" s="18">
        <v>44495</v>
      </c>
      <c r="I4085">
        <v>243</v>
      </c>
      <c r="J4085" s="15" t="s">
        <v>10</v>
      </c>
      <c r="K4085" s="19">
        <v>43870000</v>
      </c>
      <c r="L4085">
        <v>45032555</v>
      </c>
    </row>
    <row r="4086" spans="1:12" x14ac:dyDescent="0.15">
      <c r="A4086" s="15" t="s">
        <v>340</v>
      </c>
      <c r="B4086" s="7" t="s">
        <v>345</v>
      </c>
      <c r="C4086" s="15" t="s">
        <v>341</v>
      </c>
      <c r="D4086" s="9">
        <v>44428</v>
      </c>
      <c r="E4086" s="4">
        <v>1.0271999999999999</v>
      </c>
      <c r="F4086" s="20">
        <v>4.5</v>
      </c>
      <c r="G4086" s="18">
        <v>44252</v>
      </c>
      <c r="H4086" s="18">
        <v>44558</v>
      </c>
      <c r="I4086">
        <v>306</v>
      </c>
      <c r="J4086" s="15" t="s">
        <v>10</v>
      </c>
      <c r="K4086" s="19">
        <v>66400000</v>
      </c>
      <c r="L4086">
        <v>68206080</v>
      </c>
    </row>
    <row r="4087" spans="1:12" x14ac:dyDescent="0.15">
      <c r="A4087" s="15" t="s">
        <v>348</v>
      </c>
      <c r="B4087" s="7" t="s">
        <v>355</v>
      </c>
      <c r="C4087" s="15" t="s">
        <v>349</v>
      </c>
      <c r="D4087" s="9">
        <v>44428</v>
      </c>
      <c r="E4087" s="4">
        <v>1.0261</v>
      </c>
      <c r="F4087" s="20">
        <v>4.3</v>
      </c>
      <c r="G4087" s="18">
        <v>44259</v>
      </c>
      <c r="H4087" s="18">
        <v>44439</v>
      </c>
      <c r="I4087">
        <v>180</v>
      </c>
      <c r="J4087" s="15" t="s">
        <v>10</v>
      </c>
      <c r="K4087" s="19">
        <v>68120000</v>
      </c>
      <c r="L4087">
        <v>69897932</v>
      </c>
    </row>
    <row r="4088" spans="1:12" x14ac:dyDescent="0.15">
      <c r="A4088" s="15" t="s">
        <v>350</v>
      </c>
      <c r="B4088" s="7" t="s">
        <v>356</v>
      </c>
      <c r="C4088" s="15" t="s">
        <v>351</v>
      </c>
      <c r="D4088" s="9">
        <v>44428</v>
      </c>
      <c r="E4088" s="4">
        <v>1.0261</v>
      </c>
      <c r="F4088" s="20">
        <v>4.4000000000000004</v>
      </c>
      <c r="G4088" s="18">
        <v>44259</v>
      </c>
      <c r="H4088" s="18">
        <v>44502</v>
      </c>
      <c r="I4088">
        <v>243</v>
      </c>
      <c r="J4088" s="15" t="s">
        <v>10</v>
      </c>
      <c r="K4088" s="19">
        <v>20620000</v>
      </c>
      <c r="L4088">
        <v>21158182</v>
      </c>
    </row>
    <row r="4089" spans="1:12" x14ac:dyDescent="0.15">
      <c r="A4089" s="15" t="s">
        <v>352</v>
      </c>
      <c r="B4089" s="7" t="s">
        <v>357</v>
      </c>
      <c r="C4089" s="15" t="s">
        <v>353</v>
      </c>
      <c r="D4089" s="9">
        <v>44428</v>
      </c>
      <c r="E4089" s="4">
        <v>1.0261</v>
      </c>
      <c r="F4089" s="20">
        <v>4.5</v>
      </c>
      <c r="G4089" s="18">
        <v>44259</v>
      </c>
      <c r="H4089" s="18">
        <v>44586</v>
      </c>
      <c r="I4089">
        <v>327</v>
      </c>
      <c r="J4089" s="15" t="s">
        <v>10</v>
      </c>
      <c r="K4089" s="19">
        <v>59880000</v>
      </c>
      <c r="L4089">
        <v>61442868</v>
      </c>
    </row>
    <row r="4090" spans="1:12" x14ac:dyDescent="0.15">
      <c r="A4090" s="15" t="s">
        <v>361</v>
      </c>
      <c r="B4090" s="7" t="s">
        <v>368</v>
      </c>
      <c r="C4090" s="15" t="s">
        <v>362</v>
      </c>
      <c r="D4090" s="9">
        <v>44428</v>
      </c>
      <c r="E4090" s="4">
        <v>1.0251999999999999</v>
      </c>
      <c r="F4090" s="20">
        <v>4.3</v>
      </c>
      <c r="G4090" s="18">
        <v>44266</v>
      </c>
      <c r="H4090" s="18">
        <v>44446</v>
      </c>
      <c r="I4090">
        <v>180</v>
      </c>
      <c r="J4090" s="15" t="s">
        <v>10</v>
      </c>
      <c r="K4090" s="19">
        <v>32530000</v>
      </c>
      <c r="L4090">
        <v>33349755.999999996</v>
      </c>
    </row>
    <row r="4091" spans="1:12" x14ac:dyDescent="0.15">
      <c r="A4091" s="15" t="s">
        <v>363</v>
      </c>
      <c r="B4091" s="7" t="s">
        <v>369</v>
      </c>
      <c r="C4091" s="15" t="s">
        <v>364</v>
      </c>
      <c r="D4091" s="9">
        <v>44428</v>
      </c>
      <c r="E4091" s="4">
        <v>1.0251999999999999</v>
      </c>
      <c r="F4091" s="20">
        <v>4.4000000000000004</v>
      </c>
      <c r="G4091" s="18">
        <v>44266</v>
      </c>
      <c r="H4091" s="18">
        <v>44509</v>
      </c>
      <c r="I4091">
        <v>243</v>
      </c>
      <c r="J4091" s="15" t="s">
        <v>10</v>
      </c>
      <c r="K4091" s="19">
        <v>24490000</v>
      </c>
      <c r="L4091">
        <v>25107147.999999996</v>
      </c>
    </row>
    <row r="4092" spans="1:12" x14ac:dyDescent="0.15">
      <c r="A4092" s="15" t="s">
        <v>365</v>
      </c>
      <c r="B4092" s="7" t="s">
        <v>370</v>
      </c>
      <c r="C4092" s="15" t="s">
        <v>366</v>
      </c>
      <c r="D4092" s="9">
        <v>44428</v>
      </c>
      <c r="E4092" s="4">
        <v>1.0251999999999999</v>
      </c>
      <c r="F4092" s="20">
        <v>4.5</v>
      </c>
      <c r="G4092" s="18">
        <v>44266</v>
      </c>
      <c r="H4092" s="18">
        <v>44614</v>
      </c>
      <c r="I4092">
        <v>348</v>
      </c>
      <c r="J4092" s="15" t="s">
        <v>10</v>
      </c>
      <c r="K4092" s="19">
        <v>34780000</v>
      </c>
      <c r="L4092">
        <v>35656455.999999993</v>
      </c>
    </row>
    <row r="4093" spans="1:12" x14ac:dyDescent="0.15">
      <c r="A4093" s="15" t="s">
        <v>373</v>
      </c>
      <c r="B4093" s="7" t="s">
        <v>380</v>
      </c>
      <c r="C4093" s="15" t="s">
        <v>374</v>
      </c>
      <c r="D4093" s="9">
        <v>44428</v>
      </c>
      <c r="E4093" s="4">
        <v>1.0242</v>
      </c>
      <c r="F4093" s="20">
        <v>4.3</v>
      </c>
      <c r="G4093" s="18">
        <v>44273</v>
      </c>
      <c r="H4093" s="18">
        <v>44453</v>
      </c>
      <c r="I4093">
        <v>180</v>
      </c>
      <c r="J4093" s="15" t="s">
        <v>10</v>
      </c>
      <c r="K4093" s="19">
        <v>47700000</v>
      </c>
      <c r="L4093">
        <v>48854340</v>
      </c>
    </row>
    <row r="4094" spans="1:12" x14ac:dyDescent="0.15">
      <c r="A4094" s="15" t="s">
        <v>375</v>
      </c>
      <c r="B4094" s="7" t="s">
        <v>381</v>
      </c>
      <c r="C4094" s="15" t="s">
        <v>376</v>
      </c>
      <c r="D4094" s="9">
        <v>44428</v>
      </c>
      <c r="E4094" s="4">
        <v>1.0242</v>
      </c>
      <c r="F4094" s="20">
        <v>4.4000000000000004</v>
      </c>
      <c r="G4094" s="18">
        <v>44273</v>
      </c>
      <c r="H4094" s="18">
        <v>44516</v>
      </c>
      <c r="I4094">
        <v>243</v>
      </c>
      <c r="J4094" s="15" t="s">
        <v>10</v>
      </c>
      <c r="K4094" s="19">
        <v>32050000</v>
      </c>
      <c r="L4094">
        <v>32825610</v>
      </c>
    </row>
    <row r="4095" spans="1:12" x14ac:dyDescent="0.15">
      <c r="A4095" s="15" t="s">
        <v>377</v>
      </c>
      <c r="B4095" s="7" t="s">
        <v>382</v>
      </c>
      <c r="C4095" s="15" t="s">
        <v>378</v>
      </c>
      <c r="D4095" s="9">
        <v>44428</v>
      </c>
      <c r="E4095" s="4">
        <v>1.0242</v>
      </c>
      <c r="F4095" s="20">
        <v>4.5</v>
      </c>
      <c r="G4095" s="18">
        <v>44273</v>
      </c>
      <c r="H4095" s="18">
        <v>44628</v>
      </c>
      <c r="I4095">
        <v>355</v>
      </c>
      <c r="J4095" s="15" t="s">
        <v>10</v>
      </c>
      <c r="K4095" s="19">
        <v>38890000</v>
      </c>
      <c r="L4095">
        <v>39831138</v>
      </c>
    </row>
    <row r="4096" spans="1:12" x14ac:dyDescent="0.15">
      <c r="A4096" s="15" t="s">
        <v>608</v>
      </c>
      <c r="B4096" s="7" t="s">
        <v>383</v>
      </c>
      <c r="C4096" s="15" t="s">
        <v>609</v>
      </c>
      <c r="D4096" s="9">
        <v>44428</v>
      </c>
      <c r="E4096" s="4">
        <v>1.0232000000000001</v>
      </c>
      <c r="F4096" s="20">
        <v>4.3</v>
      </c>
      <c r="G4096" s="18">
        <v>44280</v>
      </c>
      <c r="H4096" s="18">
        <v>44467</v>
      </c>
      <c r="I4096">
        <v>187</v>
      </c>
      <c r="J4096" s="15" t="s">
        <v>10</v>
      </c>
      <c r="K4096" s="19">
        <v>62520000</v>
      </c>
      <c r="L4096">
        <v>63970464.000000007</v>
      </c>
    </row>
    <row r="4097" spans="1:12" x14ac:dyDescent="0.15">
      <c r="A4097" s="15" t="s">
        <v>610</v>
      </c>
      <c r="B4097" s="7" t="s">
        <v>384</v>
      </c>
      <c r="C4097" s="15" t="s">
        <v>611</v>
      </c>
      <c r="D4097" s="9">
        <v>44428</v>
      </c>
      <c r="E4097" s="4">
        <v>1.0228999999999999</v>
      </c>
      <c r="F4097" s="20">
        <v>4.4000000000000004</v>
      </c>
      <c r="G4097" s="18">
        <v>44280</v>
      </c>
      <c r="H4097" s="18">
        <v>44523</v>
      </c>
      <c r="I4097">
        <v>243</v>
      </c>
      <c r="J4097" s="15" t="s">
        <v>10</v>
      </c>
      <c r="K4097" s="19">
        <v>30360000</v>
      </c>
      <c r="L4097">
        <v>31055243.999999996</v>
      </c>
    </row>
    <row r="4098" spans="1:12" x14ac:dyDescent="0.15">
      <c r="A4098" s="15" t="s">
        <v>612</v>
      </c>
      <c r="B4098" s="7" t="s">
        <v>385</v>
      </c>
      <c r="C4098" s="15" t="s">
        <v>613</v>
      </c>
      <c r="D4098" s="9">
        <v>44428</v>
      </c>
      <c r="E4098" s="4">
        <v>1.0232000000000001</v>
      </c>
      <c r="F4098" s="20">
        <v>4.5</v>
      </c>
      <c r="G4098" s="18">
        <v>44280</v>
      </c>
      <c r="H4098" s="18">
        <v>44635</v>
      </c>
      <c r="I4098">
        <v>355</v>
      </c>
      <c r="J4098" s="15" t="s">
        <v>10</v>
      </c>
      <c r="K4098" s="19">
        <v>35740000</v>
      </c>
      <c r="L4098">
        <v>36569168.000000007</v>
      </c>
    </row>
    <row r="4099" spans="1:12" x14ac:dyDescent="0.15">
      <c r="A4099" s="15" t="s">
        <v>393</v>
      </c>
      <c r="B4099" s="7" t="s">
        <v>399</v>
      </c>
      <c r="C4099" s="15" t="s">
        <v>394</v>
      </c>
      <c r="D4099" s="9">
        <v>44428</v>
      </c>
      <c r="E4099" s="4">
        <v>1.0216000000000001</v>
      </c>
      <c r="F4099" s="21">
        <v>4.3</v>
      </c>
      <c r="G4099" s="18">
        <v>44288</v>
      </c>
      <c r="H4099" s="18">
        <v>44467</v>
      </c>
      <c r="I4099">
        <v>179</v>
      </c>
      <c r="J4099" s="15" t="s">
        <v>10</v>
      </c>
      <c r="K4099" s="19">
        <v>33440000</v>
      </c>
      <c r="L4099">
        <v>34162304</v>
      </c>
    </row>
    <row r="4100" spans="1:12" x14ac:dyDescent="0.15">
      <c r="A4100" s="15" t="s">
        <v>395</v>
      </c>
      <c r="B4100" s="7" t="s">
        <v>400</v>
      </c>
      <c r="C4100" s="15" t="s">
        <v>396</v>
      </c>
      <c r="D4100" s="9">
        <v>44428</v>
      </c>
      <c r="E4100" s="4">
        <v>1.0216000000000001</v>
      </c>
      <c r="F4100" s="21">
        <v>4.4000000000000004</v>
      </c>
      <c r="G4100" s="18">
        <v>44288</v>
      </c>
      <c r="H4100" s="18">
        <v>44530</v>
      </c>
      <c r="I4100">
        <v>242</v>
      </c>
      <c r="J4100" s="15" t="s">
        <v>10</v>
      </c>
      <c r="K4100" s="19">
        <v>33420000</v>
      </c>
      <c r="L4100">
        <v>34141872</v>
      </c>
    </row>
    <row r="4101" spans="1:12" x14ac:dyDescent="0.15">
      <c r="A4101" s="15" t="s">
        <v>397</v>
      </c>
      <c r="B4101" s="7" t="s">
        <v>401</v>
      </c>
      <c r="C4101" s="15" t="s">
        <v>398</v>
      </c>
      <c r="D4101" s="9">
        <v>44428</v>
      </c>
      <c r="E4101" s="4">
        <v>1.0216000000000001</v>
      </c>
      <c r="F4101" s="21">
        <v>4.5</v>
      </c>
      <c r="G4101" s="18">
        <v>44288</v>
      </c>
      <c r="H4101" s="18">
        <v>44642</v>
      </c>
      <c r="I4101">
        <v>354</v>
      </c>
      <c r="J4101" s="15" t="s">
        <v>10</v>
      </c>
      <c r="K4101" s="19">
        <v>44810000</v>
      </c>
      <c r="L4101">
        <v>45777896</v>
      </c>
    </row>
    <row r="4102" spans="1:12" x14ac:dyDescent="0.15">
      <c r="A4102" s="15" t="s">
        <v>405</v>
      </c>
      <c r="B4102" s="7" t="s">
        <v>410</v>
      </c>
      <c r="C4102" s="15" t="s">
        <v>413</v>
      </c>
      <c r="D4102" s="9">
        <v>44428</v>
      </c>
      <c r="E4102" s="4">
        <v>1.0219</v>
      </c>
      <c r="F4102" s="21">
        <v>4.5999999999999996</v>
      </c>
      <c r="G4102" s="18">
        <v>44292</v>
      </c>
      <c r="H4102" s="18">
        <v>44439</v>
      </c>
      <c r="I4102">
        <v>147</v>
      </c>
      <c r="J4102" s="15" t="s">
        <v>10</v>
      </c>
      <c r="K4102" s="19">
        <v>11480000</v>
      </c>
      <c r="L4102">
        <v>11731412</v>
      </c>
    </row>
    <row r="4103" spans="1:12" x14ac:dyDescent="0.15">
      <c r="A4103" s="15" t="s">
        <v>406</v>
      </c>
      <c r="B4103" s="7" t="s">
        <v>411</v>
      </c>
      <c r="C4103" s="15" t="s">
        <v>407</v>
      </c>
      <c r="D4103" s="9">
        <v>44428</v>
      </c>
      <c r="E4103" s="4">
        <v>1.0199</v>
      </c>
      <c r="F4103" s="21">
        <v>4.3</v>
      </c>
      <c r="G4103" s="18">
        <v>44294</v>
      </c>
      <c r="H4103" s="18">
        <v>44467</v>
      </c>
      <c r="I4103">
        <v>173</v>
      </c>
      <c r="J4103" s="15" t="s">
        <v>10</v>
      </c>
      <c r="K4103" s="19">
        <v>70690000</v>
      </c>
      <c r="L4103">
        <v>72096731</v>
      </c>
    </row>
    <row r="4104" spans="1:12" x14ac:dyDescent="0.15">
      <c r="A4104" s="15" t="s">
        <v>416</v>
      </c>
      <c r="B4104" s="7" t="s">
        <v>418</v>
      </c>
      <c r="C4104" s="15" t="s">
        <v>420</v>
      </c>
      <c r="D4104" s="9">
        <v>44428</v>
      </c>
      <c r="E4104" s="4">
        <v>1.0192000000000001</v>
      </c>
      <c r="F4104" s="21">
        <v>4.5</v>
      </c>
      <c r="G4104" s="18">
        <v>44299</v>
      </c>
      <c r="H4104" s="18">
        <v>44649</v>
      </c>
      <c r="I4104">
        <v>350</v>
      </c>
      <c r="J4104" s="15" t="s">
        <v>10</v>
      </c>
      <c r="K4104" s="19">
        <v>57510000</v>
      </c>
      <c r="L4104">
        <v>58614192.000000007</v>
      </c>
    </row>
    <row r="4105" spans="1:12" x14ac:dyDescent="0.15">
      <c r="A4105" s="15" t="s">
        <v>421</v>
      </c>
      <c r="B4105" s="7" t="s">
        <v>429</v>
      </c>
      <c r="C4105" s="15" t="s">
        <v>422</v>
      </c>
      <c r="D4105" s="9">
        <v>44428</v>
      </c>
      <c r="E4105" s="4">
        <v>1.0177</v>
      </c>
      <c r="F4105" s="21">
        <v>4.3</v>
      </c>
      <c r="G4105" s="18">
        <v>44306</v>
      </c>
      <c r="H4105" s="18">
        <v>44481</v>
      </c>
      <c r="I4105">
        <v>175</v>
      </c>
      <c r="J4105" s="15" t="s">
        <v>10</v>
      </c>
      <c r="K4105" s="19">
        <v>85820000</v>
      </c>
      <c r="L4105">
        <v>87339014</v>
      </c>
    </row>
    <row r="4106" spans="1:12" x14ac:dyDescent="0.15">
      <c r="A4106" s="15" t="s">
        <v>423</v>
      </c>
      <c r="B4106" s="7" t="s">
        <v>430</v>
      </c>
      <c r="C4106" s="15" t="s">
        <v>424</v>
      </c>
      <c r="D4106" s="9">
        <v>44428</v>
      </c>
      <c r="E4106" s="4">
        <v>1.0177</v>
      </c>
      <c r="F4106" s="21">
        <v>4.4000000000000004</v>
      </c>
      <c r="G4106" s="18">
        <v>44306</v>
      </c>
      <c r="H4106" s="18">
        <v>44530</v>
      </c>
      <c r="I4106">
        <v>224</v>
      </c>
      <c r="J4106" s="15" t="s">
        <v>10</v>
      </c>
      <c r="K4106" s="19">
        <v>74020000</v>
      </c>
      <c r="L4106">
        <v>75330154</v>
      </c>
    </row>
    <row r="4107" spans="1:12" x14ac:dyDescent="0.15">
      <c r="A4107" s="15" t="s">
        <v>427</v>
      </c>
      <c r="B4107" s="7" t="s">
        <v>432</v>
      </c>
      <c r="C4107" s="15" t="s">
        <v>428</v>
      </c>
      <c r="D4107" s="9">
        <v>44428</v>
      </c>
      <c r="E4107" s="4">
        <v>1.0177</v>
      </c>
      <c r="F4107" s="21">
        <v>4.5</v>
      </c>
      <c r="G4107" s="18">
        <v>44308</v>
      </c>
      <c r="H4107" s="18">
        <v>44663</v>
      </c>
      <c r="I4107">
        <v>355</v>
      </c>
      <c r="J4107" s="15" t="s">
        <v>10</v>
      </c>
      <c r="K4107" s="19">
        <v>97180000</v>
      </c>
      <c r="L4107">
        <v>98900086</v>
      </c>
    </row>
    <row r="4108" spans="1:12" x14ac:dyDescent="0.15">
      <c r="A4108" s="15" t="s">
        <v>434</v>
      </c>
      <c r="B4108" s="7" t="s">
        <v>443</v>
      </c>
      <c r="C4108" s="15" t="s">
        <v>435</v>
      </c>
      <c r="D4108" s="9">
        <v>44428</v>
      </c>
      <c r="E4108" s="4">
        <v>1.0172000000000001</v>
      </c>
      <c r="F4108" s="21">
        <v>4.3</v>
      </c>
      <c r="G4108" s="18">
        <v>44313</v>
      </c>
      <c r="H4108" s="18">
        <v>44495</v>
      </c>
      <c r="I4108">
        <v>182</v>
      </c>
      <c r="J4108" s="15" t="s">
        <v>10</v>
      </c>
      <c r="K4108" s="19">
        <v>24530000</v>
      </c>
      <c r="L4108">
        <v>24951916.000000004</v>
      </c>
    </row>
    <row r="4109" spans="1:12" x14ac:dyDescent="0.15">
      <c r="A4109" s="15" t="s">
        <v>436</v>
      </c>
      <c r="B4109" s="7" t="s">
        <v>444</v>
      </c>
      <c r="C4109" s="15" t="s">
        <v>437</v>
      </c>
      <c r="D4109" s="9">
        <v>44428</v>
      </c>
      <c r="E4109" s="4">
        <v>1.0172000000000001</v>
      </c>
      <c r="F4109" s="21">
        <v>4.4000000000000004</v>
      </c>
      <c r="G4109" s="18">
        <v>44313</v>
      </c>
      <c r="H4109" s="18">
        <v>44551</v>
      </c>
      <c r="I4109">
        <v>238</v>
      </c>
      <c r="J4109" s="15" t="s">
        <v>10</v>
      </c>
      <c r="K4109" s="19">
        <v>21160000</v>
      </c>
      <c r="L4109">
        <v>21523952.000000004</v>
      </c>
    </row>
    <row r="4110" spans="1:12" x14ac:dyDescent="0.15">
      <c r="A4110" s="15" t="s">
        <v>440</v>
      </c>
      <c r="B4110" s="7" t="s">
        <v>446</v>
      </c>
      <c r="C4110" s="15" t="s">
        <v>441</v>
      </c>
      <c r="D4110" s="9">
        <v>44428</v>
      </c>
      <c r="E4110" s="4">
        <v>1.0181</v>
      </c>
      <c r="F4110" s="21">
        <v>4.5</v>
      </c>
      <c r="G4110" s="18">
        <v>44315</v>
      </c>
      <c r="H4110" s="18">
        <v>44670</v>
      </c>
      <c r="I4110">
        <v>355</v>
      </c>
      <c r="J4110" s="15" t="s">
        <v>10</v>
      </c>
      <c r="K4110" s="19">
        <v>48240000</v>
      </c>
      <c r="L4110">
        <v>49113144</v>
      </c>
    </row>
    <row r="4111" spans="1:12" x14ac:dyDescent="0.15">
      <c r="A4111" s="15" t="s">
        <v>448</v>
      </c>
      <c r="B4111" s="7" t="s">
        <v>449</v>
      </c>
      <c r="C4111" s="15" t="s">
        <v>450</v>
      </c>
      <c r="D4111" s="9">
        <v>44428</v>
      </c>
      <c r="E4111" s="4">
        <v>1.0178</v>
      </c>
      <c r="F4111" s="21">
        <v>4.3</v>
      </c>
      <c r="G4111" s="18">
        <v>44322</v>
      </c>
      <c r="H4111" s="18">
        <v>44502</v>
      </c>
      <c r="I4111">
        <v>180</v>
      </c>
      <c r="J4111" s="15" t="s">
        <v>10</v>
      </c>
      <c r="K4111" s="19">
        <v>32610000</v>
      </c>
      <c r="L4111">
        <v>33190458</v>
      </c>
    </row>
    <row r="4112" spans="1:12" x14ac:dyDescent="0.15">
      <c r="A4112" s="15" t="s">
        <v>451</v>
      </c>
      <c r="B4112" s="7" t="s">
        <v>452</v>
      </c>
      <c r="C4112" s="15" t="s">
        <v>453</v>
      </c>
      <c r="D4112" s="9">
        <v>44428</v>
      </c>
      <c r="E4112" s="4">
        <v>1.0178</v>
      </c>
      <c r="F4112" s="21">
        <v>4.4000000000000004</v>
      </c>
      <c r="G4112" s="18">
        <v>44322</v>
      </c>
      <c r="H4112" s="18">
        <v>44558</v>
      </c>
      <c r="I4112">
        <v>236</v>
      </c>
      <c r="J4112" s="15" t="s">
        <v>10</v>
      </c>
      <c r="K4112" s="19">
        <v>11280000</v>
      </c>
      <c r="L4112">
        <v>11480784</v>
      </c>
    </row>
    <row r="4113" spans="1:12" x14ac:dyDescent="0.15">
      <c r="A4113" s="15" t="s">
        <v>454</v>
      </c>
      <c r="B4113" s="7" t="s">
        <v>455</v>
      </c>
      <c r="C4113" s="15" t="s">
        <v>456</v>
      </c>
      <c r="D4113" s="9">
        <v>44428</v>
      </c>
      <c r="E4113" s="4">
        <v>1.0178</v>
      </c>
      <c r="F4113" s="21">
        <v>4.0999999999999996</v>
      </c>
      <c r="G4113" s="18">
        <v>44322</v>
      </c>
      <c r="H4113" s="18">
        <v>44439</v>
      </c>
      <c r="I4113">
        <v>117</v>
      </c>
      <c r="J4113" s="15" t="s">
        <v>10</v>
      </c>
      <c r="K4113" s="19">
        <v>15570000</v>
      </c>
      <c r="L4113">
        <v>15847146</v>
      </c>
    </row>
    <row r="4114" spans="1:12" x14ac:dyDescent="0.15">
      <c r="A4114" s="15" t="s">
        <v>457</v>
      </c>
      <c r="B4114" s="7" t="s">
        <v>458</v>
      </c>
      <c r="C4114" s="15" t="s">
        <v>459</v>
      </c>
      <c r="D4114" s="9">
        <v>44428</v>
      </c>
      <c r="E4114" s="4">
        <v>1.0178</v>
      </c>
      <c r="F4114" s="21">
        <v>4.5</v>
      </c>
      <c r="G4114" s="18">
        <v>44322</v>
      </c>
      <c r="H4114" s="18">
        <v>44677</v>
      </c>
      <c r="I4114">
        <v>355</v>
      </c>
      <c r="J4114" s="15" t="s">
        <v>10</v>
      </c>
      <c r="K4114" s="19">
        <v>35320000</v>
      </c>
      <c r="L4114">
        <v>35948696</v>
      </c>
    </row>
    <row r="4115" spans="1:12" x14ac:dyDescent="0.15">
      <c r="A4115" s="15" t="s">
        <v>460</v>
      </c>
      <c r="B4115" s="7" t="s">
        <v>461</v>
      </c>
      <c r="C4115" s="15" t="s">
        <v>462</v>
      </c>
      <c r="D4115" s="9">
        <v>44428</v>
      </c>
      <c r="E4115" s="4">
        <v>1.0178</v>
      </c>
      <c r="F4115" s="21">
        <v>4.5999999999999996</v>
      </c>
      <c r="G4115" s="18">
        <v>44322</v>
      </c>
      <c r="H4115" s="18">
        <v>44439</v>
      </c>
      <c r="I4115">
        <v>117</v>
      </c>
      <c r="J4115" s="15" t="s">
        <v>10</v>
      </c>
      <c r="K4115" s="19">
        <v>10000000</v>
      </c>
      <c r="L4115">
        <v>10178000</v>
      </c>
    </row>
    <row r="4116" spans="1:12" x14ac:dyDescent="0.15">
      <c r="A4116" s="15" t="s">
        <v>463</v>
      </c>
      <c r="B4116" s="7" t="s">
        <v>464</v>
      </c>
      <c r="C4116" s="15" t="s">
        <v>465</v>
      </c>
      <c r="D4116" s="9">
        <v>44428</v>
      </c>
      <c r="E4116" s="4">
        <v>1.0153000000000001</v>
      </c>
      <c r="F4116" s="21">
        <v>4.3</v>
      </c>
      <c r="G4116" s="18">
        <v>44329</v>
      </c>
      <c r="H4116" s="18">
        <v>44509</v>
      </c>
      <c r="I4116">
        <v>180</v>
      </c>
      <c r="J4116" s="15" t="s">
        <v>10</v>
      </c>
      <c r="K4116" s="19">
        <v>59090000</v>
      </c>
      <c r="L4116">
        <v>59994077.000000007</v>
      </c>
    </row>
    <row r="4117" spans="1:12" x14ac:dyDescent="0.15">
      <c r="A4117" s="15" t="s">
        <v>466</v>
      </c>
      <c r="B4117" s="7" t="s">
        <v>467</v>
      </c>
      <c r="C4117" s="15" t="s">
        <v>468</v>
      </c>
      <c r="D4117" s="9">
        <v>44428</v>
      </c>
      <c r="E4117" s="4">
        <v>1.0153000000000001</v>
      </c>
      <c r="F4117" s="21">
        <v>4.4000000000000004</v>
      </c>
      <c r="G4117" s="18">
        <v>44329</v>
      </c>
      <c r="H4117" s="18">
        <v>44586</v>
      </c>
      <c r="I4117">
        <v>257</v>
      </c>
      <c r="J4117" s="15" t="s">
        <v>10</v>
      </c>
      <c r="K4117" s="19">
        <v>40350000</v>
      </c>
      <c r="L4117">
        <v>40967355</v>
      </c>
    </row>
    <row r="4118" spans="1:12" x14ac:dyDescent="0.15">
      <c r="A4118" s="15" t="s">
        <v>469</v>
      </c>
      <c r="B4118" s="7" t="s">
        <v>470</v>
      </c>
      <c r="C4118" s="15" t="s">
        <v>471</v>
      </c>
      <c r="D4118" s="9">
        <v>44428</v>
      </c>
      <c r="E4118" s="4">
        <v>1.0154000000000001</v>
      </c>
      <c r="F4118" s="21">
        <v>4.0999999999999996</v>
      </c>
      <c r="G4118" s="18">
        <v>44334</v>
      </c>
      <c r="H4118" s="18">
        <v>44453</v>
      </c>
      <c r="I4118">
        <v>119</v>
      </c>
      <c r="J4118" s="15" t="s">
        <v>10</v>
      </c>
      <c r="K4118" s="19">
        <v>70020000</v>
      </c>
      <c r="L4118">
        <v>71098308</v>
      </c>
    </row>
    <row r="4119" spans="1:12" x14ac:dyDescent="0.15">
      <c r="A4119" s="15" t="s">
        <v>472</v>
      </c>
      <c r="B4119" s="7" t="s">
        <v>473</v>
      </c>
      <c r="C4119" s="15" t="s">
        <v>474</v>
      </c>
      <c r="D4119" s="9">
        <v>44428</v>
      </c>
      <c r="E4119" s="4">
        <v>1.014</v>
      </c>
      <c r="F4119" s="21">
        <v>4.5</v>
      </c>
      <c r="G4119" s="18">
        <v>44334</v>
      </c>
      <c r="H4119" s="18">
        <v>44691</v>
      </c>
      <c r="I4119">
        <v>357</v>
      </c>
      <c r="J4119" s="15" t="s">
        <v>10</v>
      </c>
      <c r="K4119" s="19">
        <v>63450000</v>
      </c>
      <c r="L4119">
        <v>64338300</v>
      </c>
    </row>
    <row r="4120" spans="1:12" x14ac:dyDescent="0.15">
      <c r="A4120" s="15" t="s">
        <v>475</v>
      </c>
      <c r="B4120" s="7" t="s">
        <v>476</v>
      </c>
      <c r="C4120" s="15" t="s">
        <v>477</v>
      </c>
      <c r="D4120" s="9">
        <v>44428</v>
      </c>
      <c r="E4120" s="4">
        <v>1.0154000000000001</v>
      </c>
      <c r="F4120" s="21">
        <v>4.5999999999999996</v>
      </c>
      <c r="G4120" s="18">
        <v>44334</v>
      </c>
      <c r="H4120" s="18">
        <v>44453</v>
      </c>
      <c r="I4120">
        <v>119</v>
      </c>
      <c r="J4120" s="15" t="s">
        <v>10</v>
      </c>
      <c r="K4120" s="19">
        <v>10000000</v>
      </c>
      <c r="L4120">
        <v>10154000</v>
      </c>
    </row>
    <row r="4121" spans="1:12" x14ac:dyDescent="0.15">
      <c r="A4121" s="15" t="s">
        <v>489</v>
      </c>
      <c r="B4121" s="7" t="s">
        <v>479</v>
      </c>
      <c r="C4121" s="15" t="s">
        <v>480</v>
      </c>
      <c r="D4121" s="9">
        <v>44428</v>
      </c>
      <c r="E4121" s="4">
        <v>1.0132000000000001</v>
      </c>
      <c r="F4121" s="21">
        <v>4.3</v>
      </c>
      <c r="G4121" s="18">
        <v>44341</v>
      </c>
      <c r="H4121" s="18">
        <v>44530</v>
      </c>
      <c r="I4121">
        <v>189</v>
      </c>
      <c r="J4121" s="15" t="s">
        <v>10</v>
      </c>
      <c r="K4121" s="19">
        <v>54910000</v>
      </c>
      <c r="L4121">
        <v>55634812.000000007</v>
      </c>
    </row>
    <row r="4122" spans="1:12" x14ac:dyDescent="0.15">
      <c r="A4122" s="15" t="s">
        <v>490</v>
      </c>
      <c r="B4122" s="7" t="s">
        <v>481</v>
      </c>
      <c r="C4122" s="15" t="s">
        <v>482</v>
      </c>
      <c r="D4122" s="9">
        <v>44428</v>
      </c>
      <c r="E4122" s="4">
        <v>1.0132000000000001</v>
      </c>
      <c r="F4122" s="21">
        <v>4.4000000000000004</v>
      </c>
      <c r="G4122" s="18">
        <v>44341</v>
      </c>
      <c r="H4122" s="18">
        <v>44607</v>
      </c>
      <c r="I4122">
        <v>266</v>
      </c>
      <c r="J4122" s="15" t="s">
        <v>10</v>
      </c>
      <c r="K4122" s="19">
        <v>17280000</v>
      </c>
      <c r="L4122">
        <v>17508096</v>
      </c>
    </row>
    <row r="4123" spans="1:12" x14ac:dyDescent="0.15">
      <c r="A4123" s="15" t="s">
        <v>491</v>
      </c>
      <c r="B4123" s="7" t="s">
        <v>483</v>
      </c>
      <c r="C4123" s="15" t="s">
        <v>484</v>
      </c>
      <c r="D4123" s="9">
        <v>44428</v>
      </c>
      <c r="E4123" s="4">
        <v>1.0141</v>
      </c>
      <c r="F4123" s="21">
        <v>4.0999999999999996</v>
      </c>
      <c r="G4123" s="18">
        <v>44343</v>
      </c>
      <c r="H4123" s="18">
        <v>44453</v>
      </c>
      <c r="I4123">
        <v>110</v>
      </c>
      <c r="J4123" s="15" t="s">
        <v>10</v>
      </c>
      <c r="K4123" s="19">
        <v>31860000</v>
      </c>
      <c r="L4123">
        <v>32309226</v>
      </c>
    </row>
    <row r="4124" spans="1:12" x14ac:dyDescent="0.15">
      <c r="A4124" s="15" t="s">
        <v>492</v>
      </c>
      <c r="B4124" s="7" t="s">
        <v>485</v>
      </c>
      <c r="C4124" s="15" t="s">
        <v>486</v>
      </c>
      <c r="D4124" s="9">
        <v>44428</v>
      </c>
      <c r="E4124" s="4">
        <v>1.0129999999999999</v>
      </c>
      <c r="F4124" s="21">
        <v>4.5</v>
      </c>
      <c r="G4124" s="18">
        <v>44343</v>
      </c>
      <c r="H4124" s="18">
        <v>44698</v>
      </c>
      <c r="I4124">
        <v>355</v>
      </c>
      <c r="J4124" s="15" t="s">
        <v>10</v>
      </c>
      <c r="K4124" s="19">
        <v>58270000</v>
      </c>
      <c r="L4124">
        <v>59027509.999999993</v>
      </c>
    </row>
    <row r="4125" spans="1:12" x14ac:dyDescent="0.15">
      <c r="A4125" s="15" t="s">
        <v>493</v>
      </c>
      <c r="B4125" s="7" t="s">
        <v>487</v>
      </c>
      <c r="C4125" s="15" t="s">
        <v>488</v>
      </c>
      <c r="D4125" s="9">
        <v>44428</v>
      </c>
      <c r="E4125" s="4">
        <v>1.0141</v>
      </c>
      <c r="F4125" s="21">
        <v>4.5999999999999996</v>
      </c>
      <c r="G4125" s="18">
        <v>44343</v>
      </c>
      <c r="H4125" s="18">
        <v>44453</v>
      </c>
      <c r="I4125">
        <v>110</v>
      </c>
      <c r="J4125" s="15" t="s">
        <v>10</v>
      </c>
      <c r="K4125" s="19">
        <v>10000000</v>
      </c>
      <c r="L4125">
        <v>10141000</v>
      </c>
    </row>
    <row r="4126" spans="1:12" x14ac:dyDescent="0.15">
      <c r="A4126" s="15" t="s">
        <v>494</v>
      </c>
      <c r="B4126" s="7" t="s">
        <v>499</v>
      </c>
      <c r="C4126" s="15" t="s">
        <v>500</v>
      </c>
      <c r="D4126" s="9">
        <v>44428</v>
      </c>
      <c r="E4126" s="4">
        <v>1.0122</v>
      </c>
      <c r="F4126" s="21">
        <v>4.3</v>
      </c>
      <c r="G4126" s="18">
        <v>44349</v>
      </c>
      <c r="H4126" s="18">
        <v>44530</v>
      </c>
      <c r="I4126">
        <v>181</v>
      </c>
      <c r="J4126" s="15" t="s">
        <v>10</v>
      </c>
      <c r="K4126" s="19">
        <v>50240000</v>
      </c>
      <c r="L4126">
        <v>50852928</v>
      </c>
    </row>
    <row r="4127" spans="1:12" x14ac:dyDescent="0.15">
      <c r="A4127" s="15" t="s">
        <v>495</v>
      </c>
      <c r="B4127" s="7" t="s">
        <v>501</v>
      </c>
      <c r="C4127" s="15" t="s">
        <v>502</v>
      </c>
      <c r="D4127" s="9">
        <v>44428</v>
      </c>
      <c r="E4127" s="4">
        <v>1.0122</v>
      </c>
      <c r="F4127" s="21">
        <v>4.4000000000000004</v>
      </c>
      <c r="G4127" s="18">
        <v>44349</v>
      </c>
      <c r="H4127" s="18">
        <v>44614</v>
      </c>
      <c r="I4127">
        <v>265</v>
      </c>
      <c r="J4127" s="15" t="s">
        <v>10</v>
      </c>
      <c r="K4127" s="19">
        <v>37520000</v>
      </c>
      <c r="L4127">
        <v>37977744</v>
      </c>
    </row>
    <row r="4128" spans="1:12" x14ac:dyDescent="0.15">
      <c r="A4128" s="15" t="s">
        <v>496</v>
      </c>
      <c r="B4128" s="7" t="s">
        <v>503</v>
      </c>
      <c r="C4128" s="15" t="s">
        <v>504</v>
      </c>
      <c r="D4128" s="9">
        <v>44428</v>
      </c>
      <c r="E4128" s="4">
        <v>1.0122</v>
      </c>
      <c r="F4128" s="21">
        <v>4.0999999999999996</v>
      </c>
      <c r="G4128" s="18">
        <v>44350</v>
      </c>
      <c r="H4128" s="18">
        <v>44467</v>
      </c>
      <c r="I4128">
        <v>117</v>
      </c>
      <c r="J4128" s="15" t="s">
        <v>10</v>
      </c>
      <c r="K4128" s="19">
        <v>54970000</v>
      </c>
      <c r="L4128">
        <v>55640634</v>
      </c>
    </row>
    <row r="4129" spans="1:12" x14ac:dyDescent="0.15">
      <c r="A4129" s="15" t="s">
        <v>497</v>
      </c>
      <c r="B4129" s="7" t="s">
        <v>505</v>
      </c>
      <c r="C4129" s="15" t="s">
        <v>506</v>
      </c>
      <c r="D4129" s="9">
        <v>44428</v>
      </c>
      <c r="E4129" s="4">
        <v>1.0122</v>
      </c>
      <c r="F4129" s="21">
        <v>4.5</v>
      </c>
      <c r="G4129" s="18">
        <v>44350</v>
      </c>
      <c r="H4129" s="18">
        <v>44712</v>
      </c>
      <c r="I4129">
        <v>362</v>
      </c>
      <c r="J4129" s="15" t="s">
        <v>10</v>
      </c>
      <c r="K4129" s="19">
        <v>56440000</v>
      </c>
      <c r="L4129">
        <v>57128568</v>
      </c>
    </row>
    <row r="4130" spans="1:12" x14ac:dyDescent="0.15">
      <c r="A4130" s="15" t="s">
        <v>498</v>
      </c>
      <c r="B4130" s="7" t="s">
        <v>507</v>
      </c>
      <c r="C4130" s="15" t="s">
        <v>508</v>
      </c>
      <c r="D4130" s="9">
        <v>44428</v>
      </c>
      <c r="E4130" s="4">
        <v>1.0122</v>
      </c>
      <c r="F4130" s="21">
        <v>4.5999999999999996</v>
      </c>
      <c r="G4130" s="18">
        <v>44350</v>
      </c>
      <c r="H4130" s="18">
        <v>44467</v>
      </c>
      <c r="I4130">
        <v>117</v>
      </c>
      <c r="J4130" s="15" t="s">
        <v>10</v>
      </c>
      <c r="K4130" s="19">
        <v>10000000</v>
      </c>
      <c r="L4130">
        <v>10122000</v>
      </c>
    </row>
    <row r="4131" spans="1:12" x14ac:dyDescent="0.15">
      <c r="A4131" s="15" t="s">
        <v>521</v>
      </c>
      <c r="B4131" s="7" t="s">
        <v>522</v>
      </c>
      <c r="C4131" s="15" t="s">
        <v>523</v>
      </c>
      <c r="D4131" s="9">
        <v>44428</v>
      </c>
      <c r="E4131" s="4">
        <v>1.0115000000000001</v>
      </c>
      <c r="F4131" s="21">
        <v>4.3</v>
      </c>
      <c r="G4131" s="18">
        <v>44355</v>
      </c>
      <c r="H4131" s="18">
        <v>44544</v>
      </c>
      <c r="I4131">
        <v>189</v>
      </c>
      <c r="J4131" s="15" t="s">
        <v>10</v>
      </c>
      <c r="K4131" s="19">
        <v>41450000</v>
      </c>
      <c r="L4131">
        <v>41926675</v>
      </c>
    </row>
    <row r="4132" spans="1:12" x14ac:dyDescent="0.15">
      <c r="A4132" s="15" t="s">
        <v>518</v>
      </c>
      <c r="B4132" s="7" t="s">
        <v>519</v>
      </c>
      <c r="C4132" s="15" t="s">
        <v>520</v>
      </c>
      <c r="D4132" s="9">
        <v>44428</v>
      </c>
      <c r="E4132" s="4">
        <v>1.0115000000000001</v>
      </c>
      <c r="F4132" s="21">
        <v>4.4000000000000004</v>
      </c>
      <c r="G4132" s="18">
        <v>44355</v>
      </c>
      <c r="H4132" s="18">
        <v>44628</v>
      </c>
      <c r="I4132">
        <v>273</v>
      </c>
      <c r="J4132" s="15" t="s">
        <v>10</v>
      </c>
      <c r="K4132" s="19">
        <v>27060000</v>
      </c>
      <c r="L4132">
        <v>27371190</v>
      </c>
    </row>
    <row r="4133" spans="1:12" x14ac:dyDescent="0.15">
      <c r="A4133" s="15" t="s">
        <v>515</v>
      </c>
      <c r="B4133" s="7" t="s">
        <v>516</v>
      </c>
      <c r="C4133" s="15" t="s">
        <v>517</v>
      </c>
      <c r="D4133" s="9">
        <v>44428</v>
      </c>
      <c r="E4133" s="4">
        <v>1.0112000000000001</v>
      </c>
      <c r="F4133" s="21">
        <v>4.0999999999999996</v>
      </c>
      <c r="G4133" s="18">
        <v>44357</v>
      </c>
      <c r="H4133" s="18">
        <v>44467</v>
      </c>
      <c r="I4133">
        <v>110</v>
      </c>
      <c r="J4133" s="15" t="s">
        <v>10</v>
      </c>
      <c r="K4133" s="19">
        <v>30270000</v>
      </c>
      <c r="L4133">
        <v>30609024.000000004</v>
      </c>
    </row>
    <row r="4134" spans="1:12" x14ac:dyDescent="0.15">
      <c r="A4134" s="15" t="s">
        <v>512</v>
      </c>
      <c r="B4134" s="7" t="s">
        <v>513</v>
      </c>
      <c r="C4134" s="15" t="s">
        <v>514</v>
      </c>
      <c r="D4134" s="9">
        <v>44428</v>
      </c>
      <c r="E4134" s="4">
        <v>1.0116000000000001</v>
      </c>
      <c r="F4134" s="21">
        <v>4.5</v>
      </c>
      <c r="G4134" s="18">
        <v>44357</v>
      </c>
      <c r="H4134" s="18">
        <v>44712</v>
      </c>
      <c r="I4134">
        <v>355</v>
      </c>
      <c r="J4134" s="15" t="s">
        <v>10</v>
      </c>
      <c r="K4134" s="19">
        <v>70730000</v>
      </c>
      <c r="L4134">
        <v>71550468</v>
      </c>
    </row>
    <row r="4135" spans="1:12" x14ac:dyDescent="0.15">
      <c r="A4135" s="15" t="s">
        <v>509</v>
      </c>
      <c r="B4135" s="7" t="s">
        <v>510</v>
      </c>
      <c r="C4135" s="15" t="s">
        <v>511</v>
      </c>
      <c r="D4135" s="9">
        <v>44428</v>
      </c>
      <c r="E4135" s="4">
        <v>1.012</v>
      </c>
      <c r="F4135" s="21">
        <v>4.5999999999999996</v>
      </c>
      <c r="G4135" s="18">
        <v>44357</v>
      </c>
      <c r="H4135" s="18">
        <v>44467</v>
      </c>
      <c r="I4135">
        <v>110</v>
      </c>
      <c r="J4135" s="15" t="s">
        <v>10</v>
      </c>
      <c r="K4135" s="19">
        <v>5000000</v>
      </c>
      <c r="L4135">
        <v>5060000</v>
      </c>
    </row>
    <row r="4136" spans="1:12" x14ac:dyDescent="0.15">
      <c r="A4136" s="15" t="s">
        <v>524</v>
      </c>
      <c r="B4136" s="7" t="s">
        <v>525</v>
      </c>
      <c r="C4136" s="15" t="s">
        <v>526</v>
      </c>
      <c r="D4136" s="9">
        <v>44428</v>
      </c>
      <c r="E4136" s="4">
        <v>1.0105999999999999</v>
      </c>
      <c r="F4136" s="21">
        <v>4.3</v>
      </c>
      <c r="G4136" s="18">
        <v>44362</v>
      </c>
      <c r="H4136" s="18">
        <v>44551</v>
      </c>
      <c r="I4136">
        <v>189</v>
      </c>
      <c r="J4136" s="15" t="s">
        <v>10</v>
      </c>
      <c r="K4136" s="19">
        <v>32890000</v>
      </c>
      <c r="L4136">
        <v>33238633.999999996</v>
      </c>
    </row>
    <row r="4137" spans="1:12" x14ac:dyDescent="0.15">
      <c r="A4137" s="15" t="s">
        <v>527</v>
      </c>
      <c r="B4137" s="7" t="s">
        <v>528</v>
      </c>
      <c r="C4137" s="15" t="s">
        <v>529</v>
      </c>
      <c r="D4137" s="9">
        <v>44428</v>
      </c>
      <c r="E4137" s="4">
        <v>1.0105999999999999</v>
      </c>
      <c r="F4137" s="21">
        <v>4.4000000000000004</v>
      </c>
      <c r="G4137" s="18">
        <v>44362</v>
      </c>
      <c r="H4137" s="18">
        <v>44642</v>
      </c>
      <c r="I4137">
        <v>280</v>
      </c>
      <c r="J4137" s="15" t="s">
        <v>10</v>
      </c>
      <c r="K4137" s="19">
        <v>11770000</v>
      </c>
      <c r="L4137">
        <v>11894762</v>
      </c>
    </row>
    <row r="4138" spans="1:12" x14ac:dyDescent="0.15">
      <c r="A4138" s="15" t="s">
        <v>530</v>
      </c>
      <c r="B4138" s="7" t="s">
        <v>531</v>
      </c>
      <c r="C4138" s="15" t="s">
        <v>532</v>
      </c>
      <c r="D4138" s="9">
        <v>44428</v>
      </c>
      <c r="E4138" s="4">
        <v>1.0111000000000001</v>
      </c>
      <c r="F4138" s="21">
        <v>4.0999999999999996</v>
      </c>
      <c r="G4138" s="18">
        <v>44364</v>
      </c>
      <c r="H4138" s="18">
        <v>44481</v>
      </c>
      <c r="I4138">
        <v>117</v>
      </c>
      <c r="J4138" s="15" t="s">
        <v>10</v>
      </c>
      <c r="K4138" s="19">
        <v>41470000</v>
      </c>
      <c r="L4138">
        <v>41930317.000000007</v>
      </c>
    </row>
    <row r="4139" spans="1:12" x14ac:dyDescent="0.15">
      <c r="A4139" s="15" t="s">
        <v>533</v>
      </c>
      <c r="B4139" s="7" t="s">
        <v>534</v>
      </c>
      <c r="C4139" s="15" t="s">
        <v>535</v>
      </c>
      <c r="D4139" s="9">
        <v>44428</v>
      </c>
      <c r="E4139" s="4">
        <v>1.0111000000000001</v>
      </c>
      <c r="F4139" s="21">
        <v>4.5</v>
      </c>
      <c r="G4139" s="18">
        <v>44364</v>
      </c>
      <c r="H4139" s="18">
        <v>44726</v>
      </c>
      <c r="I4139">
        <v>362</v>
      </c>
      <c r="J4139" s="15" t="s">
        <v>10</v>
      </c>
      <c r="K4139" s="19">
        <v>43950000</v>
      </c>
      <c r="L4139">
        <v>44437845.000000007</v>
      </c>
    </row>
    <row r="4140" spans="1:12" x14ac:dyDescent="0.15">
      <c r="A4140" s="15" t="s">
        <v>536</v>
      </c>
      <c r="B4140" s="7" t="s">
        <v>537</v>
      </c>
      <c r="C4140" s="15" t="s">
        <v>538</v>
      </c>
      <c r="D4140" s="9">
        <v>44428</v>
      </c>
      <c r="E4140" s="4">
        <v>1.0111000000000001</v>
      </c>
      <c r="F4140" s="21">
        <v>4.5999999999999996</v>
      </c>
      <c r="G4140" s="18">
        <v>44364</v>
      </c>
      <c r="H4140" s="18">
        <v>44481</v>
      </c>
      <c r="I4140">
        <v>117</v>
      </c>
      <c r="J4140" s="15" t="s">
        <v>10</v>
      </c>
      <c r="K4140" s="19">
        <v>5000000</v>
      </c>
      <c r="L4140">
        <v>5055500.0000000009</v>
      </c>
    </row>
    <row r="4141" spans="1:12" x14ac:dyDescent="0.15">
      <c r="A4141" s="15" t="s">
        <v>539</v>
      </c>
      <c r="B4141" s="7" t="s">
        <v>540</v>
      </c>
      <c r="C4141" s="15" t="s">
        <v>541</v>
      </c>
      <c r="D4141" s="9">
        <v>44428</v>
      </c>
      <c r="E4141" s="4">
        <v>1.0103</v>
      </c>
      <c r="F4141" s="21">
        <v>4.3</v>
      </c>
      <c r="G4141" s="18">
        <v>44369</v>
      </c>
      <c r="H4141" s="18">
        <v>44558</v>
      </c>
      <c r="I4141">
        <v>189</v>
      </c>
      <c r="J4141" s="15" t="s">
        <v>10</v>
      </c>
      <c r="K4141" s="19">
        <v>46930000</v>
      </c>
      <c r="L4141">
        <v>47413379</v>
      </c>
    </row>
    <row r="4142" spans="1:12" x14ac:dyDescent="0.15">
      <c r="A4142" s="15" t="s">
        <v>542</v>
      </c>
      <c r="B4142" s="7" t="s">
        <v>543</v>
      </c>
      <c r="C4142" s="15" t="s">
        <v>544</v>
      </c>
      <c r="D4142" s="9">
        <v>44428</v>
      </c>
      <c r="E4142" s="4">
        <v>1.0103</v>
      </c>
      <c r="F4142" s="21">
        <v>4.4000000000000004</v>
      </c>
      <c r="G4142" s="18">
        <v>44369</v>
      </c>
      <c r="H4142" s="18">
        <v>44642</v>
      </c>
      <c r="I4142">
        <v>273</v>
      </c>
      <c r="J4142" s="15" t="s">
        <v>10</v>
      </c>
      <c r="K4142" s="19">
        <v>9300000</v>
      </c>
      <c r="L4142">
        <v>9395790</v>
      </c>
    </row>
    <row r="4143" spans="1:12" x14ac:dyDescent="0.15">
      <c r="A4143" s="15" t="s">
        <v>545</v>
      </c>
      <c r="B4143" s="7" t="s">
        <v>546</v>
      </c>
      <c r="C4143" s="15" t="s">
        <v>547</v>
      </c>
      <c r="D4143" s="9">
        <v>44428</v>
      </c>
      <c r="E4143" s="4">
        <v>1.01</v>
      </c>
      <c r="F4143" s="21">
        <v>4.0999999999999996</v>
      </c>
      <c r="G4143" s="18">
        <v>44371</v>
      </c>
      <c r="H4143" s="18">
        <v>44481</v>
      </c>
      <c r="I4143">
        <v>110</v>
      </c>
      <c r="J4143" s="15" t="s">
        <v>10</v>
      </c>
      <c r="K4143" s="19">
        <v>37480000</v>
      </c>
      <c r="L4143">
        <v>37854800</v>
      </c>
    </row>
    <row r="4144" spans="1:12" x14ac:dyDescent="0.15">
      <c r="A4144" s="15" t="s">
        <v>548</v>
      </c>
      <c r="B4144" s="7" t="s">
        <v>549</v>
      </c>
      <c r="C4144" s="15" t="s">
        <v>550</v>
      </c>
      <c r="D4144" s="9">
        <v>44428</v>
      </c>
      <c r="E4144" s="4">
        <v>1.01</v>
      </c>
      <c r="F4144" s="21">
        <v>4.5</v>
      </c>
      <c r="G4144" s="18">
        <v>44371</v>
      </c>
      <c r="H4144" s="18">
        <v>44733</v>
      </c>
      <c r="I4144">
        <v>362</v>
      </c>
      <c r="J4144" s="15" t="s">
        <v>10</v>
      </c>
      <c r="K4144" s="19">
        <v>56860000</v>
      </c>
      <c r="L4144">
        <v>57428600</v>
      </c>
    </row>
    <row r="4145" spans="1:12" x14ac:dyDescent="0.15">
      <c r="A4145" s="15" t="s">
        <v>551</v>
      </c>
      <c r="B4145" s="7" t="s">
        <v>552</v>
      </c>
      <c r="C4145" s="15" t="s">
        <v>553</v>
      </c>
      <c r="D4145" s="9">
        <v>44428</v>
      </c>
      <c r="E4145" s="4">
        <v>1.01</v>
      </c>
      <c r="F4145" s="21">
        <v>4.5999999999999996</v>
      </c>
      <c r="G4145" s="18">
        <v>44371</v>
      </c>
      <c r="H4145" s="18">
        <v>44481</v>
      </c>
      <c r="I4145">
        <v>110</v>
      </c>
      <c r="J4145" s="15" t="s">
        <v>10</v>
      </c>
      <c r="K4145" s="19">
        <v>5000000</v>
      </c>
      <c r="L4145">
        <v>5050000</v>
      </c>
    </row>
    <row r="4146" spans="1:12" x14ac:dyDescent="0.15">
      <c r="A4146" s="15" t="s">
        <v>562</v>
      </c>
      <c r="B4146" s="7" t="s">
        <v>571</v>
      </c>
      <c r="C4146" s="15" t="s">
        <v>572</v>
      </c>
      <c r="D4146" s="9">
        <v>44428</v>
      </c>
      <c r="E4146" s="4">
        <v>1.008</v>
      </c>
      <c r="F4146" s="21">
        <v>4.2</v>
      </c>
      <c r="G4146" s="18">
        <v>44379</v>
      </c>
      <c r="H4146" s="18">
        <v>44558</v>
      </c>
      <c r="I4146">
        <v>179</v>
      </c>
      <c r="J4146" s="15" t="s">
        <v>10</v>
      </c>
      <c r="K4146" s="19">
        <v>81820000</v>
      </c>
      <c r="L4146">
        <v>82474560</v>
      </c>
    </row>
    <row r="4147" spans="1:12" x14ac:dyDescent="0.15">
      <c r="A4147" s="15" t="s">
        <v>561</v>
      </c>
      <c r="B4147" s="7" t="s">
        <v>569</v>
      </c>
      <c r="C4147" s="15" t="s">
        <v>570</v>
      </c>
      <c r="D4147" s="9">
        <v>44428</v>
      </c>
      <c r="E4147" s="4">
        <v>1.008</v>
      </c>
      <c r="F4147" s="21">
        <v>4.3</v>
      </c>
      <c r="G4147" s="18">
        <v>44379</v>
      </c>
      <c r="H4147" s="18">
        <v>44649</v>
      </c>
      <c r="I4147">
        <v>270</v>
      </c>
      <c r="J4147" s="15" t="s">
        <v>10</v>
      </c>
      <c r="K4147" s="19">
        <v>17160000</v>
      </c>
      <c r="L4147">
        <v>17297280</v>
      </c>
    </row>
    <row r="4148" spans="1:12" x14ac:dyDescent="0.15">
      <c r="A4148" s="15" t="s">
        <v>560</v>
      </c>
      <c r="B4148" s="7" t="s">
        <v>567</v>
      </c>
      <c r="C4148" s="15" t="s">
        <v>568</v>
      </c>
      <c r="D4148" s="9">
        <v>44428</v>
      </c>
      <c r="E4148" s="4">
        <v>1.0077</v>
      </c>
      <c r="F4148" s="21">
        <v>4.0999999999999996</v>
      </c>
      <c r="G4148" s="18">
        <v>44379</v>
      </c>
      <c r="H4148" s="18">
        <v>44488</v>
      </c>
      <c r="I4148">
        <v>109</v>
      </c>
      <c r="J4148" s="15" t="s">
        <v>10</v>
      </c>
      <c r="K4148" s="19">
        <v>52410000</v>
      </c>
      <c r="L4148">
        <v>52813557</v>
      </c>
    </row>
    <row r="4149" spans="1:12" x14ac:dyDescent="0.15">
      <c r="A4149" s="15" t="s">
        <v>559</v>
      </c>
      <c r="B4149" s="7" t="s">
        <v>565</v>
      </c>
      <c r="C4149" s="15" t="s">
        <v>566</v>
      </c>
      <c r="D4149" s="9">
        <v>44428</v>
      </c>
      <c r="E4149" s="4">
        <v>1.0079</v>
      </c>
      <c r="F4149" s="21">
        <v>4.4000000000000004</v>
      </c>
      <c r="G4149" s="18">
        <v>44379</v>
      </c>
      <c r="H4149" s="18">
        <v>44740</v>
      </c>
      <c r="I4149">
        <v>361</v>
      </c>
      <c r="J4149" s="15" t="s">
        <v>10</v>
      </c>
      <c r="K4149" s="19">
        <v>45720000</v>
      </c>
      <c r="L4149">
        <v>46081188</v>
      </c>
    </row>
    <row r="4150" spans="1:12" x14ac:dyDescent="0.15">
      <c r="A4150" s="15" t="s">
        <v>558</v>
      </c>
      <c r="B4150" s="7" t="s">
        <v>563</v>
      </c>
      <c r="C4150" s="15" t="s">
        <v>564</v>
      </c>
      <c r="D4150" s="9">
        <v>44428</v>
      </c>
      <c r="E4150" s="4">
        <v>1.008</v>
      </c>
      <c r="F4150" s="21">
        <v>4.5</v>
      </c>
      <c r="G4150" s="18">
        <v>44379</v>
      </c>
      <c r="H4150" s="18">
        <v>44488</v>
      </c>
      <c r="I4150">
        <v>109</v>
      </c>
      <c r="J4150" s="15" t="s">
        <v>10</v>
      </c>
      <c r="K4150" s="19">
        <v>10000000</v>
      </c>
      <c r="L4150">
        <v>10080000</v>
      </c>
    </row>
    <row r="4151" spans="1:12" x14ac:dyDescent="0.15">
      <c r="A4151" s="15" t="s">
        <v>554</v>
      </c>
      <c r="B4151" s="7" t="s">
        <v>555</v>
      </c>
      <c r="C4151" s="15" t="s">
        <v>556</v>
      </c>
      <c r="D4151" s="9">
        <v>44428</v>
      </c>
      <c r="E4151" s="4">
        <v>1.0099</v>
      </c>
      <c r="F4151" s="21">
        <v>4.2</v>
      </c>
      <c r="G4151" s="18">
        <v>44368</v>
      </c>
      <c r="H4151" s="18">
        <v>44461</v>
      </c>
      <c r="I4151">
        <v>93</v>
      </c>
      <c r="J4151" s="15" t="s">
        <v>10</v>
      </c>
      <c r="K4151" s="19">
        <v>10000000</v>
      </c>
      <c r="L4151">
        <v>10099000</v>
      </c>
    </row>
    <row r="4152" spans="1:12" x14ac:dyDescent="0.15">
      <c r="A4152" s="15" t="s">
        <v>573</v>
      </c>
      <c r="B4152" s="7" t="s">
        <v>574</v>
      </c>
      <c r="C4152" s="15" t="s">
        <v>575</v>
      </c>
      <c r="D4152" s="9">
        <v>44428</v>
      </c>
      <c r="E4152" s="4">
        <v>1.0048999999999999</v>
      </c>
      <c r="F4152" s="21">
        <v>4.3</v>
      </c>
      <c r="G4152" s="18">
        <v>44390</v>
      </c>
      <c r="H4152" s="18">
        <v>44663</v>
      </c>
      <c r="I4152">
        <v>273</v>
      </c>
      <c r="J4152" s="15" t="s">
        <v>10</v>
      </c>
      <c r="K4152" s="19">
        <v>39230000</v>
      </c>
      <c r="L4152">
        <v>39422226.999999993</v>
      </c>
    </row>
    <row r="4153" spans="1:12" x14ac:dyDescent="0.15">
      <c r="A4153" s="15" t="s">
        <v>576</v>
      </c>
      <c r="B4153" s="7" t="s">
        <v>577</v>
      </c>
      <c r="C4153" s="15" t="s">
        <v>578</v>
      </c>
      <c r="D4153" s="9">
        <v>44428</v>
      </c>
      <c r="E4153" s="4">
        <v>1.0061</v>
      </c>
      <c r="F4153" s="21">
        <v>4.0999999999999996</v>
      </c>
      <c r="G4153" s="18">
        <v>44392</v>
      </c>
      <c r="H4153" s="18">
        <v>44502</v>
      </c>
      <c r="I4153">
        <v>110</v>
      </c>
      <c r="J4153" s="15" t="s">
        <v>10</v>
      </c>
      <c r="K4153" s="19">
        <v>65540000</v>
      </c>
      <c r="L4153">
        <v>65939794</v>
      </c>
    </row>
    <row r="4154" spans="1:12" x14ac:dyDescent="0.15">
      <c r="A4154" s="15" t="s">
        <v>579</v>
      </c>
      <c r="B4154" s="7" t="s">
        <v>580</v>
      </c>
      <c r="C4154" s="15" t="s">
        <v>581</v>
      </c>
      <c r="D4154" s="9">
        <v>44428</v>
      </c>
      <c r="E4154" s="4">
        <v>1.0044999999999999</v>
      </c>
      <c r="F4154" s="21">
        <v>4.4000000000000004</v>
      </c>
      <c r="G4154" s="18">
        <v>44392</v>
      </c>
      <c r="H4154" s="18">
        <v>44754</v>
      </c>
      <c r="I4154">
        <v>362</v>
      </c>
      <c r="J4154" s="15" t="s">
        <v>10</v>
      </c>
      <c r="K4154" s="19">
        <v>60530000</v>
      </c>
      <c r="L4154">
        <v>60802385</v>
      </c>
    </row>
    <row r="4155" spans="1:12" x14ac:dyDescent="0.15">
      <c r="A4155" s="15" t="s">
        <v>582</v>
      </c>
      <c r="B4155" s="7" t="s">
        <v>583</v>
      </c>
      <c r="C4155" s="15" t="s">
        <v>584</v>
      </c>
      <c r="D4155" s="9">
        <v>44428</v>
      </c>
      <c r="E4155" s="4">
        <v>1.0061</v>
      </c>
      <c r="F4155" s="21">
        <v>4.5</v>
      </c>
      <c r="G4155" s="18">
        <v>44392</v>
      </c>
      <c r="H4155" s="18">
        <v>44502</v>
      </c>
      <c r="I4155">
        <v>110</v>
      </c>
      <c r="J4155" s="15" t="s">
        <v>10</v>
      </c>
      <c r="K4155" s="19">
        <v>10000000</v>
      </c>
      <c r="L4155">
        <v>10061000</v>
      </c>
    </row>
    <row r="4156" spans="1:12" x14ac:dyDescent="0.15">
      <c r="A4156" s="15" t="s">
        <v>585</v>
      </c>
      <c r="B4156" s="7" t="s">
        <v>586</v>
      </c>
      <c r="C4156" s="15" t="s">
        <v>587</v>
      </c>
      <c r="D4156" s="9">
        <v>44428</v>
      </c>
      <c r="E4156" s="4">
        <v>1.0054000000000001</v>
      </c>
      <c r="F4156" s="21">
        <v>4.2</v>
      </c>
      <c r="G4156" s="18">
        <v>44392</v>
      </c>
      <c r="H4156" s="18">
        <v>44572</v>
      </c>
      <c r="I4156">
        <v>180</v>
      </c>
      <c r="J4156" s="15" t="s">
        <v>10</v>
      </c>
      <c r="K4156" s="19">
        <v>22480000</v>
      </c>
      <c r="L4156">
        <v>22601392</v>
      </c>
    </row>
    <row r="4157" spans="1:12" x14ac:dyDescent="0.15">
      <c r="A4157" s="15" t="s">
        <v>588</v>
      </c>
      <c r="B4157" s="7" t="s">
        <v>589</v>
      </c>
      <c r="C4157" s="15" t="s">
        <v>590</v>
      </c>
      <c r="D4157" s="9">
        <v>44428</v>
      </c>
      <c r="E4157" s="4">
        <v>1.0052000000000001</v>
      </c>
      <c r="F4157" s="21">
        <v>4.2</v>
      </c>
      <c r="G4157" s="18">
        <v>44397</v>
      </c>
      <c r="H4157" s="18">
        <v>44579</v>
      </c>
      <c r="I4157">
        <v>182</v>
      </c>
      <c r="J4157" s="15" t="s">
        <v>10</v>
      </c>
      <c r="K4157" s="19">
        <v>14350000</v>
      </c>
      <c r="L4157">
        <v>14424620.000000002</v>
      </c>
    </row>
    <row r="4158" spans="1:12" x14ac:dyDescent="0.15">
      <c r="A4158" s="15" t="s">
        <v>591</v>
      </c>
      <c r="B4158" s="7" t="s">
        <v>592</v>
      </c>
      <c r="C4158" s="15" t="s">
        <v>593</v>
      </c>
      <c r="D4158" s="9">
        <v>44428</v>
      </c>
      <c r="E4158" s="4">
        <v>1.0052000000000001</v>
      </c>
      <c r="F4158" s="21">
        <v>4.3</v>
      </c>
      <c r="G4158" s="18">
        <v>44397</v>
      </c>
      <c r="H4158" s="18">
        <v>44670</v>
      </c>
      <c r="I4158">
        <v>273</v>
      </c>
      <c r="J4158" s="15" t="s">
        <v>10</v>
      </c>
      <c r="K4158" s="19">
        <v>6700000</v>
      </c>
      <c r="L4158">
        <v>6734840.0000000009</v>
      </c>
    </row>
    <row r="4159" spans="1:12" x14ac:dyDescent="0.15">
      <c r="A4159" s="15" t="s">
        <v>594</v>
      </c>
      <c r="B4159" s="7" t="s">
        <v>595</v>
      </c>
      <c r="C4159" s="15" t="s">
        <v>596</v>
      </c>
      <c r="D4159" s="9">
        <v>44428</v>
      </c>
      <c r="E4159" s="4">
        <v>1.0047999999999999</v>
      </c>
      <c r="F4159" s="21">
        <v>4.0999999999999996</v>
      </c>
      <c r="G4159" s="18">
        <v>44399</v>
      </c>
      <c r="H4159" s="18">
        <v>44509</v>
      </c>
      <c r="I4159">
        <v>110</v>
      </c>
      <c r="J4159" s="15" t="s">
        <v>10</v>
      </c>
      <c r="K4159" s="19">
        <v>42720000</v>
      </c>
      <c r="L4159">
        <v>42925056</v>
      </c>
    </row>
    <row r="4160" spans="1:12" x14ac:dyDescent="0.15">
      <c r="A4160" s="15" t="s">
        <v>597</v>
      </c>
      <c r="B4160" s="7" t="s">
        <v>598</v>
      </c>
      <c r="C4160" s="15" t="s">
        <v>599</v>
      </c>
      <c r="D4160" s="9">
        <v>44428</v>
      </c>
      <c r="E4160" s="4">
        <v>1.0047999999999999</v>
      </c>
      <c r="F4160" s="21">
        <v>4.4000000000000004</v>
      </c>
      <c r="G4160" s="18">
        <v>44399</v>
      </c>
      <c r="H4160" s="18">
        <v>44761</v>
      </c>
      <c r="I4160">
        <v>362</v>
      </c>
      <c r="J4160" s="15" t="s">
        <v>10</v>
      </c>
      <c r="K4160" s="19">
        <v>56230000</v>
      </c>
      <c r="L4160">
        <v>56499903.999999993</v>
      </c>
    </row>
    <row r="4161" spans="1:12" x14ac:dyDescent="0.15">
      <c r="A4161" s="15" t="s">
        <v>600</v>
      </c>
      <c r="B4161" s="7" t="s">
        <v>601</v>
      </c>
      <c r="C4161" s="15" t="s">
        <v>602</v>
      </c>
      <c r="D4161" s="9">
        <v>44428</v>
      </c>
      <c r="E4161" s="4">
        <v>1.0047999999999999</v>
      </c>
      <c r="F4161" s="21">
        <v>4.5</v>
      </c>
      <c r="G4161" s="18">
        <v>44399</v>
      </c>
      <c r="H4161" s="18">
        <v>44509</v>
      </c>
      <c r="I4161">
        <v>110</v>
      </c>
      <c r="J4161" s="15" t="s">
        <v>10</v>
      </c>
      <c r="K4161" s="19">
        <v>10000000</v>
      </c>
      <c r="L4161">
        <v>10048000</v>
      </c>
    </row>
    <row r="4162" spans="1:12" x14ac:dyDescent="0.15">
      <c r="A4162" s="15" t="s">
        <v>616</v>
      </c>
      <c r="B4162" s="7" t="s">
        <v>617</v>
      </c>
      <c r="C4162" s="15" t="s">
        <v>618</v>
      </c>
      <c r="D4162" s="9">
        <v>44428</v>
      </c>
      <c r="E4162" s="4">
        <v>1.004</v>
      </c>
      <c r="F4162" s="21">
        <v>4.2</v>
      </c>
      <c r="G4162" s="18">
        <v>44404</v>
      </c>
      <c r="H4162" s="18">
        <v>44586</v>
      </c>
      <c r="I4162">
        <v>182</v>
      </c>
      <c r="J4162" s="15" t="s">
        <v>10</v>
      </c>
      <c r="K4162" s="19">
        <v>40170000</v>
      </c>
      <c r="L4162">
        <v>40330680</v>
      </c>
    </row>
    <row r="4163" spans="1:12" x14ac:dyDescent="0.15">
      <c r="A4163" s="15" t="s">
        <v>619</v>
      </c>
      <c r="B4163" s="7" t="s">
        <v>620</v>
      </c>
      <c r="C4163" s="15" t="s">
        <v>621</v>
      </c>
      <c r="D4163" s="9">
        <v>44428</v>
      </c>
      <c r="E4163" s="4">
        <v>1.0042</v>
      </c>
      <c r="F4163" s="21">
        <v>4.3</v>
      </c>
      <c r="G4163" s="18">
        <v>44404</v>
      </c>
      <c r="H4163" s="18">
        <v>44677</v>
      </c>
      <c r="I4163">
        <v>273</v>
      </c>
      <c r="J4163" s="15" t="s">
        <v>10</v>
      </c>
      <c r="K4163" s="19">
        <v>26870000</v>
      </c>
      <c r="L4163">
        <v>26982854</v>
      </c>
    </row>
    <row r="4164" spans="1:12" x14ac:dyDescent="0.15">
      <c r="A4164" s="15" t="s">
        <v>622</v>
      </c>
      <c r="B4164" s="7" t="s">
        <v>623</v>
      </c>
      <c r="C4164" s="15" t="s">
        <v>624</v>
      </c>
      <c r="D4164" s="9">
        <v>44428</v>
      </c>
      <c r="E4164" s="4">
        <v>1.004</v>
      </c>
      <c r="F4164" s="21">
        <v>4.0999999999999996</v>
      </c>
      <c r="G4164" s="18">
        <v>44404</v>
      </c>
      <c r="H4164" s="18">
        <v>44516</v>
      </c>
      <c r="I4164">
        <v>112</v>
      </c>
      <c r="J4164" s="15" t="s">
        <v>10</v>
      </c>
      <c r="K4164" s="19">
        <v>17000000</v>
      </c>
      <c r="L4164">
        <v>17068000</v>
      </c>
    </row>
    <row r="4165" spans="1:12" x14ac:dyDescent="0.15">
      <c r="A4165" s="15" t="s">
        <v>625</v>
      </c>
      <c r="B4165" s="7" t="s">
        <v>626</v>
      </c>
      <c r="C4165" s="15" t="s">
        <v>627</v>
      </c>
      <c r="D4165" s="9">
        <v>44428</v>
      </c>
      <c r="E4165" s="4">
        <v>1.0042</v>
      </c>
      <c r="F4165" s="21">
        <v>4.4000000000000004</v>
      </c>
      <c r="G4165" s="18">
        <v>44404</v>
      </c>
      <c r="H4165" s="18">
        <v>44768</v>
      </c>
      <c r="I4165">
        <v>364</v>
      </c>
      <c r="J4165" s="15" t="s">
        <v>10</v>
      </c>
      <c r="K4165" s="19">
        <v>21310000</v>
      </c>
      <c r="L4165">
        <v>21399502</v>
      </c>
    </row>
    <row r="4166" spans="1:12" x14ac:dyDescent="0.15">
      <c r="A4166" s="15" t="s">
        <v>628</v>
      </c>
      <c r="B4166" s="7" t="s">
        <v>629</v>
      </c>
      <c r="C4166" s="15" t="s">
        <v>630</v>
      </c>
      <c r="D4166" s="9">
        <v>44428</v>
      </c>
      <c r="E4166" s="4">
        <v>1.0042</v>
      </c>
      <c r="F4166" s="21">
        <v>4.5</v>
      </c>
      <c r="G4166" s="18">
        <v>44404</v>
      </c>
      <c r="H4166" s="18">
        <v>44516</v>
      </c>
      <c r="I4166">
        <v>112</v>
      </c>
      <c r="J4166" s="15" t="s">
        <v>10</v>
      </c>
      <c r="K4166" s="19">
        <v>10000000</v>
      </c>
      <c r="L4166">
        <v>10042000</v>
      </c>
    </row>
    <row r="4167" spans="1:12" x14ac:dyDescent="0.15">
      <c r="A4167" s="15" t="s">
        <v>631</v>
      </c>
      <c r="B4167" s="7" t="s">
        <v>632</v>
      </c>
      <c r="C4167" s="15" t="s">
        <v>633</v>
      </c>
      <c r="D4167" s="9">
        <v>44428</v>
      </c>
      <c r="E4167" s="4">
        <v>1.0031000000000001</v>
      </c>
      <c r="F4167" s="21">
        <v>4.2</v>
      </c>
      <c r="G4167" s="18">
        <v>44411</v>
      </c>
      <c r="H4167" s="18">
        <v>44586</v>
      </c>
      <c r="I4167">
        <v>175</v>
      </c>
      <c r="J4167" s="15" t="s">
        <v>10</v>
      </c>
      <c r="K4167" s="19">
        <v>82090000</v>
      </c>
      <c r="L4167">
        <v>82344479.000000015</v>
      </c>
    </row>
    <row r="4168" spans="1:12" x14ac:dyDescent="0.15">
      <c r="A4168" s="15" t="s">
        <v>634</v>
      </c>
      <c r="B4168" s="7" t="s">
        <v>635</v>
      </c>
      <c r="C4168" s="15" t="s">
        <v>636</v>
      </c>
      <c r="D4168" s="9">
        <v>44428</v>
      </c>
      <c r="E4168" s="4">
        <v>1.0031000000000001</v>
      </c>
      <c r="F4168" s="21">
        <v>4.3</v>
      </c>
      <c r="G4168" s="18">
        <v>44411</v>
      </c>
      <c r="H4168" s="18">
        <v>44691</v>
      </c>
      <c r="I4168">
        <v>280</v>
      </c>
      <c r="J4168" s="15" t="s">
        <v>10</v>
      </c>
      <c r="K4168" s="19">
        <v>35680000</v>
      </c>
      <c r="L4168">
        <v>35790608</v>
      </c>
    </row>
    <row r="4169" spans="1:12" x14ac:dyDescent="0.15">
      <c r="A4169" s="15" t="s">
        <v>637</v>
      </c>
      <c r="B4169" s="7" t="s">
        <v>638</v>
      </c>
      <c r="C4169" s="15" t="s">
        <v>639</v>
      </c>
      <c r="D4169" s="9">
        <v>44428</v>
      </c>
      <c r="E4169" s="4">
        <v>1.0025999999999999</v>
      </c>
      <c r="F4169" s="21">
        <v>4.0999999999999996</v>
      </c>
      <c r="G4169" s="18">
        <v>44413</v>
      </c>
      <c r="H4169" s="18">
        <v>44523</v>
      </c>
      <c r="I4169">
        <v>110</v>
      </c>
      <c r="J4169" s="15" t="s">
        <v>10</v>
      </c>
      <c r="K4169" s="19">
        <v>99760000</v>
      </c>
      <c r="L4169">
        <v>100019376</v>
      </c>
    </row>
    <row r="4170" spans="1:12" x14ac:dyDescent="0.15">
      <c r="A4170" s="15" t="s">
        <v>640</v>
      </c>
      <c r="B4170" s="7" t="s">
        <v>641</v>
      </c>
      <c r="C4170" s="15" t="s">
        <v>642</v>
      </c>
      <c r="D4170" s="9">
        <v>44428</v>
      </c>
      <c r="E4170" s="4">
        <v>1.002</v>
      </c>
      <c r="F4170" s="21">
        <v>4.4000000000000004</v>
      </c>
      <c r="G4170" s="18">
        <v>44413</v>
      </c>
      <c r="H4170" s="18">
        <v>44775</v>
      </c>
      <c r="I4170">
        <v>362</v>
      </c>
      <c r="J4170" s="15" t="s">
        <v>10</v>
      </c>
      <c r="K4170" s="19">
        <v>85890000</v>
      </c>
      <c r="L4170">
        <v>86061780</v>
      </c>
    </row>
    <row r="4171" spans="1:12" x14ac:dyDescent="0.15">
      <c r="A4171" s="15" t="s">
        <v>643</v>
      </c>
      <c r="B4171" s="7" t="s">
        <v>644</v>
      </c>
      <c r="C4171" s="15" t="s">
        <v>645</v>
      </c>
      <c r="D4171" s="9">
        <v>44428</v>
      </c>
      <c r="E4171" s="4">
        <v>1.0025999999999999</v>
      </c>
      <c r="F4171" s="21">
        <v>4.5</v>
      </c>
      <c r="G4171" s="18">
        <v>44413</v>
      </c>
      <c r="H4171" s="18">
        <v>44523</v>
      </c>
      <c r="I4171">
        <v>110</v>
      </c>
      <c r="J4171" s="15" t="s">
        <v>10</v>
      </c>
      <c r="K4171" s="19">
        <v>9950000</v>
      </c>
      <c r="L4171">
        <v>9975870</v>
      </c>
    </row>
    <row r="4172" spans="1:12" x14ac:dyDescent="0.15">
      <c r="A4172" s="15" t="s">
        <v>649</v>
      </c>
      <c r="B4172" s="7" t="s">
        <v>650</v>
      </c>
      <c r="C4172" s="15" t="s">
        <v>651</v>
      </c>
      <c r="D4172" s="9">
        <v>44428</v>
      </c>
      <c r="E4172" s="4">
        <v>1.002</v>
      </c>
      <c r="F4172" s="21">
        <v>4.2</v>
      </c>
      <c r="G4172" s="18">
        <v>44418</v>
      </c>
      <c r="H4172" s="18">
        <v>44607</v>
      </c>
      <c r="I4172">
        <v>189</v>
      </c>
      <c r="J4172" s="15" t="s">
        <v>10</v>
      </c>
      <c r="K4172" s="19">
        <v>37860000</v>
      </c>
      <c r="L4172">
        <v>37935720</v>
      </c>
    </row>
    <row r="4173" spans="1:12" x14ac:dyDescent="0.15">
      <c r="A4173" s="15" t="s">
        <v>652</v>
      </c>
      <c r="B4173" s="7" t="s">
        <v>653</v>
      </c>
      <c r="C4173" s="15" t="s">
        <v>654</v>
      </c>
      <c r="D4173" s="9">
        <v>44428</v>
      </c>
      <c r="E4173" s="4">
        <v>1.002</v>
      </c>
      <c r="F4173" s="21">
        <v>4.3</v>
      </c>
      <c r="G4173" s="18">
        <v>44418</v>
      </c>
      <c r="H4173" s="18">
        <v>44698</v>
      </c>
      <c r="I4173">
        <v>280</v>
      </c>
      <c r="J4173" s="15" t="s">
        <v>10</v>
      </c>
      <c r="K4173" s="19">
        <v>13990000</v>
      </c>
      <c r="L4173">
        <v>14017980</v>
      </c>
    </row>
    <row r="4174" spans="1:12" x14ac:dyDescent="0.15">
      <c r="A4174" s="15" t="s">
        <v>655</v>
      </c>
      <c r="B4174" s="7" t="s">
        <v>656</v>
      </c>
      <c r="C4174" s="15" t="s">
        <v>657</v>
      </c>
      <c r="D4174" s="9">
        <v>44428</v>
      </c>
      <c r="E4174" s="4">
        <v>1.0013000000000001</v>
      </c>
      <c r="F4174" s="21">
        <v>4.0999999999999996</v>
      </c>
      <c r="G4174" s="18">
        <v>44420</v>
      </c>
      <c r="H4174" s="18">
        <v>44530</v>
      </c>
      <c r="I4174">
        <v>110</v>
      </c>
      <c r="J4174" s="15" t="s">
        <v>10</v>
      </c>
      <c r="K4174" s="19">
        <v>59870000</v>
      </c>
      <c r="L4174">
        <v>59947831.000000007</v>
      </c>
    </row>
    <row r="4175" spans="1:12" x14ac:dyDescent="0.15">
      <c r="A4175" s="15" t="s">
        <v>658</v>
      </c>
      <c r="B4175" s="7" t="s">
        <v>659</v>
      </c>
      <c r="C4175" s="15" t="s">
        <v>660</v>
      </c>
      <c r="D4175" s="9">
        <v>44428</v>
      </c>
      <c r="E4175" s="4">
        <v>1.0013000000000001</v>
      </c>
      <c r="F4175" s="21">
        <v>4.4000000000000004</v>
      </c>
      <c r="G4175" s="18">
        <v>44420</v>
      </c>
      <c r="H4175" s="18">
        <v>44782</v>
      </c>
      <c r="I4175">
        <v>362</v>
      </c>
      <c r="J4175" s="15" t="s">
        <v>10</v>
      </c>
      <c r="K4175" s="19">
        <v>51310000</v>
      </c>
      <c r="L4175">
        <v>51376703.000000007</v>
      </c>
    </row>
    <row r="4176" spans="1:12" x14ac:dyDescent="0.15">
      <c r="A4176" s="15" t="s">
        <v>661</v>
      </c>
      <c r="B4176" s="7" t="s">
        <v>662</v>
      </c>
      <c r="C4176" s="15" t="s">
        <v>663</v>
      </c>
      <c r="D4176" s="9">
        <v>44428</v>
      </c>
      <c r="E4176" s="4">
        <v>1.0013000000000001</v>
      </c>
      <c r="F4176" s="21">
        <v>4.5</v>
      </c>
      <c r="G4176" s="18">
        <v>44420</v>
      </c>
      <c r="H4176" s="18">
        <v>44530</v>
      </c>
      <c r="I4176">
        <v>110</v>
      </c>
      <c r="J4176" s="15" t="s">
        <v>10</v>
      </c>
      <c r="K4176" s="19">
        <v>10000000</v>
      </c>
      <c r="L4176">
        <v>10013000</v>
      </c>
    </row>
    <row r="4177" spans="1:12" x14ac:dyDescent="0.15">
      <c r="A4177" s="15" t="s">
        <v>646</v>
      </c>
      <c r="B4177" s="7" t="s">
        <v>647</v>
      </c>
      <c r="C4177" s="15" t="s">
        <v>648</v>
      </c>
      <c r="D4177" s="9">
        <v>44428</v>
      </c>
      <c r="E4177" s="4">
        <v>1.0029999999999999</v>
      </c>
      <c r="F4177" s="21">
        <v>4.6500000000000004</v>
      </c>
      <c r="G4177" s="18">
        <v>44410</v>
      </c>
      <c r="H4177" s="18">
        <v>44771</v>
      </c>
      <c r="I4177">
        <v>361</v>
      </c>
      <c r="J4177" s="15" t="s">
        <v>10</v>
      </c>
      <c r="K4177" s="19">
        <v>20000000</v>
      </c>
      <c r="L4177">
        <v>20059999.999999996</v>
      </c>
    </row>
    <row r="4178" spans="1:12" x14ac:dyDescent="0.15">
      <c r="A4178" s="15" t="s">
        <v>664</v>
      </c>
      <c r="B4178" s="7" t="s">
        <v>665</v>
      </c>
      <c r="C4178" s="15" t="s">
        <v>666</v>
      </c>
      <c r="D4178" s="9">
        <v>44428</v>
      </c>
      <c r="E4178" s="4">
        <v>1.0006999999999999</v>
      </c>
      <c r="F4178" s="21">
        <v>4.2</v>
      </c>
      <c r="G4178" s="18">
        <v>44425</v>
      </c>
      <c r="H4178" s="18">
        <v>44614</v>
      </c>
      <c r="I4178">
        <v>189</v>
      </c>
      <c r="J4178" s="15" t="s">
        <v>10</v>
      </c>
      <c r="K4178" s="19">
        <v>34690000</v>
      </c>
      <c r="L4178">
        <v>34714283</v>
      </c>
    </row>
    <row r="4179" spans="1:12" x14ac:dyDescent="0.15">
      <c r="A4179" s="15" t="s">
        <v>667</v>
      </c>
      <c r="B4179" s="7" t="s">
        <v>668</v>
      </c>
      <c r="C4179" s="15" t="s">
        <v>669</v>
      </c>
      <c r="D4179" s="9">
        <v>44428</v>
      </c>
      <c r="E4179" s="4">
        <v>1.0006999999999999</v>
      </c>
      <c r="F4179" s="21">
        <v>4.3</v>
      </c>
      <c r="G4179" s="18">
        <v>44425</v>
      </c>
      <c r="H4179" s="18">
        <v>44705</v>
      </c>
      <c r="I4179">
        <v>280</v>
      </c>
      <c r="J4179" s="15" t="s">
        <v>10</v>
      </c>
      <c r="K4179" s="19">
        <v>9610000</v>
      </c>
      <c r="L4179">
        <v>9616727</v>
      </c>
    </row>
    <row r="4180" spans="1:12" x14ac:dyDescent="0.15">
      <c r="A4180" s="15" t="s">
        <v>670</v>
      </c>
      <c r="B4180" s="7" t="s">
        <v>671</v>
      </c>
      <c r="C4180" s="15" t="s">
        <v>672</v>
      </c>
      <c r="D4180" s="9">
        <v>44428</v>
      </c>
      <c r="E4180" s="4">
        <v>1.0001</v>
      </c>
      <c r="F4180" s="21">
        <v>4.0999999999999996</v>
      </c>
      <c r="G4180" s="18">
        <v>44427</v>
      </c>
      <c r="H4180" s="18">
        <v>44530</v>
      </c>
      <c r="I4180">
        <v>103</v>
      </c>
      <c r="J4180" s="15" t="s">
        <v>10</v>
      </c>
      <c r="K4180" s="19">
        <v>68060000</v>
      </c>
      <c r="L4180">
        <v>68066806</v>
      </c>
    </row>
    <row r="4181" spans="1:12" x14ac:dyDescent="0.15">
      <c r="A4181" s="15" t="s">
        <v>673</v>
      </c>
      <c r="B4181" s="7" t="s">
        <v>674</v>
      </c>
      <c r="C4181" s="15" t="s">
        <v>675</v>
      </c>
      <c r="D4181" s="9">
        <v>44428</v>
      </c>
      <c r="E4181" s="4">
        <v>1.0004999999999999</v>
      </c>
      <c r="F4181" s="21">
        <v>4.4000000000000004</v>
      </c>
      <c r="G4181" s="18">
        <v>44427</v>
      </c>
      <c r="H4181" s="18">
        <v>44789</v>
      </c>
      <c r="I4181">
        <v>362</v>
      </c>
      <c r="J4181" s="15" t="s">
        <v>10</v>
      </c>
      <c r="K4181" s="19">
        <v>47290000</v>
      </c>
      <c r="L4181">
        <v>47313645</v>
      </c>
    </row>
    <row r="4182" spans="1:12" x14ac:dyDescent="0.15">
      <c r="A4182" s="15" t="s">
        <v>676</v>
      </c>
      <c r="B4182" s="7" t="s">
        <v>677</v>
      </c>
      <c r="C4182" s="15" t="s">
        <v>678</v>
      </c>
      <c r="D4182" s="9">
        <v>44428</v>
      </c>
      <c r="E4182" s="4">
        <v>1.0004999999999999</v>
      </c>
      <c r="F4182" s="21">
        <v>4.5</v>
      </c>
      <c r="G4182" s="18">
        <v>44427</v>
      </c>
      <c r="H4182" s="18">
        <v>44530</v>
      </c>
      <c r="I4182">
        <v>103</v>
      </c>
      <c r="J4182" s="15" t="s">
        <v>10</v>
      </c>
      <c r="K4182" s="19">
        <v>10000000</v>
      </c>
      <c r="L4182">
        <v>10005000</v>
      </c>
    </row>
    <row r="4183" spans="1:12" x14ac:dyDescent="0.15">
      <c r="A4183" s="15" t="s">
        <v>139</v>
      </c>
      <c r="B4183" s="7" t="s">
        <v>142</v>
      </c>
      <c r="C4183" s="15" t="s">
        <v>145</v>
      </c>
      <c r="D4183" s="9">
        <v>44435</v>
      </c>
      <c r="E4183" s="4">
        <v>1.0542</v>
      </c>
      <c r="F4183" s="21">
        <v>4.4000000000000004</v>
      </c>
      <c r="G4183" s="18">
        <v>44119</v>
      </c>
      <c r="H4183" s="18">
        <v>44446</v>
      </c>
      <c r="I4183">
        <v>327</v>
      </c>
      <c r="J4183" s="15" t="s">
        <v>10</v>
      </c>
      <c r="K4183" s="19">
        <v>18250000</v>
      </c>
      <c r="L4183">
        <v>19239150</v>
      </c>
    </row>
    <row r="4184" spans="1:12" x14ac:dyDescent="0.15">
      <c r="A4184" s="15" t="s">
        <v>150</v>
      </c>
      <c r="B4184" s="7" t="s">
        <v>605</v>
      </c>
      <c r="C4184" s="15" t="s">
        <v>151</v>
      </c>
      <c r="D4184" s="9">
        <v>44435</v>
      </c>
      <c r="E4184" s="4">
        <v>1.0455000000000001</v>
      </c>
      <c r="F4184" s="21">
        <v>4.3499999999999996</v>
      </c>
      <c r="G4184" s="18">
        <v>44126</v>
      </c>
      <c r="H4184" s="18">
        <v>44453</v>
      </c>
      <c r="I4184">
        <v>327</v>
      </c>
      <c r="J4184" s="15" t="s">
        <v>10</v>
      </c>
      <c r="K4184" s="19">
        <v>12310000</v>
      </c>
      <c r="L4184">
        <v>12870105.000000002</v>
      </c>
    </row>
    <row r="4185" spans="1:12" x14ac:dyDescent="0.15">
      <c r="A4185" s="15" t="s">
        <v>159</v>
      </c>
      <c r="B4185" s="7" t="s">
        <v>606</v>
      </c>
      <c r="C4185" s="15" t="s">
        <v>160</v>
      </c>
      <c r="D4185" s="9">
        <v>44435</v>
      </c>
      <c r="E4185" s="4">
        <v>1.0435000000000001</v>
      </c>
      <c r="F4185" s="21">
        <v>4.3</v>
      </c>
      <c r="G4185" s="18">
        <v>44138</v>
      </c>
      <c r="H4185" s="18">
        <v>44453</v>
      </c>
      <c r="I4185">
        <v>315</v>
      </c>
      <c r="J4185" s="15" t="s">
        <v>10</v>
      </c>
      <c r="K4185" s="19">
        <v>19360000</v>
      </c>
      <c r="L4185">
        <v>20202160</v>
      </c>
    </row>
    <row r="4186" spans="1:12" x14ac:dyDescent="0.15">
      <c r="A4186" s="15" t="s">
        <v>170</v>
      </c>
      <c r="B4186" s="7" t="s">
        <v>607</v>
      </c>
      <c r="C4186" s="15" t="s">
        <v>171</v>
      </c>
      <c r="D4186" s="9">
        <v>44435</v>
      </c>
      <c r="E4186" s="4">
        <v>1.0404</v>
      </c>
      <c r="F4186" s="21">
        <v>4.4000000000000004</v>
      </c>
      <c r="G4186" s="18">
        <v>44146</v>
      </c>
      <c r="H4186" s="18">
        <v>44467</v>
      </c>
      <c r="I4186">
        <v>321</v>
      </c>
      <c r="J4186" s="15" t="s">
        <v>10</v>
      </c>
      <c r="K4186" s="19">
        <v>18970000</v>
      </c>
      <c r="L4186">
        <v>19736388</v>
      </c>
    </row>
    <row r="4187" spans="1:12" x14ac:dyDescent="0.15">
      <c r="A4187" s="15" t="s">
        <v>179</v>
      </c>
      <c r="B4187" s="7" t="s">
        <v>187</v>
      </c>
      <c r="C4187" s="15" t="s">
        <v>183</v>
      </c>
      <c r="D4187" s="9">
        <v>44435</v>
      </c>
      <c r="E4187" s="4">
        <v>1.0417000000000001</v>
      </c>
      <c r="F4187" s="21">
        <v>4.4000000000000004</v>
      </c>
      <c r="G4187" s="18">
        <v>44153</v>
      </c>
      <c r="H4187" s="18">
        <v>44481</v>
      </c>
      <c r="I4187">
        <v>328</v>
      </c>
      <c r="J4187" s="15" t="s">
        <v>10</v>
      </c>
      <c r="K4187" s="19">
        <v>11220000</v>
      </c>
      <c r="L4187">
        <v>11687874</v>
      </c>
    </row>
    <row r="4188" spans="1:12" x14ac:dyDescent="0.15">
      <c r="A4188" s="15" t="s">
        <v>194</v>
      </c>
      <c r="B4188" s="7" t="s">
        <v>199</v>
      </c>
      <c r="C4188" s="15" t="s">
        <v>195</v>
      </c>
      <c r="D4188" s="9">
        <v>44435</v>
      </c>
      <c r="E4188" s="4">
        <v>1.0409999999999999</v>
      </c>
      <c r="F4188" s="21">
        <v>4.4000000000000004</v>
      </c>
      <c r="G4188" s="18">
        <v>44160</v>
      </c>
      <c r="H4188" s="18">
        <v>44488</v>
      </c>
      <c r="I4188">
        <v>328</v>
      </c>
      <c r="J4188" s="15" t="s">
        <v>10</v>
      </c>
      <c r="K4188" s="19">
        <v>17380000</v>
      </c>
      <c r="L4188">
        <v>18092580</v>
      </c>
    </row>
    <row r="4189" spans="1:12" x14ac:dyDescent="0.15">
      <c r="A4189" s="15" t="s">
        <v>206</v>
      </c>
      <c r="B4189" s="7" t="s">
        <v>211</v>
      </c>
      <c r="C4189" s="15" t="s">
        <v>207</v>
      </c>
      <c r="D4189" s="9">
        <v>44435</v>
      </c>
      <c r="E4189" s="4">
        <v>1.0390999999999999</v>
      </c>
      <c r="F4189" s="21">
        <v>4.4000000000000004</v>
      </c>
      <c r="G4189" s="18">
        <v>44167</v>
      </c>
      <c r="H4189" s="18">
        <v>44495</v>
      </c>
      <c r="I4189">
        <v>328</v>
      </c>
      <c r="J4189" s="15" t="s">
        <v>10</v>
      </c>
      <c r="K4189" s="19">
        <v>12050000</v>
      </c>
      <c r="L4189">
        <v>12521154.999999998</v>
      </c>
    </row>
    <row r="4190" spans="1:12" x14ac:dyDescent="0.15">
      <c r="A4190" s="15" t="s">
        <v>221</v>
      </c>
      <c r="B4190" s="7" t="s">
        <v>222</v>
      </c>
      <c r="C4190" s="15" t="s">
        <v>223</v>
      </c>
      <c r="D4190" s="9">
        <v>44435</v>
      </c>
      <c r="E4190" s="4">
        <v>1.0389999999999999</v>
      </c>
      <c r="F4190" s="21">
        <v>4.4000000000000004</v>
      </c>
      <c r="G4190" s="18">
        <v>44174</v>
      </c>
      <c r="H4190" s="18">
        <v>44509</v>
      </c>
      <c r="I4190">
        <v>335</v>
      </c>
      <c r="J4190" s="15" t="s">
        <v>10</v>
      </c>
      <c r="K4190" s="19">
        <v>17270000</v>
      </c>
      <c r="L4190">
        <v>17943530</v>
      </c>
    </row>
    <row r="4191" spans="1:12" x14ac:dyDescent="0.15">
      <c r="A4191" s="15" t="s">
        <v>230</v>
      </c>
      <c r="B4191" s="7" t="s">
        <v>235</v>
      </c>
      <c r="C4191" s="15" t="s">
        <v>231</v>
      </c>
      <c r="D4191" s="9">
        <v>44435</v>
      </c>
      <c r="E4191" s="4">
        <v>1.0381</v>
      </c>
      <c r="F4191" s="21">
        <v>4.5</v>
      </c>
      <c r="G4191" s="18">
        <v>44181</v>
      </c>
      <c r="H4191" s="18">
        <v>44516</v>
      </c>
      <c r="I4191">
        <v>335</v>
      </c>
      <c r="J4191" s="15" t="s">
        <v>10</v>
      </c>
      <c r="K4191" s="19">
        <v>31550000</v>
      </c>
      <c r="L4191">
        <v>32752055</v>
      </c>
    </row>
    <row r="4192" spans="1:12" x14ac:dyDescent="0.15">
      <c r="A4192" s="15" t="s">
        <v>242</v>
      </c>
      <c r="B4192" s="7" t="s">
        <v>247</v>
      </c>
      <c r="C4192" s="15" t="s">
        <v>243</v>
      </c>
      <c r="D4192" s="9">
        <v>44435</v>
      </c>
      <c r="E4192" s="4">
        <v>1.0367</v>
      </c>
      <c r="F4192" s="21">
        <v>4.5</v>
      </c>
      <c r="G4192" s="18">
        <v>44188</v>
      </c>
      <c r="H4192" s="18">
        <v>44523</v>
      </c>
      <c r="I4192">
        <v>335</v>
      </c>
      <c r="J4192" s="15" t="s">
        <v>10</v>
      </c>
      <c r="K4192" s="19">
        <v>21730000</v>
      </c>
      <c r="L4192">
        <v>22527491</v>
      </c>
    </row>
    <row r="4193" spans="1:12" x14ac:dyDescent="0.15">
      <c r="A4193" s="15" t="s">
        <v>250</v>
      </c>
      <c r="B4193" s="7" t="s">
        <v>254</v>
      </c>
      <c r="C4193" s="15" t="s">
        <v>258</v>
      </c>
      <c r="D4193" s="9">
        <v>44435</v>
      </c>
      <c r="E4193" s="4">
        <v>1.0347</v>
      </c>
      <c r="F4193" s="21">
        <v>4.4000000000000004</v>
      </c>
      <c r="G4193" s="18">
        <v>44201</v>
      </c>
      <c r="H4193" s="18">
        <v>44446</v>
      </c>
      <c r="I4193">
        <v>245</v>
      </c>
      <c r="J4193" s="15" t="s">
        <v>10</v>
      </c>
      <c r="K4193" s="19">
        <v>9640000</v>
      </c>
      <c r="L4193">
        <v>9974508</v>
      </c>
    </row>
    <row r="4194" spans="1:12" x14ac:dyDescent="0.15">
      <c r="A4194" s="15" t="s">
        <v>251</v>
      </c>
      <c r="B4194" s="7" t="s">
        <v>255</v>
      </c>
      <c r="C4194" s="15" t="s">
        <v>259</v>
      </c>
      <c r="D4194" s="9">
        <v>44435</v>
      </c>
      <c r="E4194" s="4">
        <v>1.0347</v>
      </c>
      <c r="F4194" s="21">
        <v>4.5</v>
      </c>
      <c r="G4194" s="18">
        <v>44201</v>
      </c>
      <c r="H4194" s="18">
        <v>44537</v>
      </c>
      <c r="I4194">
        <v>336</v>
      </c>
      <c r="J4194" s="15" t="s">
        <v>10</v>
      </c>
      <c r="K4194" s="19">
        <v>57010000</v>
      </c>
      <c r="L4194">
        <v>58988247</v>
      </c>
    </row>
    <row r="4195" spans="1:12" x14ac:dyDescent="0.15">
      <c r="A4195" s="15" t="s">
        <v>262</v>
      </c>
      <c r="B4195" s="7" t="s">
        <v>267</v>
      </c>
      <c r="C4195" s="15" t="s">
        <v>272</v>
      </c>
      <c r="D4195" s="9">
        <v>44435</v>
      </c>
      <c r="E4195" s="4">
        <v>1.0338000000000001</v>
      </c>
      <c r="F4195" s="21">
        <v>4.4000000000000004</v>
      </c>
      <c r="G4195" s="18">
        <v>44209</v>
      </c>
      <c r="H4195" s="18">
        <v>44453</v>
      </c>
      <c r="I4195">
        <v>244</v>
      </c>
      <c r="J4195" s="15" t="s">
        <v>10</v>
      </c>
      <c r="K4195" s="19">
        <v>8060000</v>
      </c>
      <c r="L4195">
        <v>8332428</v>
      </c>
    </row>
    <row r="4196" spans="1:12" x14ac:dyDescent="0.15">
      <c r="A4196" s="15" t="s">
        <v>263</v>
      </c>
      <c r="B4196" s="7" t="s">
        <v>268</v>
      </c>
      <c r="C4196" s="15" t="s">
        <v>273</v>
      </c>
      <c r="D4196" s="9">
        <v>44435</v>
      </c>
      <c r="E4196" s="4">
        <v>1.0338000000000001</v>
      </c>
      <c r="F4196" s="21">
        <v>4.5</v>
      </c>
      <c r="G4196" s="18">
        <v>44209</v>
      </c>
      <c r="H4196" s="18">
        <v>44544</v>
      </c>
      <c r="I4196">
        <v>335</v>
      </c>
      <c r="J4196" s="15" t="s">
        <v>10</v>
      </c>
      <c r="K4196" s="19">
        <v>34580000</v>
      </c>
      <c r="L4196">
        <v>35748804</v>
      </c>
    </row>
    <row r="4197" spans="1:12" x14ac:dyDescent="0.15">
      <c r="A4197" s="15" t="s">
        <v>277</v>
      </c>
      <c r="B4197" s="7" t="s">
        <v>281</v>
      </c>
      <c r="C4197" s="15" t="s">
        <v>285</v>
      </c>
      <c r="D4197" s="9">
        <v>44435</v>
      </c>
      <c r="E4197" s="4">
        <v>1.0328999999999999</v>
      </c>
      <c r="F4197" s="21">
        <v>4.4000000000000004</v>
      </c>
      <c r="G4197" s="18">
        <v>44217</v>
      </c>
      <c r="H4197" s="18">
        <v>44467</v>
      </c>
      <c r="I4197">
        <v>250</v>
      </c>
      <c r="J4197" s="15" t="s">
        <v>10</v>
      </c>
      <c r="K4197" s="19">
        <v>12790000</v>
      </c>
      <c r="L4197">
        <v>13210791</v>
      </c>
    </row>
    <row r="4198" spans="1:12" x14ac:dyDescent="0.15">
      <c r="A4198" s="15" t="s">
        <v>278</v>
      </c>
      <c r="B4198" s="7" t="s">
        <v>282</v>
      </c>
      <c r="C4198" s="15" t="s">
        <v>286</v>
      </c>
      <c r="D4198" s="9">
        <v>44435</v>
      </c>
      <c r="E4198" s="4">
        <v>1.0328999999999999</v>
      </c>
      <c r="F4198" s="21">
        <v>4.5</v>
      </c>
      <c r="G4198" s="18">
        <v>44217</v>
      </c>
      <c r="H4198" s="18">
        <v>44551</v>
      </c>
      <c r="I4198">
        <v>334</v>
      </c>
      <c r="J4198" s="15" t="s">
        <v>10</v>
      </c>
      <c r="K4198" s="19">
        <v>38730000</v>
      </c>
      <c r="L4198">
        <v>40004217</v>
      </c>
    </row>
    <row r="4199" spans="1:12" x14ac:dyDescent="0.15">
      <c r="A4199" s="15" t="s">
        <v>264</v>
      </c>
      <c r="B4199" s="7" t="s">
        <v>269</v>
      </c>
      <c r="C4199" s="15" t="s">
        <v>274</v>
      </c>
      <c r="D4199" s="9">
        <v>44435</v>
      </c>
      <c r="E4199" s="4">
        <v>1.0338000000000001</v>
      </c>
      <c r="F4199" s="21">
        <v>4.75</v>
      </c>
      <c r="G4199" s="18">
        <v>44209</v>
      </c>
      <c r="H4199" s="18">
        <v>44936</v>
      </c>
      <c r="I4199">
        <v>727</v>
      </c>
      <c r="J4199" s="15" t="s">
        <v>10</v>
      </c>
      <c r="K4199" s="19">
        <v>10000000</v>
      </c>
      <c r="L4199">
        <v>10338000</v>
      </c>
    </row>
    <row r="4200" spans="1:12" x14ac:dyDescent="0.15">
      <c r="A4200" s="15" t="s">
        <v>289</v>
      </c>
      <c r="B4200" s="7" t="s">
        <v>293</v>
      </c>
      <c r="C4200" s="15" t="s">
        <v>297</v>
      </c>
      <c r="D4200" s="9">
        <v>44435</v>
      </c>
      <c r="E4200" s="4">
        <v>1.0317000000000001</v>
      </c>
      <c r="F4200" s="21">
        <v>4.4000000000000004</v>
      </c>
      <c r="G4200" s="18">
        <v>44224</v>
      </c>
      <c r="H4200" s="18">
        <v>44481</v>
      </c>
      <c r="I4200">
        <v>257</v>
      </c>
      <c r="J4200" s="15" t="s">
        <v>10</v>
      </c>
      <c r="K4200" s="19">
        <v>1730000</v>
      </c>
      <c r="L4200">
        <v>1784841</v>
      </c>
    </row>
    <row r="4201" spans="1:12" x14ac:dyDescent="0.15">
      <c r="A4201" s="15" t="s">
        <v>290</v>
      </c>
      <c r="B4201" s="7" t="s">
        <v>294</v>
      </c>
      <c r="C4201" s="15" t="s">
        <v>298</v>
      </c>
      <c r="D4201" s="9">
        <v>44435</v>
      </c>
      <c r="E4201" s="4">
        <v>1.0319</v>
      </c>
      <c r="F4201" s="21">
        <v>4.5</v>
      </c>
      <c r="G4201" s="18">
        <v>44224</v>
      </c>
      <c r="H4201" s="18">
        <v>44551</v>
      </c>
      <c r="I4201">
        <v>327</v>
      </c>
      <c r="J4201" s="15" t="s">
        <v>10</v>
      </c>
      <c r="K4201" s="19">
        <v>31310000</v>
      </c>
      <c r="L4201">
        <v>32308789</v>
      </c>
    </row>
    <row r="4202" spans="1:12" x14ac:dyDescent="0.15">
      <c r="A4202" s="15" t="s">
        <v>303</v>
      </c>
      <c r="B4202" s="7" t="s">
        <v>309</v>
      </c>
      <c r="C4202" s="15" t="s">
        <v>304</v>
      </c>
      <c r="D4202" s="9">
        <v>44435</v>
      </c>
      <c r="E4202" s="4">
        <v>1.0308999999999999</v>
      </c>
      <c r="F4202" s="21">
        <v>4.4000000000000004</v>
      </c>
      <c r="G4202" s="18">
        <v>44230</v>
      </c>
      <c r="H4202" s="18">
        <v>44488</v>
      </c>
      <c r="I4202">
        <v>258</v>
      </c>
      <c r="J4202" s="15" t="s">
        <v>10</v>
      </c>
      <c r="K4202" s="19">
        <v>7170000</v>
      </c>
      <c r="L4202">
        <v>7391552.9999999991</v>
      </c>
    </row>
    <row r="4203" spans="1:12" x14ac:dyDescent="0.15">
      <c r="A4203" s="15" t="s">
        <v>305</v>
      </c>
      <c r="B4203" s="7" t="s">
        <v>310</v>
      </c>
      <c r="C4203" s="15" t="s">
        <v>306</v>
      </c>
      <c r="D4203" s="9">
        <v>44435</v>
      </c>
      <c r="E4203" s="4">
        <v>1.0308999999999999</v>
      </c>
      <c r="F4203" s="21">
        <v>4.5</v>
      </c>
      <c r="G4203" s="18">
        <v>44230</v>
      </c>
      <c r="H4203" s="18">
        <v>44551</v>
      </c>
      <c r="I4203">
        <v>321</v>
      </c>
      <c r="J4203" s="15" t="s">
        <v>10</v>
      </c>
      <c r="K4203" s="19">
        <v>33480000</v>
      </c>
      <c r="L4203">
        <v>34514532</v>
      </c>
    </row>
    <row r="4204" spans="1:12" x14ac:dyDescent="0.15">
      <c r="A4204" s="15" t="s">
        <v>315</v>
      </c>
      <c r="B4204" s="7" t="s">
        <v>321</v>
      </c>
      <c r="C4204" s="15" t="s">
        <v>316</v>
      </c>
      <c r="D4204" s="9">
        <v>44435</v>
      </c>
      <c r="E4204" s="4">
        <v>1.0301</v>
      </c>
      <c r="F4204" s="21">
        <v>4.4000000000000004</v>
      </c>
      <c r="G4204" s="18">
        <v>44236</v>
      </c>
      <c r="H4204" s="18">
        <v>44495</v>
      </c>
      <c r="I4204">
        <v>259</v>
      </c>
      <c r="J4204" s="15" t="s">
        <v>10</v>
      </c>
      <c r="K4204" s="19">
        <v>10450000</v>
      </c>
      <c r="L4204">
        <v>10764545</v>
      </c>
    </row>
    <row r="4205" spans="1:12" x14ac:dyDescent="0.15">
      <c r="A4205" s="15" t="s">
        <v>317</v>
      </c>
      <c r="B4205" s="7" t="s">
        <v>322</v>
      </c>
      <c r="C4205" s="15" t="s">
        <v>318</v>
      </c>
      <c r="D4205" s="9">
        <v>44435</v>
      </c>
      <c r="E4205" s="4">
        <v>1.0301</v>
      </c>
      <c r="F4205" s="21">
        <v>4.5</v>
      </c>
      <c r="G4205" s="18">
        <v>44236</v>
      </c>
      <c r="H4205" s="18">
        <v>44558</v>
      </c>
      <c r="I4205">
        <v>322</v>
      </c>
      <c r="J4205" s="15" t="s">
        <v>10</v>
      </c>
      <c r="K4205" s="19">
        <v>38420000</v>
      </c>
      <c r="L4205">
        <v>39576442</v>
      </c>
    </row>
    <row r="4206" spans="1:12" x14ac:dyDescent="0.15">
      <c r="A4206" s="15" t="s">
        <v>325</v>
      </c>
      <c r="B4206" s="7" t="s">
        <v>330</v>
      </c>
      <c r="C4206" s="15" t="s">
        <v>326</v>
      </c>
      <c r="D4206" s="9">
        <v>44435</v>
      </c>
      <c r="E4206" s="4">
        <v>1.0295000000000001</v>
      </c>
      <c r="F4206" s="21">
        <v>4.4000000000000004</v>
      </c>
      <c r="G4206" s="18">
        <v>44245</v>
      </c>
      <c r="H4206" s="18">
        <v>44502</v>
      </c>
      <c r="I4206">
        <v>257</v>
      </c>
      <c r="J4206" s="15" t="s">
        <v>10</v>
      </c>
      <c r="K4206" s="19">
        <v>27450000</v>
      </c>
      <c r="L4206">
        <v>28259775.000000004</v>
      </c>
    </row>
    <row r="4207" spans="1:12" x14ac:dyDescent="0.15">
      <c r="A4207" s="15" t="s">
        <v>327</v>
      </c>
      <c r="B4207" s="7" t="s">
        <v>331</v>
      </c>
      <c r="C4207" s="15" t="s">
        <v>328</v>
      </c>
      <c r="D4207" s="9">
        <v>44435</v>
      </c>
      <c r="E4207" s="4">
        <v>1.0298</v>
      </c>
      <c r="F4207" s="21">
        <v>4.5</v>
      </c>
      <c r="G4207" s="18">
        <v>44245</v>
      </c>
      <c r="H4207" s="18">
        <v>44558</v>
      </c>
      <c r="I4207">
        <v>313</v>
      </c>
      <c r="J4207" s="15" t="s">
        <v>10</v>
      </c>
      <c r="K4207" s="19">
        <v>61880000</v>
      </c>
      <c r="L4207">
        <v>63724024</v>
      </c>
    </row>
    <row r="4208" spans="1:12" x14ac:dyDescent="0.15">
      <c r="A4208" s="15" t="s">
        <v>338</v>
      </c>
      <c r="B4208" s="7" t="s">
        <v>344</v>
      </c>
      <c r="C4208" s="15" t="s">
        <v>339</v>
      </c>
      <c r="D4208" s="9">
        <v>44435</v>
      </c>
      <c r="E4208" s="4">
        <v>1.0273000000000001</v>
      </c>
      <c r="F4208" s="21">
        <v>4.4000000000000004</v>
      </c>
      <c r="G4208" s="18">
        <v>44252</v>
      </c>
      <c r="H4208" s="18">
        <v>44495</v>
      </c>
      <c r="I4208">
        <v>243</v>
      </c>
      <c r="J4208" s="15" t="s">
        <v>10</v>
      </c>
      <c r="K4208" s="19">
        <v>43870000</v>
      </c>
      <c r="L4208">
        <v>45067651.000000007</v>
      </c>
    </row>
    <row r="4209" spans="1:12" x14ac:dyDescent="0.15">
      <c r="A4209" s="15" t="s">
        <v>340</v>
      </c>
      <c r="B4209" s="7" t="s">
        <v>345</v>
      </c>
      <c r="C4209" s="15" t="s">
        <v>341</v>
      </c>
      <c r="D4209" s="9">
        <v>44435</v>
      </c>
      <c r="E4209" s="4">
        <v>1.028</v>
      </c>
      <c r="F4209" s="21">
        <v>4.5</v>
      </c>
      <c r="G4209" s="18">
        <v>44252</v>
      </c>
      <c r="H4209" s="18">
        <v>44558</v>
      </c>
      <c r="I4209">
        <v>306</v>
      </c>
      <c r="J4209" s="15" t="s">
        <v>10</v>
      </c>
      <c r="K4209" s="19">
        <v>66400000</v>
      </c>
      <c r="L4209">
        <v>68259200</v>
      </c>
    </row>
    <row r="4210" spans="1:12" x14ac:dyDescent="0.15">
      <c r="A4210" s="15" t="s">
        <v>348</v>
      </c>
      <c r="B4210" s="7" t="s">
        <v>355</v>
      </c>
      <c r="C4210" s="15" t="s">
        <v>349</v>
      </c>
      <c r="D4210" s="9">
        <v>44435</v>
      </c>
      <c r="E4210" s="4">
        <v>1.0267999999999999</v>
      </c>
      <c r="F4210" s="21">
        <v>4.3</v>
      </c>
      <c r="G4210" s="18">
        <v>44259</v>
      </c>
      <c r="H4210" s="18">
        <v>44439</v>
      </c>
      <c r="I4210">
        <v>180</v>
      </c>
      <c r="J4210" s="15" t="s">
        <v>10</v>
      </c>
      <c r="K4210" s="19">
        <v>68120000</v>
      </c>
      <c r="L4210">
        <v>69945616</v>
      </c>
    </row>
    <row r="4211" spans="1:12" x14ac:dyDescent="0.15">
      <c r="A4211" s="15" t="s">
        <v>350</v>
      </c>
      <c r="B4211" s="7" t="s">
        <v>356</v>
      </c>
      <c r="C4211" s="15" t="s">
        <v>351</v>
      </c>
      <c r="D4211" s="9">
        <v>44435</v>
      </c>
      <c r="E4211" s="4">
        <v>1.0267999999999999</v>
      </c>
      <c r="F4211" s="21">
        <v>4.4000000000000004</v>
      </c>
      <c r="G4211" s="18">
        <v>44259</v>
      </c>
      <c r="H4211" s="18">
        <v>44502</v>
      </c>
      <c r="I4211">
        <v>243</v>
      </c>
      <c r="J4211" s="15" t="s">
        <v>10</v>
      </c>
      <c r="K4211" s="19">
        <v>20620000</v>
      </c>
      <c r="L4211">
        <v>21172616</v>
      </c>
    </row>
    <row r="4212" spans="1:12" x14ac:dyDescent="0.15">
      <c r="A4212" s="15" t="s">
        <v>352</v>
      </c>
      <c r="B4212" s="7" t="s">
        <v>357</v>
      </c>
      <c r="C4212" s="15" t="s">
        <v>353</v>
      </c>
      <c r="D4212" s="9">
        <v>44435</v>
      </c>
      <c r="E4212" s="4">
        <v>1.0267999999999999</v>
      </c>
      <c r="F4212" s="21">
        <v>4.5</v>
      </c>
      <c r="G4212" s="18">
        <v>44259</v>
      </c>
      <c r="H4212" s="18">
        <v>44586</v>
      </c>
      <c r="I4212">
        <v>327</v>
      </c>
      <c r="J4212" s="15" t="s">
        <v>10</v>
      </c>
      <c r="K4212" s="19">
        <v>59880000</v>
      </c>
      <c r="L4212">
        <v>61484783.999999993</v>
      </c>
    </row>
    <row r="4213" spans="1:12" x14ac:dyDescent="0.15">
      <c r="A4213" s="15" t="s">
        <v>361</v>
      </c>
      <c r="B4213" s="7" t="s">
        <v>368</v>
      </c>
      <c r="C4213" s="15" t="s">
        <v>362</v>
      </c>
      <c r="D4213" s="9">
        <v>44435</v>
      </c>
      <c r="E4213" s="4">
        <v>1.0259</v>
      </c>
      <c r="F4213" s="21">
        <v>4.3</v>
      </c>
      <c r="G4213" s="18">
        <v>44266</v>
      </c>
      <c r="H4213" s="18">
        <v>44446</v>
      </c>
      <c r="I4213">
        <v>180</v>
      </c>
      <c r="J4213" s="15" t="s">
        <v>10</v>
      </c>
      <c r="K4213" s="19">
        <v>32530000</v>
      </c>
      <c r="L4213">
        <v>33372527</v>
      </c>
    </row>
    <row r="4214" spans="1:12" x14ac:dyDescent="0.15">
      <c r="A4214" s="15" t="s">
        <v>363</v>
      </c>
      <c r="B4214" s="7" t="s">
        <v>369</v>
      </c>
      <c r="C4214" s="15" t="s">
        <v>364</v>
      </c>
      <c r="D4214" s="9">
        <v>44435</v>
      </c>
      <c r="E4214" s="4">
        <v>1.0259</v>
      </c>
      <c r="F4214" s="21">
        <v>4.4000000000000004</v>
      </c>
      <c r="G4214" s="18">
        <v>44266</v>
      </c>
      <c r="H4214" s="18">
        <v>44509</v>
      </c>
      <c r="I4214">
        <v>243</v>
      </c>
      <c r="J4214" s="15" t="s">
        <v>10</v>
      </c>
      <c r="K4214" s="19">
        <v>24490000</v>
      </c>
      <c r="L4214">
        <v>25124291</v>
      </c>
    </row>
    <row r="4215" spans="1:12" x14ac:dyDescent="0.15">
      <c r="A4215" s="15" t="s">
        <v>365</v>
      </c>
      <c r="B4215" s="7" t="s">
        <v>370</v>
      </c>
      <c r="C4215" s="15" t="s">
        <v>366</v>
      </c>
      <c r="D4215" s="9">
        <v>44435</v>
      </c>
      <c r="E4215" s="4">
        <v>1.0259</v>
      </c>
      <c r="F4215" s="21">
        <v>4.5</v>
      </c>
      <c r="G4215" s="18">
        <v>44266</v>
      </c>
      <c r="H4215" s="18">
        <v>44614</v>
      </c>
      <c r="I4215">
        <v>348</v>
      </c>
      <c r="J4215" s="15" t="s">
        <v>10</v>
      </c>
      <c r="K4215" s="19">
        <v>34780000</v>
      </c>
      <c r="L4215">
        <v>35680802</v>
      </c>
    </row>
    <row r="4216" spans="1:12" x14ac:dyDescent="0.15">
      <c r="A4216" s="15" t="s">
        <v>373</v>
      </c>
      <c r="B4216" s="7" t="s">
        <v>380</v>
      </c>
      <c r="C4216" s="15" t="s">
        <v>374</v>
      </c>
      <c r="D4216" s="9">
        <v>44435</v>
      </c>
      <c r="E4216" s="4">
        <v>1.0248999999999999</v>
      </c>
      <c r="F4216" s="21">
        <v>4.3</v>
      </c>
      <c r="G4216" s="18">
        <v>44273</v>
      </c>
      <c r="H4216" s="18">
        <v>44453</v>
      </c>
      <c r="I4216">
        <v>180</v>
      </c>
      <c r="J4216" s="15" t="s">
        <v>10</v>
      </c>
      <c r="K4216" s="19">
        <v>47700000</v>
      </c>
      <c r="L4216">
        <v>48887730</v>
      </c>
    </row>
    <row r="4217" spans="1:12" x14ac:dyDescent="0.15">
      <c r="A4217" s="15" t="s">
        <v>375</v>
      </c>
      <c r="B4217" s="7" t="s">
        <v>381</v>
      </c>
      <c r="C4217" s="15" t="s">
        <v>376</v>
      </c>
      <c r="D4217" s="9">
        <v>44435</v>
      </c>
      <c r="E4217" s="4">
        <v>1.0248999999999999</v>
      </c>
      <c r="F4217" s="21">
        <v>4.4000000000000004</v>
      </c>
      <c r="G4217" s="18">
        <v>44273</v>
      </c>
      <c r="H4217" s="18">
        <v>44516</v>
      </c>
      <c r="I4217">
        <v>243</v>
      </c>
      <c r="J4217" s="15" t="s">
        <v>10</v>
      </c>
      <c r="K4217" s="19">
        <v>32050000</v>
      </c>
      <c r="L4217">
        <v>32848044.999999996</v>
      </c>
    </row>
    <row r="4218" spans="1:12" x14ac:dyDescent="0.15">
      <c r="A4218" s="15" t="s">
        <v>377</v>
      </c>
      <c r="B4218" s="7" t="s">
        <v>382</v>
      </c>
      <c r="C4218" s="15" t="s">
        <v>378</v>
      </c>
      <c r="D4218" s="9">
        <v>44435</v>
      </c>
      <c r="E4218" s="4">
        <v>1.0248999999999999</v>
      </c>
      <c r="F4218" s="21">
        <v>4.5</v>
      </c>
      <c r="G4218" s="18">
        <v>44273</v>
      </c>
      <c r="H4218" s="18">
        <v>44628</v>
      </c>
      <c r="I4218">
        <v>355</v>
      </c>
      <c r="J4218" s="15" t="s">
        <v>10</v>
      </c>
      <c r="K4218" s="19">
        <v>38890000</v>
      </c>
      <c r="L4218">
        <v>39858361</v>
      </c>
    </row>
    <row r="4219" spans="1:12" x14ac:dyDescent="0.15">
      <c r="A4219" s="15" t="s">
        <v>608</v>
      </c>
      <c r="B4219" s="7" t="s">
        <v>383</v>
      </c>
      <c r="C4219" s="15" t="s">
        <v>609</v>
      </c>
      <c r="D4219" s="9">
        <v>44435</v>
      </c>
      <c r="E4219" s="4">
        <v>1.0239</v>
      </c>
      <c r="F4219" s="21">
        <v>4.3</v>
      </c>
      <c r="G4219" s="18">
        <v>44280</v>
      </c>
      <c r="H4219" s="18">
        <v>44467</v>
      </c>
      <c r="I4219">
        <v>187</v>
      </c>
      <c r="J4219" s="15" t="s">
        <v>10</v>
      </c>
      <c r="K4219" s="19">
        <v>62520000</v>
      </c>
      <c r="L4219">
        <v>64014228</v>
      </c>
    </row>
    <row r="4220" spans="1:12" x14ac:dyDescent="0.15">
      <c r="A4220" s="15" t="s">
        <v>610</v>
      </c>
      <c r="B4220" s="7" t="s">
        <v>384</v>
      </c>
      <c r="C4220" s="15" t="s">
        <v>611</v>
      </c>
      <c r="D4220" s="9">
        <v>44435</v>
      </c>
      <c r="E4220" s="4">
        <v>1.0237000000000001</v>
      </c>
      <c r="F4220" s="21">
        <v>4.4000000000000004</v>
      </c>
      <c r="G4220" s="18">
        <v>44280</v>
      </c>
      <c r="H4220" s="18">
        <v>44523</v>
      </c>
      <c r="I4220">
        <v>243</v>
      </c>
      <c r="J4220" s="15" t="s">
        <v>10</v>
      </c>
      <c r="K4220" s="19">
        <v>30360000</v>
      </c>
      <c r="L4220">
        <v>31079532</v>
      </c>
    </row>
    <row r="4221" spans="1:12" x14ac:dyDescent="0.15">
      <c r="A4221" s="15" t="s">
        <v>612</v>
      </c>
      <c r="B4221" s="7" t="s">
        <v>385</v>
      </c>
      <c r="C4221" s="15" t="s">
        <v>613</v>
      </c>
      <c r="D4221" s="9">
        <v>44435</v>
      </c>
      <c r="E4221" s="4">
        <v>1.0239</v>
      </c>
      <c r="F4221" s="21">
        <v>4.5</v>
      </c>
      <c r="G4221" s="18">
        <v>44280</v>
      </c>
      <c r="H4221" s="18">
        <v>44635</v>
      </c>
      <c r="I4221">
        <v>355</v>
      </c>
      <c r="J4221" s="15" t="s">
        <v>10</v>
      </c>
      <c r="K4221" s="19">
        <v>35740000</v>
      </c>
      <c r="L4221">
        <v>36594186</v>
      </c>
    </row>
    <row r="4222" spans="1:12" x14ac:dyDescent="0.15">
      <c r="A4222" s="15" t="s">
        <v>393</v>
      </c>
      <c r="B4222" s="7" t="s">
        <v>399</v>
      </c>
      <c r="C4222" s="15" t="s">
        <v>394</v>
      </c>
      <c r="D4222" s="9">
        <v>44435</v>
      </c>
      <c r="E4222" s="4">
        <v>1.0224</v>
      </c>
      <c r="F4222" s="21">
        <v>4.3</v>
      </c>
      <c r="G4222" s="18">
        <v>44288</v>
      </c>
      <c r="H4222" s="18">
        <v>44467</v>
      </c>
      <c r="I4222">
        <v>179</v>
      </c>
      <c r="J4222" s="15" t="s">
        <v>10</v>
      </c>
      <c r="K4222" s="19">
        <v>33440000</v>
      </c>
      <c r="L4222">
        <v>34189056</v>
      </c>
    </row>
    <row r="4223" spans="1:12" x14ac:dyDescent="0.15">
      <c r="A4223" s="15" t="s">
        <v>395</v>
      </c>
      <c r="B4223" s="7" t="s">
        <v>400</v>
      </c>
      <c r="C4223" s="15" t="s">
        <v>396</v>
      </c>
      <c r="D4223" s="9">
        <v>44435</v>
      </c>
      <c r="E4223" s="4">
        <v>1.0224</v>
      </c>
      <c r="F4223" s="21">
        <v>4.4000000000000004</v>
      </c>
      <c r="G4223" s="18">
        <v>44288</v>
      </c>
      <c r="H4223" s="18">
        <v>44530</v>
      </c>
      <c r="I4223">
        <v>242</v>
      </c>
      <c r="J4223" s="15" t="s">
        <v>10</v>
      </c>
      <c r="K4223" s="19">
        <v>33420000</v>
      </c>
      <c r="L4223">
        <v>34168608</v>
      </c>
    </row>
    <row r="4224" spans="1:12" x14ac:dyDescent="0.15">
      <c r="A4224" s="15" t="s">
        <v>397</v>
      </c>
      <c r="B4224" s="7" t="s">
        <v>401</v>
      </c>
      <c r="C4224" s="15" t="s">
        <v>398</v>
      </c>
      <c r="D4224" s="9">
        <v>44435</v>
      </c>
      <c r="E4224" s="4">
        <v>1.0224</v>
      </c>
      <c r="F4224" s="21">
        <v>4.5</v>
      </c>
      <c r="G4224" s="18">
        <v>44288</v>
      </c>
      <c r="H4224" s="18">
        <v>44642</v>
      </c>
      <c r="I4224">
        <v>354</v>
      </c>
      <c r="J4224" s="15" t="s">
        <v>10</v>
      </c>
      <c r="K4224" s="19">
        <v>44810000</v>
      </c>
      <c r="L4224">
        <v>45813744</v>
      </c>
    </row>
    <row r="4225" spans="1:12" x14ac:dyDescent="0.15">
      <c r="A4225" s="15" t="s">
        <v>405</v>
      </c>
      <c r="B4225" s="7" t="s">
        <v>410</v>
      </c>
      <c r="C4225" s="15" t="s">
        <v>413</v>
      </c>
      <c r="D4225" s="9">
        <v>44435</v>
      </c>
      <c r="E4225" s="4">
        <v>1.0225</v>
      </c>
      <c r="F4225" s="21">
        <v>4.5999999999999996</v>
      </c>
      <c r="G4225" s="18">
        <v>44292</v>
      </c>
      <c r="H4225" s="18">
        <v>44439</v>
      </c>
      <c r="I4225">
        <v>147</v>
      </c>
      <c r="J4225" s="15" t="s">
        <v>10</v>
      </c>
      <c r="K4225" s="19">
        <v>11480000</v>
      </c>
      <c r="L4225">
        <v>11738300</v>
      </c>
    </row>
    <row r="4226" spans="1:12" x14ac:dyDescent="0.15">
      <c r="A4226" s="15" t="s">
        <v>406</v>
      </c>
      <c r="B4226" s="7" t="s">
        <v>411</v>
      </c>
      <c r="C4226" s="15" t="s">
        <v>407</v>
      </c>
      <c r="D4226" s="9">
        <v>44435</v>
      </c>
      <c r="E4226" s="4">
        <v>1.0208999999999999</v>
      </c>
      <c r="F4226" s="21">
        <v>4.3</v>
      </c>
      <c r="G4226" s="18">
        <v>44294</v>
      </c>
      <c r="H4226" s="18">
        <v>44467</v>
      </c>
      <c r="I4226">
        <v>173</v>
      </c>
      <c r="J4226" s="15" t="s">
        <v>10</v>
      </c>
      <c r="K4226" s="19">
        <v>70690000</v>
      </c>
      <c r="L4226">
        <v>72167421</v>
      </c>
    </row>
    <row r="4227" spans="1:12" x14ac:dyDescent="0.15">
      <c r="A4227" s="15" t="s">
        <v>416</v>
      </c>
      <c r="B4227" s="7" t="s">
        <v>418</v>
      </c>
      <c r="C4227" s="15" t="s">
        <v>420</v>
      </c>
      <c r="D4227" s="9">
        <v>44435</v>
      </c>
      <c r="E4227" s="4">
        <v>1.0197000000000001</v>
      </c>
      <c r="F4227" s="21">
        <v>4.5</v>
      </c>
      <c r="G4227" s="18">
        <v>44299</v>
      </c>
      <c r="H4227" s="18">
        <v>44649</v>
      </c>
      <c r="I4227">
        <v>350</v>
      </c>
      <c r="J4227" s="15" t="s">
        <v>10</v>
      </c>
      <c r="K4227" s="19">
        <v>57510000</v>
      </c>
      <c r="L4227">
        <v>58642947</v>
      </c>
    </row>
    <row r="4228" spans="1:12" x14ac:dyDescent="0.15">
      <c r="A4228" s="15" t="s">
        <v>421</v>
      </c>
      <c r="B4228" s="7" t="s">
        <v>429</v>
      </c>
      <c r="C4228" s="15" t="s">
        <v>422</v>
      </c>
      <c r="D4228" s="9">
        <v>44435</v>
      </c>
      <c r="E4228" s="4">
        <v>1.0186999999999999</v>
      </c>
      <c r="F4228" s="21">
        <v>4.3</v>
      </c>
      <c r="G4228" s="18">
        <v>44306</v>
      </c>
      <c r="H4228" s="18">
        <v>44481</v>
      </c>
      <c r="I4228">
        <v>175</v>
      </c>
      <c r="J4228" s="15" t="s">
        <v>10</v>
      </c>
      <c r="K4228" s="19">
        <v>85820000</v>
      </c>
      <c r="L4228">
        <v>87424834</v>
      </c>
    </row>
    <row r="4229" spans="1:12" x14ac:dyDescent="0.15">
      <c r="A4229" s="15" t="s">
        <v>423</v>
      </c>
      <c r="B4229" s="7" t="s">
        <v>430</v>
      </c>
      <c r="C4229" s="15" t="s">
        <v>424</v>
      </c>
      <c r="D4229" s="9">
        <v>44435</v>
      </c>
      <c r="E4229" s="4">
        <v>1.0186999999999999</v>
      </c>
      <c r="F4229" s="21">
        <v>4.4000000000000004</v>
      </c>
      <c r="G4229" s="18">
        <v>44306</v>
      </c>
      <c r="H4229" s="18">
        <v>44530</v>
      </c>
      <c r="I4229">
        <v>224</v>
      </c>
      <c r="J4229" s="15" t="s">
        <v>10</v>
      </c>
      <c r="K4229" s="19">
        <v>74020000</v>
      </c>
      <c r="L4229">
        <v>75404174</v>
      </c>
    </row>
    <row r="4230" spans="1:12" x14ac:dyDescent="0.15">
      <c r="A4230" s="15" t="s">
        <v>427</v>
      </c>
      <c r="B4230" s="7" t="s">
        <v>432</v>
      </c>
      <c r="C4230" s="15" t="s">
        <v>428</v>
      </c>
      <c r="D4230" s="9">
        <v>44435</v>
      </c>
      <c r="E4230" s="4">
        <v>1.0186999999999999</v>
      </c>
      <c r="F4230" s="21">
        <v>4.5</v>
      </c>
      <c r="G4230" s="18">
        <v>44308</v>
      </c>
      <c r="H4230" s="18">
        <v>44663</v>
      </c>
      <c r="I4230">
        <v>355</v>
      </c>
      <c r="J4230" s="15" t="s">
        <v>10</v>
      </c>
      <c r="K4230" s="19">
        <v>97180000</v>
      </c>
      <c r="L4230">
        <v>98997266</v>
      </c>
    </row>
    <row r="4231" spans="1:12" x14ac:dyDescent="0.15">
      <c r="A4231" s="15" t="s">
        <v>434</v>
      </c>
      <c r="B4231" s="7" t="s">
        <v>443</v>
      </c>
      <c r="C4231" s="15" t="s">
        <v>435</v>
      </c>
      <c r="D4231" s="9">
        <v>44435</v>
      </c>
      <c r="E4231" s="4">
        <v>1.0182</v>
      </c>
      <c r="F4231" s="21">
        <v>4.3</v>
      </c>
      <c r="G4231" s="18">
        <v>44313</v>
      </c>
      <c r="H4231" s="18">
        <v>44495</v>
      </c>
      <c r="I4231">
        <v>182</v>
      </c>
      <c r="J4231" s="15" t="s">
        <v>10</v>
      </c>
      <c r="K4231" s="19">
        <v>24530000</v>
      </c>
      <c r="L4231">
        <v>24976446</v>
      </c>
    </row>
    <row r="4232" spans="1:12" x14ac:dyDescent="0.15">
      <c r="A4232" s="15" t="s">
        <v>436</v>
      </c>
      <c r="B4232" s="7" t="s">
        <v>444</v>
      </c>
      <c r="C4232" s="15" t="s">
        <v>437</v>
      </c>
      <c r="D4232" s="9">
        <v>44435</v>
      </c>
      <c r="E4232" s="4">
        <v>1.0182</v>
      </c>
      <c r="F4232" s="21">
        <v>4.4000000000000004</v>
      </c>
      <c r="G4232" s="18">
        <v>44313</v>
      </c>
      <c r="H4232" s="18">
        <v>44551</v>
      </c>
      <c r="I4232">
        <v>238</v>
      </c>
      <c r="J4232" s="15" t="s">
        <v>10</v>
      </c>
      <c r="K4232" s="19">
        <v>21160000</v>
      </c>
      <c r="L4232">
        <v>21545112</v>
      </c>
    </row>
    <row r="4233" spans="1:12" x14ac:dyDescent="0.15">
      <c r="A4233" s="15" t="s">
        <v>440</v>
      </c>
      <c r="B4233" s="7" t="s">
        <v>446</v>
      </c>
      <c r="C4233" s="15" t="s">
        <v>441</v>
      </c>
      <c r="D4233" s="9">
        <v>44435</v>
      </c>
      <c r="E4233" s="4">
        <v>1.0187999999999999</v>
      </c>
      <c r="F4233" s="21">
        <v>4.5</v>
      </c>
      <c r="G4233" s="18">
        <v>44315</v>
      </c>
      <c r="H4233" s="18">
        <v>44670</v>
      </c>
      <c r="I4233">
        <v>355</v>
      </c>
      <c r="J4233" s="15" t="s">
        <v>10</v>
      </c>
      <c r="K4233" s="19">
        <v>48240000</v>
      </c>
      <c r="L4233">
        <v>49146912</v>
      </c>
    </row>
    <row r="4234" spans="1:12" x14ac:dyDescent="0.15">
      <c r="A4234" s="15" t="s">
        <v>448</v>
      </c>
      <c r="B4234" s="7" t="s">
        <v>449</v>
      </c>
      <c r="C4234" s="15" t="s">
        <v>450</v>
      </c>
      <c r="D4234" s="9">
        <v>44435</v>
      </c>
      <c r="E4234" s="4">
        <v>1.0185</v>
      </c>
      <c r="F4234" s="21">
        <v>4.3</v>
      </c>
      <c r="G4234" s="18">
        <v>44322</v>
      </c>
      <c r="H4234" s="18">
        <v>44502</v>
      </c>
      <c r="I4234">
        <v>180</v>
      </c>
      <c r="J4234" s="15" t="s">
        <v>10</v>
      </c>
      <c r="K4234" s="19">
        <v>32610000</v>
      </c>
      <c r="L4234">
        <v>33213285</v>
      </c>
    </row>
    <row r="4235" spans="1:12" x14ac:dyDescent="0.15">
      <c r="A4235" s="15" t="s">
        <v>451</v>
      </c>
      <c r="B4235" s="7" t="s">
        <v>452</v>
      </c>
      <c r="C4235" s="15" t="s">
        <v>453</v>
      </c>
      <c r="D4235" s="9">
        <v>44435</v>
      </c>
      <c r="E4235" s="4">
        <v>1.0185</v>
      </c>
      <c r="F4235" s="21">
        <v>4.4000000000000004</v>
      </c>
      <c r="G4235" s="18">
        <v>44322</v>
      </c>
      <c r="H4235" s="18">
        <v>44558</v>
      </c>
      <c r="I4235">
        <v>236</v>
      </c>
      <c r="J4235" s="15" t="s">
        <v>10</v>
      </c>
      <c r="K4235" s="19">
        <v>11280000</v>
      </c>
      <c r="L4235">
        <v>11488680</v>
      </c>
    </row>
    <row r="4236" spans="1:12" x14ac:dyDescent="0.15">
      <c r="A4236" s="15" t="s">
        <v>454</v>
      </c>
      <c r="B4236" s="7" t="s">
        <v>455</v>
      </c>
      <c r="C4236" s="15" t="s">
        <v>456</v>
      </c>
      <c r="D4236" s="9">
        <v>44435</v>
      </c>
      <c r="E4236" s="4">
        <v>1.0185</v>
      </c>
      <c r="F4236" s="21">
        <v>4.0999999999999996</v>
      </c>
      <c r="G4236" s="18">
        <v>44322</v>
      </c>
      <c r="H4236" s="18">
        <v>44439</v>
      </c>
      <c r="I4236">
        <v>117</v>
      </c>
      <c r="J4236" s="15" t="s">
        <v>10</v>
      </c>
      <c r="K4236" s="19">
        <v>15570000</v>
      </c>
      <c r="L4236">
        <v>15858045</v>
      </c>
    </row>
    <row r="4237" spans="1:12" x14ac:dyDescent="0.15">
      <c r="A4237" s="15" t="s">
        <v>457</v>
      </c>
      <c r="B4237" s="7" t="s">
        <v>458</v>
      </c>
      <c r="C4237" s="15" t="s">
        <v>459</v>
      </c>
      <c r="D4237" s="9">
        <v>44435</v>
      </c>
      <c r="E4237" s="4">
        <v>1.0185</v>
      </c>
      <c r="F4237" s="21">
        <v>4.5</v>
      </c>
      <c r="G4237" s="18">
        <v>44322</v>
      </c>
      <c r="H4237" s="18">
        <v>44677</v>
      </c>
      <c r="I4237">
        <v>355</v>
      </c>
      <c r="J4237" s="15" t="s">
        <v>10</v>
      </c>
      <c r="K4237" s="19">
        <v>35320000</v>
      </c>
      <c r="L4237">
        <v>35973420</v>
      </c>
    </row>
    <row r="4238" spans="1:12" x14ac:dyDescent="0.15">
      <c r="A4238" s="15" t="s">
        <v>460</v>
      </c>
      <c r="B4238" s="7" t="s">
        <v>461</v>
      </c>
      <c r="C4238" s="15" t="s">
        <v>462</v>
      </c>
      <c r="D4238" s="9">
        <v>44435</v>
      </c>
      <c r="E4238" s="4">
        <v>1.0185</v>
      </c>
      <c r="F4238" s="21">
        <v>4.5999999999999996</v>
      </c>
      <c r="G4238" s="18">
        <v>44322</v>
      </c>
      <c r="H4238" s="18">
        <v>44439</v>
      </c>
      <c r="I4238">
        <v>117</v>
      </c>
      <c r="J4238" s="15" t="s">
        <v>10</v>
      </c>
      <c r="K4238" s="19">
        <v>10000000</v>
      </c>
      <c r="L4238">
        <v>10185000</v>
      </c>
    </row>
    <row r="4239" spans="1:12" x14ac:dyDescent="0.15">
      <c r="A4239" s="15" t="s">
        <v>463</v>
      </c>
      <c r="B4239" s="7" t="s">
        <v>464</v>
      </c>
      <c r="C4239" s="15" t="s">
        <v>465</v>
      </c>
      <c r="D4239" s="9">
        <v>44435</v>
      </c>
      <c r="E4239" s="4">
        <v>1.016</v>
      </c>
      <c r="F4239" s="21">
        <v>4.3</v>
      </c>
      <c r="G4239" s="18">
        <v>44329</v>
      </c>
      <c r="H4239" s="18">
        <v>44509</v>
      </c>
      <c r="I4239">
        <v>180</v>
      </c>
      <c r="J4239" s="15" t="s">
        <v>10</v>
      </c>
      <c r="K4239" s="19">
        <v>59090000</v>
      </c>
      <c r="L4239">
        <v>60035440</v>
      </c>
    </row>
    <row r="4240" spans="1:12" x14ac:dyDescent="0.15">
      <c r="A4240" s="15" t="s">
        <v>466</v>
      </c>
      <c r="B4240" s="7" t="s">
        <v>467</v>
      </c>
      <c r="C4240" s="15" t="s">
        <v>468</v>
      </c>
      <c r="D4240" s="9">
        <v>44435</v>
      </c>
      <c r="E4240" s="4">
        <v>1.016</v>
      </c>
      <c r="F4240" s="21">
        <v>4.4000000000000004</v>
      </c>
      <c r="G4240" s="18">
        <v>44329</v>
      </c>
      <c r="H4240" s="18">
        <v>44586</v>
      </c>
      <c r="I4240">
        <v>257</v>
      </c>
      <c r="J4240" s="15" t="s">
        <v>10</v>
      </c>
      <c r="K4240" s="19">
        <v>40350000</v>
      </c>
      <c r="L4240">
        <v>40995600</v>
      </c>
    </row>
    <row r="4241" spans="1:12" x14ac:dyDescent="0.15">
      <c r="A4241" s="15" t="s">
        <v>469</v>
      </c>
      <c r="B4241" s="7" t="s">
        <v>470</v>
      </c>
      <c r="C4241" s="15" t="s">
        <v>471</v>
      </c>
      <c r="D4241" s="9">
        <v>44435</v>
      </c>
      <c r="E4241" s="4">
        <v>1.0161</v>
      </c>
      <c r="F4241" s="21">
        <v>4.0999999999999996</v>
      </c>
      <c r="G4241" s="18">
        <v>44334</v>
      </c>
      <c r="H4241" s="18">
        <v>44453</v>
      </c>
      <c r="I4241">
        <v>119</v>
      </c>
      <c r="J4241" s="15" t="s">
        <v>10</v>
      </c>
      <c r="K4241" s="19">
        <v>70020000</v>
      </c>
      <c r="L4241">
        <v>71147322</v>
      </c>
    </row>
    <row r="4242" spans="1:12" x14ac:dyDescent="0.15">
      <c r="A4242" s="15" t="s">
        <v>472</v>
      </c>
      <c r="B4242" s="7" t="s">
        <v>473</v>
      </c>
      <c r="C4242" s="15" t="s">
        <v>474</v>
      </c>
      <c r="D4242" s="9">
        <v>44435</v>
      </c>
      <c r="E4242" s="4">
        <v>1.0145</v>
      </c>
      <c r="F4242" s="21">
        <v>4.5</v>
      </c>
      <c r="G4242" s="18">
        <v>44334</v>
      </c>
      <c r="H4242" s="18">
        <v>44691</v>
      </c>
      <c r="I4242">
        <v>357</v>
      </c>
      <c r="J4242" s="15" t="s">
        <v>10</v>
      </c>
      <c r="K4242" s="19">
        <v>63450000</v>
      </c>
      <c r="L4242">
        <v>64370025</v>
      </c>
    </row>
    <row r="4243" spans="1:12" x14ac:dyDescent="0.15">
      <c r="A4243" s="15" t="s">
        <v>475</v>
      </c>
      <c r="B4243" s="7" t="s">
        <v>476</v>
      </c>
      <c r="C4243" s="15" t="s">
        <v>477</v>
      </c>
      <c r="D4243" s="9">
        <v>44435</v>
      </c>
      <c r="E4243" s="4">
        <v>1.0161</v>
      </c>
      <c r="F4243" s="21">
        <v>4.5999999999999996</v>
      </c>
      <c r="G4243" s="18">
        <v>44334</v>
      </c>
      <c r="H4243" s="18">
        <v>44453</v>
      </c>
      <c r="I4243">
        <v>119</v>
      </c>
      <c r="J4243" s="15" t="s">
        <v>10</v>
      </c>
      <c r="K4243" s="19">
        <v>10000000</v>
      </c>
      <c r="L4243">
        <v>10161000</v>
      </c>
    </row>
    <row r="4244" spans="1:12" x14ac:dyDescent="0.15">
      <c r="A4244" s="15" t="s">
        <v>489</v>
      </c>
      <c r="B4244" s="7" t="s">
        <v>479</v>
      </c>
      <c r="C4244" s="15" t="s">
        <v>480</v>
      </c>
      <c r="D4244" s="9">
        <v>44435</v>
      </c>
      <c r="E4244" s="4">
        <v>1.0142</v>
      </c>
      <c r="F4244" s="21">
        <v>4.3</v>
      </c>
      <c r="G4244" s="18">
        <v>44341</v>
      </c>
      <c r="H4244" s="18">
        <v>44530</v>
      </c>
      <c r="I4244">
        <v>189</v>
      </c>
      <c r="J4244" s="15" t="s">
        <v>10</v>
      </c>
      <c r="K4244" s="19">
        <v>54910000</v>
      </c>
      <c r="L4244">
        <v>55689722</v>
      </c>
    </row>
    <row r="4245" spans="1:12" x14ac:dyDescent="0.15">
      <c r="A4245" s="15" t="s">
        <v>490</v>
      </c>
      <c r="B4245" s="7" t="s">
        <v>481</v>
      </c>
      <c r="C4245" s="15" t="s">
        <v>482</v>
      </c>
      <c r="D4245" s="9">
        <v>44435</v>
      </c>
      <c r="E4245" s="4">
        <v>1.0142</v>
      </c>
      <c r="F4245" s="21">
        <v>4.4000000000000004</v>
      </c>
      <c r="G4245" s="18">
        <v>44341</v>
      </c>
      <c r="H4245" s="18">
        <v>44607</v>
      </c>
      <c r="I4245">
        <v>266</v>
      </c>
      <c r="J4245" s="15" t="s">
        <v>10</v>
      </c>
      <c r="K4245" s="19">
        <v>17280000</v>
      </c>
      <c r="L4245">
        <v>17525376</v>
      </c>
    </row>
    <row r="4246" spans="1:12" x14ac:dyDescent="0.15">
      <c r="A4246" s="15" t="s">
        <v>491</v>
      </c>
      <c r="B4246" s="7" t="s">
        <v>483</v>
      </c>
      <c r="C4246" s="15" t="s">
        <v>484</v>
      </c>
      <c r="D4246" s="9">
        <v>44435</v>
      </c>
      <c r="E4246" s="4">
        <v>1.0147999999999999</v>
      </c>
      <c r="F4246" s="21">
        <v>4.0999999999999996</v>
      </c>
      <c r="G4246" s="18">
        <v>44343</v>
      </c>
      <c r="H4246" s="18">
        <v>44453</v>
      </c>
      <c r="I4246">
        <v>110</v>
      </c>
      <c r="J4246" s="15" t="s">
        <v>10</v>
      </c>
      <c r="K4246" s="19">
        <v>31860000</v>
      </c>
      <c r="L4246">
        <v>32331527.999999996</v>
      </c>
    </row>
    <row r="4247" spans="1:12" x14ac:dyDescent="0.15">
      <c r="A4247" s="15" t="s">
        <v>492</v>
      </c>
      <c r="B4247" s="7" t="s">
        <v>485</v>
      </c>
      <c r="C4247" s="15" t="s">
        <v>486</v>
      </c>
      <c r="D4247" s="9">
        <v>44435</v>
      </c>
      <c r="E4247" s="4">
        <v>1.014</v>
      </c>
      <c r="F4247" s="21">
        <v>4.5</v>
      </c>
      <c r="G4247" s="18">
        <v>44343</v>
      </c>
      <c r="H4247" s="18">
        <v>44698</v>
      </c>
      <c r="I4247">
        <v>355</v>
      </c>
      <c r="J4247" s="15" t="s">
        <v>10</v>
      </c>
      <c r="K4247" s="19">
        <v>58270000</v>
      </c>
      <c r="L4247">
        <v>59085780</v>
      </c>
    </row>
    <row r="4248" spans="1:12" x14ac:dyDescent="0.15">
      <c r="A4248" s="15" t="s">
        <v>493</v>
      </c>
      <c r="B4248" s="7" t="s">
        <v>487</v>
      </c>
      <c r="C4248" s="15" t="s">
        <v>488</v>
      </c>
      <c r="D4248" s="9">
        <v>44435</v>
      </c>
      <c r="E4248" s="4">
        <v>1.0147999999999999</v>
      </c>
      <c r="F4248" s="21">
        <v>4.5999999999999996</v>
      </c>
      <c r="G4248" s="18">
        <v>44343</v>
      </c>
      <c r="H4248" s="18">
        <v>44453</v>
      </c>
      <c r="I4248">
        <v>110</v>
      </c>
      <c r="J4248" s="15" t="s">
        <v>10</v>
      </c>
      <c r="K4248" s="19">
        <v>10000000</v>
      </c>
      <c r="L4248">
        <v>10148000</v>
      </c>
    </row>
    <row r="4249" spans="1:12" x14ac:dyDescent="0.15">
      <c r="A4249" s="15" t="s">
        <v>494</v>
      </c>
      <c r="B4249" s="7" t="s">
        <v>499</v>
      </c>
      <c r="C4249" s="15" t="s">
        <v>500</v>
      </c>
      <c r="D4249" s="9">
        <v>44435</v>
      </c>
      <c r="E4249" s="4">
        <v>1.0132000000000001</v>
      </c>
      <c r="F4249" s="21">
        <v>4.3</v>
      </c>
      <c r="G4249" s="18">
        <v>44349</v>
      </c>
      <c r="H4249" s="18">
        <v>44530</v>
      </c>
      <c r="I4249">
        <v>181</v>
      </c>
      <c r="J4249" s="15" t="s">
        <v>10</v>
      </c>
      <c r="K4249" s="19">
        <v>50240000</v>
      </c>
      <c r="L4249">
        <v>50903168.000000007</v>
      </c>
    </row>
    <row r="4250" spans="1:12" x14ac:dyDescent="0.15">
      <c r="A4250" s="15" t="s">
        <v>495</v>
      </c>
      <c r="B4250" s="7" t="s">
        <v>501</v>
      </c>
      <c r="C4250" s="15" t="s">
        <v>502</v>
      </c>
      <c r="D4250" s="9">
        <v>44435</v>
      </c>
      <c r="E4250" s="4">
        <v>1.0132000000000001</v>
      </c>
      <c r="F4250" s="21">
        <v>4.4000000000000004</v>
      </c>
      <c r="G4250" s="18">
        <v>44349</v>
      </c>
      <c r="H4250" s="18">
        <v>44614</v>
      </c>
      <c r="I4250">
        <v>265</v>
      </c>
      <c r="J4250" s="15" t="s">
        <v>10</v>
      </c>
      <c r="K4250" s="19">
        <v>37520000</v>
      </c>
      <c r="L4250">
        <v>38015264.000000007</v>
      </c>
    </row>
    <row r="4251" spans="1:12" x14ac:dyDescent="0.15">
      <c r="A4251" s="15" t="s">
        <v>496</v>
      </c>
      <c r="B4251" s="7" t="s">
        <v>503</v>
      </c>
      <c r="C4251" s="15" t="s">
        <v>504</v>
      </c>
      <c r="D4251" s="9">
        <v>44435</v>
      </c>
      <c r="E4251" s="4">
        <v>1.0132000000000001</v>
      </c>
      <c r="F4251" s="21">
        <v>4.0999999999999996</v>
      </c>
      <c r="G4251" s="18">
        <v>44350</v>
      </c>
      <c r="H4251" s="18">
        <v>44467</v>
      </c>
      <c r="I4251">
        <v>117</v>
      </c>
      <c r="J4251" s="15" t="s">
        <v>10</v>
      </c>
      <c r="K4251" s="19">
        <v>54970000</v>
      </c>
      <c r="L4251">
        <v>55695604.000000007</v>
      </c>
    </row>
    <row r="4252" spans="1:12" x14ac:dyDescent="0.15">
      <c r="A4252" s="15" t="s">
        <v>497</v>
      </c>
      <c r="B4252" s="7" t="s">
        <v>505</v>
      </c>
      <c r="C4252" s="15" t="s">
        <v>506</v>
      </c>
      <c r="D4252" s="9">
        <v>44435</v>
      </c>
      <c r="E4252" s="4">
        <v>1.0132000000000001</v>
      </c>
      <c r="F4252" s="21">
        <v>4.5</v>
      </c>
      <c r="G4252" s="18">
        <v>44350</v>
      </c>
      <c r="H4252" s="18">
        <v>44712</v>
      </c>
      <c r="I4252">
        <v>362</v>
      </c>
      <c r="J4252" s="15" t="s">
        <v>10</v>
      </c>
      <c r="K4252" s="19">
        <v>56440000</v>
      </c>
      <c r="L4252">
        <v>57185008.000000007</v>
      </c>
    </row>
    <row r="4253" spans="1:12" x14ac:dyDescent="0.15">
      <c r="A4253" s="15" t="s">
        <v>498</v>
      </c>
      <c r="B4253" s="7" t="s">
        <v>507</v>
      </c>
      <c r="C4253" s="15" t="s">
        <v>508</v>
      </c>
      <c r="D4253" s="9">
        <v>44435</v>
      </c>
      <c r="E4253" s="4">
        <v>1.0132000000000001</v>
      </c>
      <c r="F4253" s="21">
        <v>4.5999999999999996</v>
      </c>
      <c r="G4253" s="18">
        <v>44350</v>
      </c>
      <c r="H4253" s="18">
        <v>44467</v>
      </c>
      <c r="I4253">
        <v>117</v>
      </c>
      <c r="J4253" s="15" t="s">
        <v>10</v>
      </c>
      <c r="K4253" s="19">
        <v>10000000</v>
      </c>
      <c r="L4253">
        <v>10132000.000000002</v>
      </c>
    </row>
    <row r="4254" spans="1:12" x14ac:dyDescent="0.15">
      <c r="A4254" s="15" t="s">
        <v>521</v>
      </c>
      <c r="B4254" s="7" t="s">
        <v>522</v>
      </c>
      <c r="C4254" s="15" t="s">
        <v>523</v>
      </c>
      <c r="D4254" s="9">
        <v>44435</v>
      </c>
      <c r="E4254" s="4">
        <v>1.0125</v>
      </c>
      <c r="F4254" s="21">
        <v>4.3</v>
      </c>
      <c r="G4254" s="18">
        <v>44355</v>
      </c>
      <c r="H4254" s="18">
        <v>44544</v>
      </c>
      <c r="I4254">
        <v>189</v>
      </c>
      <c r="J4254" s="15" t="s">
        <v>10</v>
      </c>
      <c r="K4254" s="19">
        <v>41450000</v>
      </c>
      <c r="L4254">
        <v>41968125</v>
      </c>
    </row>
    <row r="4255" spans="1:12" x14ac:dyDescent="0.15">
      <c r="A4255" s="15" t="s">
        <v>518</v>
      </c>
      <c r="B4255" s="7" t="s">
        <v>519</v>
      </c>
      <c r="C4255" s="15" t="s">
        <v>520</v>
      </c>
      <c r="D4255" s="9">
        <v>44435</v>
      </c>
      <c r="E4255" s="4">
        <v>1.0125</v>
      </c>
      <c r="F4255" s="21">
        <v>4.4000000000000004</v>
      </c>
      <c r="G4255" s="18">
        <v>44355</v>
      </c>
      <c r="H4255" s="18">
        <v>44628</v>
      </c>
      <c r="I4255">
        <v>273</v>
      </c>
      <c r="J4255" s="15" t="s">
        <v>10</v>
      </c>
      <c r="K4255" s="19">
        <v>27060000</v>
      </c>
      <c r="L4255">
        <v>27398250</v>
      </c>
    </row>
    <row r="4256" spans="1:12" x14ac:dyDescent="0.15">
      <c r="A4256" s="15" t="s">
        <v>515</v>
      </c>
      <c r="B4256" s="7" t="s">
        <v>516</v>
      </c>
      <c r="C4256" s="15" t="s">
        <v>517</v>
      </c>
      <c r="D4256" s="9">
        <v>44435</v>
      </c>
      <c r="E4256" s="4">
        <v>1.0122</v>
      </c>
      <c r="F4256" s="21">
        <v>4.0999999999999996</v>
      </c>
      <c r="G4256" s="18">
        <v>44357</v>
      </c>
      <c r="H4256" s="18">
        <v>44467</v>
      </c>
      <c r="I4256">
        <v>110</v>
      </c>
      <c r="J4256" s="15" t="s">
        <v>10</v>
      </c>
      <c r="K4256" s="19">
        <v>30270000</v>
      </c>
      <c r="L4256">
        <v>30639294</v>
      </c>
    </row>
    <row r="4257" spans="1:12" x14ac:dyDescent="0.15">
      <c r="A4257" s="15" t="s">
        <v>512</v>
      </c>
      <c r="B4257" s="7" t="s">
        <v>513</v>
      </c>
      <c r="C4257" s="15" t="s">
        <v>514</v>
      </c>
      <c r="D4257" s="9">
        <v>44435</v>
      </c>
      <c r="E4257" s="4">
        <v>1.0121</v>
      </c>
      <c r="F4257" s="21">
        <v>4.5</v>
      </c>
      <c r="G4257" s="18">
        <v>44357</v>
      </c>
      <c r="H4257" s="18">
        <v>44712</v>
      </c>
      <c r="I4257">
        <v>355</v>
      </c>
      <c r="J4257" s="15" t="s">
        <v>10</v>
      </c>
      <c r="K4257" s="19">
        <v>70730000</v>
      </c>
      <c r="L4257">
        <v>71585833</v>
      </c>
    </row>
    <row r="4258" spans="1:12" x14ac:dyDescent="0.15">
      <c r="A4258" s="15" t="s">
        <v>509</v>
      </c>
      <c r="B4258" s="7" t="s">
        <v>510</v>
      </c>
      <c r="C4258" s="15" t="s">
        <v>511</v>
      </c>
      <c r="D4258" s="9">
        <v>44435</v>
      </c>
      <c r="E4258" s="4">
        <v>1.0126999999999999</v>
      </c>
      <c r="F4258" s="21">
        <v>4.5999999999999996</v>
      </c>
      <c r="G4258" s="18">
        <v>44357</v>
      </c>
      <c r="H4258" s="18">
        <v>44467</v>
      </c>
      <c r="I4258">
        <v>110</v>
      </c>
      <c r="J4258" s="15" t="s">
        <v>10</v>
      </c>
      <c r="K4258" s="19">
        <v>5000000</v>
      </c>
      <c r="L4258">
        <v>5063500</v>
      </c>
    </row>
    <row r="4259" spans="1:12" x14ac:dyDescent="0.15">
      <c r="A4259" s="15" t="s">
        <v>524</v>
      </c>
      <c r="B4259" s="7" t="s">
        <v>525</v>
      </c>
      <c r="C4259" s="15" t="s">
        <v>526</v>
      </c>
      <c r="D4259" s="9">
        <v>44435</v>
      </c>
      <c r="E4259" s="4">
        <v>1.0111000000000001</v>
      </c>
      <c r="F4259" s="21">
        <v>4.3</v>
      </c>
      <c r="G4259" s="18">
        <v>44362</v>
      </c>
      <c r="H4259" s="18">
        <v>44551</v>
      </c>
      <c r="I4259">
        <v>189</v>
      </c>
      <c r="J4259" s="15" t="s">
        <v>10</v>
      </c>
      <c r="K4259" s="19">
        <v>32890000</v>
      </c>
      <c r="L4259">
        <v>33255079.000000004</v>
      </c>
    </row>
    <row r="4260" spans="1:12" x14ac:dyDescent="0.15">
      <c r="A4260" s="15" t="s">
        <v>527</v>
      </c>
      <c r="B4260" s="7" t="s">
        <v>528</v>
      </c>
      <c r="C4260" s="15" t="s">
        <v>529</v>
      </c>
      <c r="D4260" s="9">
        <v>44435</v>
      </c>
      <c r="E4260" s="4">
        <v>1.0111000000000001</v>
      </c>
      <c r="F4260" s="21">
        <v>4.4000000000000004</v>
      </c>
      <c r="G4260" s="18">
        <v>44362</v>
      </c>
      <c r="H4260" s="18">
        <v>44642</v>
      </c>
      <c r="I4260">
        <v>280</v>
      </c>
      <c r="J4260" s="15" t="s">
        <v>10</v>
      </c>
      <c r="K4260" s="19">
        <v>11770000</v>
      </c>
      <c r="L4260">
        <v>11900647.000000002</v>
      </c>
    </row>
    <row r="4261" spans="1:12" x14ac:dyDescent="0.15">
      <c r="A4261" s="15" t="s">
        <v>530</v>
      </c>
      <c r="B4261" s="7" t="s">
        <v>531</v>
      </c>
      <c r="C4261" s="15" t="s">
        <v>532</v>
      </c>
      <c r="D4261" s="9">
        <v>44435</v>
      </c>
      <c r="E4261" s="4">
        <v>1.0117</v>
      </c>
      <c r="F4261" s="21">
        <v>4.0999999999999996</v>
      </c>
      <c r="G4261" s="18">
        <v>44364</v>
      </c>
      <c r="H4261" s="18">
        <v>44481</v>
      </c>
      <c r="I4261">
        <v>117</v>
      </c>
      <c r="J4261" s="15" t="s">
        <v>10</v>
      </c>
      <c r="K4261" s="19">
        <v>41470000</v>
      </c>
      <c r="L4261">
        <v>41955199</v>
      </c>
    </row>
    <row r="4262" spans="1:12" x14ac:dyDescent="0.15">
      <c r="A4262" s="15" t="s">
        <v>533</v>
      </c>
      <c r="B4262" s="7" t="s">
        <v>534</v>
      </c>
      <c r="C4262" s="15" t="s">
        <v>535</v>
      </c>
      <c r="D4262" s="9">
        <v>44435</v>
      </c>
      <c r="E4262" s="4">
        <v>1.0117</v>
      </c>
      <c r="F4262" s="21">
        <v>4.5</v>
      </c>
      <c r="G4262" s="18">
        <v>44364</v>
      </c>
      <c r="H4262" s="18">
        <v>44726</v>
      </c>
      <c r="I4262">
        <v>362</v>
      </c>
      <c r="J4262" s="15" t="s">
        <v>10</v>
      </c>
      <c r="K4262" s="19">
        <v>43950000</v>
      </c>
      <c r="L4262">
        <v>44464215</v>
      </c>
    </row>
    <row r="4263" spans="1:12" x14ac:dyDescent="0.15">
      <c r="A4263" s="15" t="s">
        <v>536</v>
      </c>
      <c r="B4263" s="7" t="s">
        <v>537</v>
      </c>
      <c r="C4263" s="15" t="s">
        <v>538</v>
      </c>
      <c r="D4263" s="9">
        <v>44435</v>
      </c>
      <c r="E4263" s="4">
        <v>1.0117</v>
      </c>
      <c r="F4263" s="21">
        <v>4.5999999999999996</v>
      </c>
      <c r="G4263" s="18">
        <v>44364</v>
      </c>
      <c r="H4263" s="18">
        <v>44481</v>
      </c>
      <c r="I4263">
        <v>117</v>
      </c>
      <c r="J4263" s="15" t="s">
        <v>10</v>
      </c>
      <c r="K4263" s="19">
        <v>5000000</v>
      </c>
      <c r="L4263">
        <v>5058500</v>
      </c>
    </row>
    <row r="4264" spans="1:12" x14ac:dyDescent="0.15">
      <c r="A4264" s="15" t="s">
        <v>539</v>
      </c>
      <c r="B4264" s="7" t="s">
        <v>540</v>
      </c>
      <c r="C4264" s="15" t="s">
        <v>541</v>
      </c>
      <c r="D4264" s="9">
        <v>44435</v>
      </c>
      <c r="E4264" s="4">
        <v>1.0109999999999999</v>
      </c>
      <c r="F4264" s="21">
        <v>4.3</v>
      </c>
      <c r="G4264" s="18">
        <v>44369</v>
      </c>
      <c r="H4264" s="18">
        <v>44558</v>
      </c>
      <c r="I4264">
        <v>189</v>
      </c>
      <c r="J4264" s="15" t="s">
        <v>10</v>
      </c>
      <c r="K4264" s="19">
        <v>46930000</v>
      </c>
      <c r="L4264">
        <v>47446229.999999993</v>
      </c>
    </row>
    <row r="4265" spans="1:12" x14ac:dyDescent="0.15">
      <c r="A4265" s="15" t="s">
        <v>542</v>
      </c>
      <c r="B4265" s="7" t="s">
        <v>543</v>
      </c>
      <c r="C4265" s="15" t="s">
        <v>544</v>
      </c>
      <c r="D4265" s="9">
        <v>44435</v>
      </c>
      <c r="E4265" s="4">
        <v>1.0109999999999999</v>
      </c>
      <c r="F4265" s="21">
        <v>4.4000000000000004</v>
      </c>
      <c r="G4265" s="18">
        <v>44369</v>
      </c>
      <c r="H4265" s="18">
        <v>44642</v>
      </c>
      <c r="I4265">
        <v>273</v>
      </c>
      <c r="J4265" s="15" t="s">
        <v>10</v>
      </c>
      <c r="K4265" s="19">
        <v>9300000</v>
      </c>
      <c r="L4265">
        <v>9402299.9999999981</v>
      </c>
    </row>
    <row r="4266" spans="1:12" x14ac:dyDescent="0.15">
      <c r="A4266" s="15" t="s">
        <v>545</v>
      </c>
      <c r="B4266" s="7" t="s">
        <v>546</v>
      </c>
      <c r="C4266" s="15" t="s">
        <v>547</v>
      </c>
      <c r="D4266" s="9">
        <v>44435</v>
      </c>
      <c r="E4266" s="4">
        <v>1.0106999999999999</v>
      </c>
      <c r="F4266" s="21">
        <v>4.0999999999999996</v>
      </c>
      <c r="G4266" s="18">
        <v>44371</v>
      </c>
      <c r="H4266" s="18">
        <v>44481</v>
      </c>
      <c r="I4266">
        <v>110</v>
      </c>
      <c r="J4266" s="15" t="s">
        <v>10</v>
      </c>
      <c r="K4266" s="19">
        <v>37480000</v>
      </c>
      <c r="L4266">
        <v>37881036</v>
      </c>
    </row>
    <row r="4267" spans="1:12" x14ac:dyDescent="0.15">
      <c r="A4267" s="15" t="s">
        <v>548</v>
      </c>
      <c r="B4267" s="7" t="s">
        <v>549</v>
      </c>
      <c r="C4267" s="15" t="s">
        <v>550</v>
      </c>
      <c r="D4267" s="9">
        <v>44435</v>
      </c>
      <c r="E4267" s="4">
        <v>1.0106999999999999</v>
      </c>
      <c r="F4267" s="21">
        <v>4.5</v>
      </c>
      <c r="G4267" s="18">
        <v>44371</v>
      </c>
      <c r="H4267" s="18">
        <v>44733</v>
      </c>
      <c r="I4267">
        <v>362</v>
      </c>
      <c r="J4267" s="15" t="s">
        <v>10</v>
      </c>
      <c r="K4267" s="19">
        <v>56860000</v>
      </c>
      <c r="L4267">
        <v>57468401.999999993</v>
      </c>
    </row>
    <row r="4268" spans="1:12" x14ac:dyDescent="0.15">
      <c r="A4268" s="15" t="s">
        <v>551</v>
      </c>
      <c r="B4268" s="7" t="s">
        <v>552</v>
      </c>
      <c r="C4268" s="15" t="s">
        <v>553</v>
      </c>
      <c r="D4268" s="9">
        <v>44435</v>
      </c>
      <c r="E4268" s="4">
        <v>1.0106999999999999</v>
      </c>
      <c r="F4268" s="21">
        <v>4.5999999999999996</v>
      </c>
      <c r="G4268" s="18">
        <v>44371</v>
      </c>
      <c r="H4268" s="18">
        <v>44481</v>
      </c>
      <c r="I4268">
        <v>110</v>
      </c>
      <c r="J4268" s="15" t="s">
        <v>10</v>
      </c>
      <c r="K4268" s="19">
        <v>5000000</v>
      </c>
      <c r="L4268">
        <v>5053500</v>
      </c>
    </row>
    <row r="4269" spans="1:12" x14ac:dyDescent="0.15">
      <c r="A4269" s="15" t="s">
        <v>562</v>
      </c>
      <c r="B4269" s="7" t="s">
        <v>571</v>
      </c>
      <c r="C4269" s="15" t="s">
        <v>572</v>
      </c>
      <c r="D4269" s="9">
        <v>44435</v>
      </c>
      <c r="E4269" s="4">
        <v>1.0089999999999999</v>
      </c>
      <c r="F4269" s="21">
        <v>4.2</v>
      </c>
      <c r="G4269" s="18">
        <v>44379</v>
      </c>
      <c r="H4269" s="18">
        <v>44558</v>
      </c>
      <c r="I4269">
        <v>179</v>
      </c>
      <c r="J4269" s="15" t="s">
        <v>10</v>
      </c>
      <c r="K4269" s="19">
        <v>81820000</v>
      </c>
      <c r="L4269">
        <v>82556379.999999985</v>
      </c>
    </row>
    <row r="4270" spans="1:12" x14ac:dyDescent="0.15">
      <c r="A4270" s="15" t="s">
        <v>561</v>
      </c>
      <c r="B4270" s="7" t="s">
        <v>569</v>
      </c>
      <c r="C4270" s="15" t="s">
        <v>570</v>
      </c>
      <c r="D4270" s="9">
        <v>44435</v>
      </c>
      <c r="E4270" s="4">
        <v>1.0089999999999999</v>
      </c>
      <c r="F4270" s="21">
        <v>4.3</v>
      </c>
      <c r="G4270" s="18">
        <v>44379</v>
      </c>
      <c r="H4270" s="18">
        <v>44649</v>
      </c>
      <c r="I4270">
        <v>270</v>
      </c>
      <c r="J4270" s="15" t="s">
        <v>10</v>
      </c>
      <c r="K4270" s="19">
        <v>17160000</v>
      </c>
      <c r="L4270">
        <v>17314440</v>
      </c>
    </row>
    <row r="4271" spans="1:12" x14ac:dyDescent="0.15">
      <c r="A4271" s="15" t="s">
        <v>560</v>
      </c>
      <c r="B4271" s="7" t="s">
        <v>567</v>
      </c>
      <c r="C4271" s="15" t="s">
        <v>568</v>
      </c>
      <c r="D4271" s="9">
        <v>44435</v>
      </c>
      <c r="E4271" s="4">
        <v>1.0082</v>
      </c>
      <c r="F4271" s="21">
        <v>4.0999999999999996</v>
      </c>
      <c r="G4271" s="18">
        <v>44379</v>
      </c>
      <c r="H4271" s="18">
        <v>44488</v>
      </c>
      <c r="I4271">
        <v>109</v>
      </c>
      <c r="J4271" s="15" t="s">
        <v>10</v>
      </c>
      <c r="K4271" s="19">
        <v>52410000</v>
      </c>
      <c r="L4271">
        <v>52839762</v>
      </c>
    </row>
    <row r="4272" spans="1:12" x14ac:dyDescent="0.15">
      <c r="A4272" s="15" t="s">
        <v>559</v>
      </c>
      <c r="B4272" s="7" t="s">
        <v>565</v>
      </c>
      <c r="C4272" s="15" t="s">
        <v>566</v>
      </c>
      <c r="D4272" s="9">
        <v>44435</v>
      </c>
      <c r="E4272" s="4">
        <v>1.0085999999999999</v>
      </c>
      <c r="F4272" s="21">
        <v>4.4000000000000004</v>
      </c>
      <c r="G4272" s="18">
        <v>44379</v>
      </c>
      <c r="H4272" s="18">
        <v>44740</v>
      </c>
      <c r="I4272">
        <v>361</v>
      </c>
      <c r="J4272" s="15" t="s">
        <v>10</v>
      </c>
      <c r="K4272" s="19">
        <v>45720000</v>
      </c>
      <c r="L4272">
        <v>46113192</v>
      </c>
    </row>
    <row r="4273" spans="1:12" x14ac:dyDescent="0.15">
      <c r="A4273" s="15" t="s">
        <v>558</v>
      </c>
      <c r="B4273" s="7" t="s">
        <v>563</v>
      </c>
      <c r="C4273" s="15" t="s">
        <v>564</v>
      </c>
      <c r="D4273" s="9">
        <v>44435</v>
      </c>
      <c r="E4273" s="4">
        <v>1.0089999999999999</v>
      </c>
      <c r="F4273" s="21">
        <v>4.5</v>
      </c>
      <c r="G4273" s="18">
        <v>44379</v>
      </c>
      <c r="H4273" s="18">
        <v>44488</v>
      </c>
      <c r="I4273">
        <v>109</v>
      </c>
      <c r="J4273" s="15" t="s">
        <v>10</v>
      </c>
      <c r="K4273" s="19">
        <v>10000000</v>
      </c>
      <c r="L4273">
        <v>10089999.999999998</v>
      </c>
    </row>
    <row r="4274" spans="1:12" x14ac:dyDescent="0.15">
      <c r="A4274" s="15" t="s">
        <v>554</v>
      </c>
      <c r="B4274" s="7" t="s">
        <v>555</v>
      </c>
      <c r="C4274" s="15" t="s">
        <v>556</v>
      </c>
      <c r="D4274" s="9">
        <v>44435</v>
      </c>
      <c r="E4274" s="4">
        <v>1.0108999999999999</v>
      </c>
      <c r="F4274" s="21">
        <v>4.2</v>
      </c>
      <c r="G4274" s="18">
        <v>44368</v>
      </c>
      <c r="H4274" s="18">
        <v>44461</v>
      </c>
      <c r="I4274">
        <v>93</v>
      </c>
      <c r="J4274" s="15" t="s">
        <v>10</v>
      </c>
      <c r="K4274" s="19">
        <v>10000000</v>
      </c>
      <c r="L4274">
        <v>10109000</v>
      </c>
    </row>
    <row r="4275" spans="1:12" x14ac:dyDescent="0.15">
      <c r="A4275" s="15" t="s">
        <v>573</v>
      </c>
      <c r="B4275" s="7" t="s">
        <v>574</v>
      </c>
      <c r="C4275" s="15" t="s">
        <v>575</v>
      </c>
      <c r="D4275" s="9">
        <v>44435</v>
      </c>
      <c r="E4275" s="4">
        <v>1.0054000000000001</v>
      </c>
      <c r="F4275" s="21">
        <v>4.3</v>
      </c>
      <c r="G4275" s="18">
        <v>44390</v>
      </c>
      <c r="H4275" s="18">
        <v>44663</v>
      </c>
      <c r="I4275">
        <v>273</v>
      </c>
      <c r="J4275" s="15" t="s">
        <v>10</v>
      </c>
      <c r="K4275" s="19">
        <v>39230000</v>
      </c>
      <c r="L4275">
        <v>39441842</v>
      </c>
    </row>
    <row r="4276" spans="1:12" x14ac:dyDescent="0.15">
      <c r="A4276" s="15" t="s">
        <v>576</v>
      </c>
      <c r="B4276" s="7" t="s">
        <v>577</v>
      </c>
      <c r="C4276" s="15" t="s">
        <v>578</v>
      </c>
      <c r="D4276" s="9">
        <v>44435</v>
      </c>
      <c r="E4276" s="4">
        <v>1.0067999999999999</v>
      </c>
      <c r="F4276" s="21">
        <v>4.0999999999999996</v>
      </c>
      <c r="G4276" s="18">
        <v>44392</v>
      </c>
      <c r="H4276" s="18">
        <v>44502</v>
      </c>
      <c r="I4276">
        <v>110</v>
      </c>
      <c r="J4276" s="15" t="s">
        <v>10</v>
      </c>
      <c r="K4276" s="19">
        <v>65540000</v>
      </c>
      <c r="L4276">
        <v>65985671.999999993</v>
      </c>
    </row>
    <row r="4277" spans="1:12" x14ac:dyDescent="0.15">
      <c r="A4277" s="15" t="s">
        <v>579</v>
      </c>
      <c r="B4277" s="7" t="s">
        <v>580</v>
      </c>
      <c r="C4277" s="15" t="s">
        <v>581</v>
      </c>
      <c r="D4277" s="9">
        <v>44435</v>
      </c>
      <c r="E4277" s="4">
        <v>1.0049999999999999</v>
      </c>
      <c r="F4277" s="21">
        <v>4.4000000000000004</v>
      </c>
      <c r="G4277" s="18">
        <v>44392</v>
      </c>
      <c r="H4277" s="18">
        <v>44754</v>
      </c>
      <c r="I4277">
        <v>362</v>
      </c>
      <c r="J4277" s="15" t="s">
        <v>10</v>
      </c>
      <c r="K4277" s="19">
        <v>60530000</v>
      </c>
      <c r="L4277">
        <v>60832649.999999993</v>
      </c>
    </row>
    <row r="4278" spans="1:12" x14ac:dyDescent="0.15">
      <c r="A4278" s="15" t="s">
        <v>582</v>
      </c>
      <c r="B4278" s="7" t="s">
        <v>583</v>
      </c>
      <c r="C4278" s="15" t="s">
        <v>584</v>
      </c>
      <c r="D4278" s="9">
        <v>44435</v>
      </c>
      <c r="E4278" s="4">
        <v>1.0067999999999999</v>
      </c>
      <c r="F4278" s="21">
        <v>4.5</v>
      </c>
      <c r="G4278" s="18">
        <v>44392</v>
      </c>
      <c r="H4278" s="18">
        <v>44502</v>
      </c>
      <c r="I4278">
        <v>110</v>
      </c>
      <c r="J4278" s="15" t="s">
        <v>10</v>
      </c>
      <c r="K4278" s="19">
        <v>10000000</v>
      </c>
      <c r="L4278">
        <v>10068000</v>
      </c>
    </row>
    <row r="4279" spans="1:12" x14ac:dyDescent="0.15">
      <c r="A4279" s="15" t="s">
        <v>585</v>
      </c>
      <c r="B4279" s="7" t="s">
        <v>586</v>
      </c>
      <c r="C4279" s="15" t="s">
        <v>587</v>
      </c>
      <c r="D4279" s="9">
        <v>44435</v>
      </c>
      <c r="E4279" s="4">
        <v>1.0061</v>
      </c>
      <c r="F4279" s="21">
        <v>4.2</v>
      </c>
      <c r="G4279" s="18">
        <v>44392</v>
      </c>
      <c r="H4279" s="18">
        <v>44572</v>
      </c>
      <c r="I4279">
        <v>180</v>
      </c>
      <c r="J4279" s="15" t="s">
        <v>10</v>
      </c>
      <c r="K4279" s="19">
        <v>22480000</v>
      </c>
      <c r="L4279">
        <v>22617128</v>
      </c>
    </row>
    <row r="4280" spans="1:12" x14ac:dyDescent="0.15">
      <c r="A4280" s="15" t="s">
        <v>588</v>
      </c>
      <c r="B4280" s="7" t="s">
        <v>589</v>
      </c>
      <c r="C4280" s="15" t="s">
        <v>590</v>
      </c>
      <c r="D4280" s="9">
        <v>44435</v>
      </c>
      <c r="E4280" s="4">
        <v>1.0059</v>
      </c>
      <c r="F4280" s="21">
        <v>4.2</v>
      </c>
      <c r="G4280" s="18">
        <v>44397</v>
      </c>
      <c r="H4280" s="18">
        <v>44579</v>
      </c>
      <c r="I4280">
        <v>182</v>
      </c>
      <c r="J4280" s="15" t="s">
        <v>10</v>
      </c>
      <c r="K4280" s="19">
        <v>14350000</v>
      </c>
      <c r="L4280">
        <v>14434665</v>
      </c>
    </row>
    <row r="4281" spans="1:12" x14ac:dyDescent="0.15">
      <c r="A4281" s="15" t="s">
        <v>591</v>
      </c>
      <c r="B4281" s="7" t="s">
        <v>592</v>
      </c>
      <c r="C4281" s="15" t="s">
        <v>593</v>
      </c>
      <c r="D4281" s="9">
        <v>44435</v>
      </c>
      <c r="E4281" s="4">
        <v>1.0059</v>
      </c>
      <c r="F4281" s="21">
        <v>4.3</v>
      </c>
      <c r="G4281" s="18">
        <v>44397</v>
      </c>
      <c r="H4281" s="18">
        <v>44670</v>
      </c>
      <c r="I4281">
        <v>273</v>
      </c>
      <c r="J4281" s="15" t="s">
        <v>10</v>
      </c>
      <c r="K4281" s="19">
        <v>6700000</v>
      </c>
      <c r="L4281">
        <v>6739530</v>
      </c>
    </row>
    <row r="4282" spans="1:12" x14ac:dyDescent="0.15">
      <c r="A4282" s="15" t="s">
        <v>594</v>
      </c>
      <c r="B4282" s="7" t="s">
        <v>595</v>
      </c>
      <c r="C4282" s="15" t="s">
        <v>596</v>
      </c>
      <c r="D4282" s="9">
        <v>44435</v>
      </c>
      <c r="E4282" s="4">
        <v>1.0055000000000001</v>
      </c>
      <c r="F4282" s="21">
        <v>4.0999999999999996</v>
      </c>
      <c r="G4282" s="18">
        <v>44399</v>
      </c>
      <c r="H4282" s="18">
        <v>44509</v>
      </c>
      <c r="I4282">
        <v>110</v>
      </c>
      <c r="J4282" s="15" t="s">
        <v>10</v>
      </c>
      <c r="K4282" s="19">
        <v>42720000</v>
      </c>
      <c r="L4282">
        <v>42954960</v>
      </c>
    </row>
    <row r="4283" spans="1:12" x14ac:dyDescent="0.15">
      <c r="A4283" s="15" t="s">
        <v>597</v>
      </c>
      <c r="B4283" s="7" t="s">
        <v>598</v>
      </c>
      <c r="C4283" s="15" t="s">
        <v>599</v>
      </c>
      <c r="D4283" s="9">
        <v>44435</v>
      </c>
      <c r="E4283" s="4">
        <v>1.0055000000000001</v>
      </c>
      <c r="F4283" s="21">
        <v>4.4000000000000004</v>
      </c>
      <c r="G4283" s="18">
        <v>44399</v>
      </c>
      <c r="H4283" s="18">
        <v>44761</v>
      </c>
      <c r="I4283">
        <v>362</v>
      </c>
      <c r="J4283" s="15" t="s">
        <v>10</v>
      </c>
      <c r="K4283" s="19">
        <v>56230000</v>
      </c>
      <c r="L4283">
        <v>56539265</v>
      </c>
    </row>
    <row r="4284" spans="1:12" x14ac:dyDescent="0.15">
      <c r="A4284" s="15" t="s">
        <v>600</v>
      </c>
      <c r="B4284" s="7" t="s">
        <v>601</v>
      </c>
      <c r="C4284" s="15" t="s">
        <v>602</v>
      </c>
      <c r="D4284" s="9">
        <v>44435</v>
      </c>
      <c r="E4284" s="4">
        <v>1.0055000000000001</v>
      </c>
      <c r="F4284" s="21">
        <v>4.5</v>
      </c>
      <c r="G4284" s="18">
        <v>44399</v>
      </c>
      <c r="H4284" s="18">
        <v>44509</v>
      </c>
      <c r="I4284">
        <v>110</v>
      </c>
      <c r="J4284" s="15" t="s">
        <v>10</v>
      </c>
      <c r="K4284" s="19">
        <v>10000000</v>
      </c>
      <c r="L4284">
        <v>10055000</v>
      </c>
    </row>
    <row r="4285" spans="1:12" x14ac:dyDescent="0.15">
      <c r="A4285" s="15" t="s">
        <v>616</v>
      </c>
      <c r="B4285" s="7" t="s">
        <v>617</v>
      </c>
      <c r="C4285" s="15" t="s">
        <v>618</v>
      </c>
      <c r="D4285" s="9">
        <v>44435</v>
      </c>
      <c r="E4285" s="4">
        <v>1.0049999999999999</v>
      </c>
      <c r="F4285" s="21">
        <v>4.2</v>
      </c>
      <c r="G4285" s="18">
        <v>44404</v>
      </c>
      <c r="H4285" s="18">
        <v>44586</v>
      </c>
      <c r="I4285">
        <v>182</v>
      </c>
      <c r="J4285" s="15" t="s">
        <v>10</v>
      </c>
      <c r="K4285" s="19">
        <v>40170000</v>
      </c>
      <c r="L4285">
        <v>40370849.999999993</v>
      </c>
    </row>
    <row r="4286" spans="1:12" x14ac:dyDescent="0.15">
      <c r="A4286" s="15" t="s">
        <v>619</v>
      </c>
      <c r="B4286" s="7" t="s">
        <v>620</v>
      </c>
      <c r="C4286" s="15" t="s">
        <v>621</v>
      </c>
      <c r="D4286" s="9">
        <v>44435</v>
      </c>
      <c r="E4286" s="4">
        <v>1.0048999999999999</v>
      </c>
      <c r="F4286" s="21">
        <v>4.3</v>
      </c>
      <c r="G4286" s="18">
        <v>44404</v>
      </c>
      <c r="H4286" s="18">
        <v>44677</v>
      </c>
      <c r="I4286">
        <v>273</v>
      </c>
      <c r="J4286" s="15" t="s">
        <v>10</v>
      </c>
      <c r="K4286" s="19">
        <v>26870000</v>
      </c>
      <c r="L4286">
        <v>27001662.999999996</v>
      </c>
    </row>
    <row r="4287" spans="1:12" x14ac:dyDescent="0.15">
      <c r="A4287" s="15" t="s">
        <v>622</v>
      </c>
      <c r="B4287" s="7" t="s">
        <v>623</v>
      </c>
      <c r="C4287" s="15" t="s">
        <v>624</v>
      </c>
      <c r="D4287" s="9">
        <v>44435</v>
      </c>
      <c r="E4287" s="4">
        <v>1.0049999999999999</v>
      </c>
      <c r="F4287" s="21">
        <v>4.0999999999999996</v>
      </c>
      <c r="G4287" s="18">
        <v>44404</v>
      </c>
      <c r="H4287" s="18">
        <v>44516</v>
      </c>
      <c r="I4287">
        <v>112</v>
      </c>
      <c r="J4287" s="15" t="s">
        <v>10</v>
      </c>
      <c r="K4287" s="19">
        <v>17000000</v>
      </c>
      <c r="L4287">
        <v>17085000</v>
      </c>
    </row>
    <row r="4288" spans="1:12" x14ac:dyDescent="0.15">
      <c r="A4288" s="15" t="s">
        <v>625</v>
      </c>
      <c r="B4288" s="7" t="s">
        <v>626</v>
      </c>
      <c r="C4288" s="15" t="s">
        <v>627</v>
      </c>
      <c r="D4288" s="9">
        <v>44435</v>
      </c>
      <c r="E4288" s="4">
        <v>1.0048999999999999</v>
      </c>
      <c r="F4288" s="21">
        <v>4.4000000000000004</v>
      </c>
      <c r="G4288" s="18">
        <v>44404</v>
      </c>
      <c r="H4288" s="18">
        <v>44768</v>
      </c>
      <c r="I4288">
        <v>364</v>
      </c>
      <c r="J4288" s="15" t="s">
        <v>10</v>
      </c>
      <c r="K4288" s="19">
        <v>21310000</v>
      </c>
      <c r="L4288">
        <v>21414418.999999996</v>
      </c>
    </row>
    <row r="4289" spans="1:12" x14ac:dyDescent="0.15">
      <c r="A4289" s="15" t="s">
        <v>628</v>
      </c>
      <c r="B4289" s="7" t="s">
        <v>629</v>
      </c>
      <c r="C4289" s="15" t="s">
        <v>630</v>
      </c>
      <c r="D4289" s="9">
        <v>44435</v>
      </c>
      <c r="E4289" s="4">
        <v>1.0048999999999999</v>
      </c>
      <c r="F4289" s="21">
        <v>4.5</v>
      </c>
      <c r="G4289" s="18">
        <v>44404</v>
      </c>
      <c r="H4289" s="18">
        <v>44516</v>
      </c>
      <c r="I4289">
        <v>112</v>
      </c>
      <c r="J4289" s="15" t="s">
        <v>10</v>
      </c>
      <c r="K4289" s="19">
        <v>10000000</v>
      </c>
      <c r="L4289">
        <v>10048999.999999998</v>
      </c>
    </row>
    <row r="4290" spans="1:12" x14ac:dyDescent="0.15">
      <c r="A4290" s="15" t="s">
        <v>631</v>
      </c>
      <c r="B4290" s="7" t="s">
        <v>632</v>
      </c>
      <c r="C4290" s="15" t="s">
        <v>633</v>
      </c>
      <c r="D4290" s="9">
        <v>44435</v>
      </c>
      <c r="E4290" s="4">
        <v>1.0038</v>
      </c>
      <c r="F4290" s="21">
        <v>4.2</v>
      </c>
      <c r="G4290" s="18">
        <v>44411</v>
      </c>
      <c r="H4290" s="18">
        <v>44586</v>
      </c>
      <c r="I4290">
        <v>175</v>
      </c>
      <c r="J4290" s="15" t="s">
        <v>10</v>
      </c>
      <c r="K4290" s="19">
        <v>82090000</v>
      </c>
      <c r="L4290">
        <v>82401942</v>
      </c>
    </row>
    <row r="4291" spans="1:12" x14ac:dyDescent="0.15">
      <c r="A4291" s="15" t="s">
        <v>634</v>
      </c>
      <c r="B4291" s="7" t="s">
        <v>635</v>
      </c>
      <c r="C4291" s="15" t="s">
        <v>636</v>
      </c>
      <c r="D4291" s="9">
        <v>44435</v>
      </c>
      <c r="E4291" s="4">
        <v>1.0038</v>
      </c>
      <c r="F4291" s="21">
        <v>4.3</v>
      </c>
      <c r="G4291" s="18">
        <v>44411</v>
      </c>
      <c r="H4291" s="18">
        <v>44691</v>
      </c>
      <c r="I4291">
        <v>280</v>
      </c>
      <c r="J4291" s="15" t="s">
        <v>10</v>
      </c>
      <c r="K4291" s="19">
        <v>35680000</v>
      </c>
      <c r="L4291">
        <v>35815584</v>
      </c>
    </row>
    <row r="4292" spans="1:12" x14ac:dyDescent="0.15">
      <c r="A4292" s="15" t="s">
        <v>637</v>
      </c>
      <c r="B4292" s="7" t="s">
        <v>638</v>
      </c>
      <c r="C4292" s="15" t="s">
        <v>639</v>
      </c>
      <c r="D4292" s="9">
        <v>44435</v>
      </c>
      <c r="E4292" s="4">
        <v>1.0033000000000001</v>
      </c>
      <c r="F4292" s="21">
        <v>4.0999999999999996</v>
      </c>
      <c r="G4292" s="18">
        <v>44413</v>
      </c>
      <c r="H4292" s="18">
        <v>44523</v>
      </c>
      <c r="I4292">
        <v>110</v>
      </c>
      <c r="J4292" s="15" t="s">
        <v>10</v>
      </c>
      <c r="K4292" s="19">
        <v>99760000</v>
      </c>
      <c r="L4292">
        <v>100089208.00000001</v>
      </c>
    </row>
    <row r="4293" spans="1:12" x14ac:dyDescent="0.15">
      <c r="A4293" s="15" t="s">
        <v>640</v>
      </c>
      <c r="B4293" s="7" t="s">
        <v>641</v>
      </c>
      <c r="C4293" s="15" t="s">
        <v>642</v>
      </c>
      <c r="D4293" s="9">
        <v>44435</v>
      </c>
      <c r="E4293" s="4">
        <v>1.0024999999999999</v>
      </c>
      <c r="F4293" s="21">
        <v>4.4000000000000004</v>
      </c>
      <c r="G4293" s="18">
        <v>44413</v>
      </c>
      <c r="H4293" s="18">
        <v>44775</v>
      </c>
      <c r="I4293">
        <v>362</v>
      </c>
      <c r="J4293" s="15" t="s">
        <v>10</v>
      </c>
      <c r="K4293" s="19">
        <v>85890000</v>
      </c>
      <c r="L4293">
        <v>86104725</v>
      </c>
    </row>
    <row r="4294" spans="1:12" x14ac:dyDescent="0.15">
      <c r="A4294" s="15" t="s">
        <v>643</v>
      </c>
      <c r="B4294" s="7" t="s">
        <v>644</v>
      </c>
      <c r="C4294" s="15" t="s">
        <v>645</v>
      </c>
      <c r="D4294" s="9">
        <v>44435</v>
      </c>
      <c r="E4294" s="4">
        <v>1.0033000000000001</v>
      </c>
      <c r="F4294" s="21">
        <v>4.5</v>
      </c>
      <c r="G4294" s="18">
        <v>44413</v>
      </c>
      <c r="H4294" s="18">
        <v>44523</v>
      </c>
      <c r="I4294">
        <v>110</v>
      </c>
      <c r="J4294" s="15" t="s">
        <v>10</v>
      </c>
      <c r="K4294" s="19">
        <v>9950000</v>
      </c>
      <c r="L4294">
        <v>9982835</v>
      </c>
    </row>
    <row r="4295" spans="1:12" x14ac:dyDescent="0.15">
      <c r="A4295" s="15" t="s">
        <v>649</v>
      </c>
      <c r="B4295" s="7" t="s">
        <v>650</v>
      </c>
      <c r="C4295" s="15" t="s">
        <v>651</v>
      </c>
      <c r="D4295" s="9">
        <v>44435</v>
      </c>
      <c r="E4295" s="4">
        <v>1.0028999999999999</v>
      </c>
      <c r="F4295" s="21">
        <v>4.2</v>
      </c>
      <c r="G4295" s="18">
        <v>44418</v>
      </c>
      <c r="H4295" s="18">
        <v>44607</v>
      </c>
      <c r="I4295">
        <v>189</v>
      </c>
      <c r="J4295" s="15" t="s">
        <v>10</v>
      </c>
      <c r="K4295" s="19">
        <v>37860000</v>
      </c>
      <c r="L4295">
        <v>37969794</v>
      </c>
    </row>
    <row r="4296" spans="1:12" x14ac:dyDescent="0.15">
      <c r="A4296" s="15" t="s">
        <v>652</v>
      </c>
      <c r="B4296" s="7" t="s">
        <v>653</v>
      </c>
      <c r="C4296" s="15" t="s">
        <v>654</v>
      </c>
      <c r="D4296" s="9">
        <v>44435</v>
      </c>
      <c r="E4296" s="4">
        <v>1.0028999999999999</v>
      </c>
      <c r="F4296" s="21">
        <v>4.3</v>
      </c>
      <c r="G4296" s="18">
        <v>44418</v>
      </c>
      <c r="H4296" s="18">
        <v>44698</v>
      </c>
      <c r="I4296">
        <v>280</v>
      </c>
      <c r="J4296" s="15" t="s">
        <v>10</v>
      </c>
      <c r="K4296" s="19">
        <v>13990000</v>
      </c>
      <c r="L4296">
        <v>14030570.999999998</v>
      </c>
    </row>
    <row r="4297" spans="1:12" x14ac:dyDescent="0.15">
      <c r="A4297" s="15" t="s">
        <v>655</v>
      </c>
      <c r="B4297" s="7" t="s">
        <v>656</v>
      </c>
      <c r="C4297" s="15" t="s">
        <v>657</v>
      </c>
      <c r="D4297" s="9">
        <v>44435</v>
      </c>
      <c r="E4297" s="4">
        <v>1.0021</v>
      </c>
      <c r="F4297" s="21">
        <v>4.0999999999999996</v>
      </c>
      <c r="G4297" s="18">
        <v>44420</v>
      </c>
      <c r="H4297" s="18">
        <v>44530</v>
      </c>
      <c r="I4297">
        <v>110</v>
      </c>
      <c r="J4297" s="15" t="s">
        <v>10</v>
      </c>
      <c r="K4297" s="19">
        <v>59870000</v>
      </c>
      <c r="L4297">
        <v>59995727</v>
      </c>
    </row>
    <row r="4298" spans="1:12" x14ac:dyDescent="0.15">
      <c r="A4298" s="15" t="s">
        <v>658</v>
      </c>
      <c r="B4298" s="7" t="s">
        <v>659</v>
      </c>
      <c r="C4298" s="15" t="s">
        <v>660</v>
      </c>
      <c r="D4298" s="9">
        <v>44435</v>
      </c>
      <c r="E4298" s="4">
        <v>1.0021</v>
      </c>
      <c r="F4298" s="21">
        <v>4.4000000000000004</v>
      </c>
      <c r="G4298" s="18">
        <v>44420</v>
      </c>
      <c r="H4298" s="18">
        <v>44782</v>
      </c>
      <c r="I4298">
        <v>362</v>
      </c>
      <c r="J4298" s="15" t="s">
        <v>10</v>
      </c>
      <c r="K4298" s="19">
        <v>51310000</v>
      </c>
      <c r="L4298">
        <v>51417751</v>
      </c>
    </row>
    <row r="4299" spans="1:12" x14ac:dyDescent="0.15">
      <c r="A4299" s="15" t="s">
        <v>661</v>
      </c>
      <c r="B4299" s="7" t="s">
        <v>662</v>
      </c>
      <c r="C4299" s="15" t="s">
        <v>663</v>
      </c>
      <c r="D4299" s="9">
        <v>44435</v>
      </c>
      <c r="E4299" s="4">
        <v>1.0021</v>
      </c>
      <c r="F4299" s="21">
        <v>4.5</v>
      </c>
      <c r="G4299" s="18">
        <v>44420</v>
      </c>
      <c r="H4299" s="18">
        <v>44530</v>
      </c>
      <c r="I4299">
        <v>110</v>
      </c>
      <c r="J4299" s="15" t="s">
        <v>10</v>
      </c>
      <c r="K4299" s="19">
        <v>10000000</v>
      </c>
      <c r="L4299">
        <v>10021000</v>
      </c>
    </row>
    <row r="4300" spans="1:12" x14ac:dyDescent="0.15">
      <c r="A4300" s="15" t="s">
        <v>646</v>
      </c>
      <c r="B4300" s="7" t="s">
        <v>647</v>
      </c>
      <c r="C4300" s="15" t="s">
        <v>648</v>
      </c>
      <c r="D4300" s="9">
        <v>44435</v>
      </c>
      <c r="E4300" s="4">
        <v>1.0038</v>
      </c>
      <c r="F4300" s="21">
        <v>4.6500000000000004</v>
      </c>
      <c r="G4300" s="18">
        <v>44410</v>
      </c>
      <c r="H4300" s="18">
        <v>44771</v>
      </c>
      <c r="I4300">
        <v>361</v>
      </c>
      <c r="J4300" s="15" t="s">
        <v>10</v>
      </c>
      <c r="K4300" s="19">
        <v>20000000</v>
      </c>
      <c r="L4300">
        <v>20076000</v>
      </c>
    </row>
    <row r="4301" spans="1:12" x14ac:dyDescent="0.15">
      <c r="A4301" s="15" t="s">
        <v>664</v>
      </c>
      <c r="B4301" s="7" t="s">
        <v>665</v>
      </c>
      <c r="C4301" s="15" t="s">
        <v>666</v>
      </c>
      <c r="D4301" s="9">
        <v>44435</v>
      </c>
      <c r="E4301" s="4">
        <v>1.0013000000000001</v>
      </c>
      <c r="F4301" s="21">
        <v>4.2</v>
      </c>
      <c r="G4301" s="18">
        <v>44425</v>
      </c>
      <c r="H4301" s="18">
        <v>44614</v>
      </c>
      <c r="I4301">
        <v>189</v>
      </c>
      <c r="J4301" s="15" t="s">
        <v>10</v>
      </c>
      <c r="K4301" s="19">
        <v>34690000</v>
      </c>
      <c r="L4301">
        <v>34735097</v>
      </c>
    </row>
    <row r="4302" spans="1:12" x14ac:dyDescent="0.15">
      <c r="A4302" s="15" t="s">
        <v>667</v>
      </c>
      <c r="B4302" s="7" t="s">
        <v>668</v>
      </c>
      <c r="C4302" s="15" t="s">
        <v>669</v>
      </c>
      <c r="D4302" s="9">
        <v>44435</v>
      </c>
      <c r="E4302" s="4">
        <v>1.0013000000000001</v>
      </c>
      <c r="F4302" s="21">
        <v>4.3</v>
      </c>
      <c r="G4302" s="18">
        <v>44425</v>
      </c>
      <c r="H4302" s="18">
        <v>44705</v>
      </c>
      <c r="I4302">
        <v>280</v>
      </c>
      <c r="J4302" s="15" t="s">
        <v>10</v>
      </c>
      <c r="K4302" s="19">
        <v>9610000</v>
      </c>
      <c r="L4302">
        <v>9622493</v>
      </c>
    </row>
    <row r="4303" spans="1:12" x14ac:dyDescent="0.15">
      <c r="A4303" s="15" t="s">
        <v>670</v>
      </c>
      <c r="B4303" s="7" t="s">
        <v>671</v>
      </c>
      <c r="C4303" s="15" t="s">
        <v>672</v>
      </c>
      <c r="D4303" s="9">
        <v>44435</v>
      </c>
      <c r="E4303" s="4">
        <v>1.0005999999999999</v>
      </c>
      <c r="F4303" s="21">
        <v>4.0999999999999996</v>
      </c>
      <c r="G4303" s="18">
        <v>44427</v>
      </c>
      <c r="H4303" s="18">
        <v>44530</v>
      </c>
      <c r="I4303">
        <v>103</v>
      </c>
      <c r="J4303" s="15" t="s">
        <v>10</v>
      </c>
      <c r="K4303" s="19">
        <v>68060000</v>
      </c>
      <c r="L4303">
        <v>68100836</v>
      </c>
    </row>
    <row r="4304" spans="1:12" x14ac:dyDescent="0.15">
      <c r="A4304" s="15" t="s">
        <v>673</v>
      </c>
      <c r="B4304" s="7" t="s">
        <v>674</v>
      </c>
      <c r="C4304" s="15" t="s">
        <v>675</v>
      </c>
      <c r="D4304" s="9">
        <v>44435</v>
      </c>
      <c r="E4304" s="4">
        <v>1.0012000000000001</v>
      </c>
      <c r="F4304" s="21">
        <v>4.4000000000000004</v>
      </c>
      <c r="G4304" s="18">
        <v>44427</v>
      </c>
      <c r="H4304" s="18">
        <v>44789</v>
      </c>
      <c r="I4304">
        <v>362</v>
      </c>
      <c r="J4304" s="15" t="s">
        <v>10</v>
      </c>
      <c r="K4304" s="19">
        <v>47290000</v>
      </c>
      <c r="L4304">
        <v>47346748.000000007</v>
      </c>
    </row>
    <row r="4305" spans="1:12" x14ac:dyDescent="0.15">
      <c r="A4305" s="15" t="s">
        <v>676</v>
      </c>
      <c r="B4305" s="7" t="s">
        <v>677</v>
      </c>
      <c r="C4305" s="15" t="s">
        <v>678</v>
      </c>
      <c r="D4305" s="9">
        <v>44435</v>
      </c>
      <c r="E4305" s="4">
        <v>1.0012000000000001</v>
      </c>
      <c r="F4305" s="21">
        <v>4.5</v>
      </c>
      <c r="G4305" s="18">
        <v>44427</v>
      </c>
      <c r="H4305" s="18">
        <v>44530</v>
      </c>
      <c r="I4305">
        <v>103</v>
      </c>
      <c r="J4305" s="15" t="s">
        <v>10</v>
      </c>
      <c r="K4305" s="19">
        <v>10000000</v>
      </c>
      <c r="L4305">
        <v>10012000</v>
      </c>
    </row>
    <row r="4306" spans="1:12" x14ac:dyDescent="0.15">
      <c r="A4306" s="15" t="s">
        <v>679</v>
      </c>
      <c r="B4306" s="7" t="s">
        <v>680</v>
      </c>
      <c r="C4306" s="15" t="s">
        <v>681</v>
      </c>
      <c r="D4306" s="9">
        <v>44435</v>
      </c>
      <c r="E4306" s="4">
        <v>1.0003</v>
      </c>
      <c r="F4306" s="21">
        <v>4.5</v>
      </c>
      <c r="G4306" s="18">
        <v>44432</v>
      </c>
      <c r="H4306" s="18">
        <v>44579</v>
      </c>
      <c r="I4306">
        <v>147</v>
      </c>
      <c r="J4306" s="15" t="s">
        <v>10</v>
      </c>
      <c r="K4306" s="19">
        <v>5630000</v>
      </c>
      <c r="L4306">
        <v>5631689</v>
      </c>
    </row>
    <row r="4307" spans="1:12" x14ac:dyDescent="0.15">
      <c r="A4307" s="15" t="s">
        <v>682</v>
      </c>
      <c r="B4307" s="7" t="s">
        <v>683</v>
      </c>
      <c r="C4307" s="15" t="s">
        <v>684</v>
      </c>
      <c r="D4307" s="9">
        <v>44435</v>
      </c>
      <c r="E4307" s="4">
        <v>1.0003</v>
      </c>
      <c r="F4307" s="21">
        <v>4.2</v>
      </c>
      <c r="G4307" s="18">
        <v>44432</v>
      </c>
      <c r="H4307" s="18">
        <v>44614</v>
      </c>
      <c r="I4307">
        <v>182</v>
      </c>
      <c r="J4307" s="15" t="s">
        <v>10</v>
      </c>
      <c r="K4307" s="19">
        <v>27940000</v>
      </c>
      <c r="L4307">
        <v>27948382</v>
      </c>
    </row>
    <row r="4308" spans="1:12" x14ac:dyDescent="0.15">
      <c r="A4308" s="15" t="s">
        <v>685</v>
      </c>
      <c r="B4308" s="7" t="s">
        <v>686</v>
      </c>
      <c r="C4308" s="15" t="s">
        <v>687</v>
      </c>
      <c r="D4308" s="9">
        <v>44435</v>
      </c>
      <c r="E4308" s="4">
        <v>1.0003</v>
      </c>
      <c r="F4308" s="21">
        <v>4.3</v>
      </c>
      <c r="G4308" s="18">
        <v>44432</v>
      </c>
      <c r="H4308" s="18">
        <v>44712</v>
      </c>
      <c r="I4308">
        <v>280</v>
      </c>
      <c r="J4308" s="15" t="s">
        <v>10</v>
      </c>
      <c r="K4308" s="19">
        <v>9970000</v>
      </c>
      <c r="L4308">
        <v>9972991</v>
      </c>
    </row>
    <row r="4309" spans="1:12" x14ac:dyDescent="0.15">
      <c r="A4309" s="15" t="s">
        <v>688</v>
      </c>
      <c r="B4309" s="7" t="s">
        <v>689</v>
      </c>
      <c r="C4309" s="15" t="s">
        <v>690</v>
      </c>
      <c r="D4309" s="9">
        <v>44435</v>
      </c>
      <c r="E4309" s="4">
        <v>1.0001</v>
      </c>
      <c r="F4309" s="21">
        <v>4.0999999999999996</v>
      </c>
      <c r="G4309" s="18">
        <v>44434</v>
      </c>
      <c r="H4309" s="18">
        <v>44544</v>
      </c>
      <c r="I4309">
        <v>110</v>
      </c>
      <c r="J4309" s="15" t="s">
        <v>10</v>
      </c>
      <c r="K4309" s="19">
        <v>65550000</v>
      </c>
      <c r="L4309">
        <v>65556555</v>
      </c>
    </row>
    <row r="4310" spans="1:12" x14ac:dyDescent="0.15">
      <c r="A4310" s="15" t="s">
        <v>691</v>
      </c>
      <c r="B4310" s="7" t="s">
        <v>692</v>
      </c>
      <c r="C4310" s="15" t="s">
        <v>693</v>
      </c>
      <c r="D4310" s="9">
        <v>44435</v>
      </c>
      <c r="E4310" s="4">
        <v>1.0003</v>
      </c>
      <c r="F4310" s="21">
        <v>4.4000000000000004</v>
      </c>
      <c r="G4310" s="18">
        <v>44434</v>
      </c>
      <c r="H4310" s="18">
        <v>44796</v>
      </c>
      <c r="I4310">
        <v>362</v>
      </c>
      <c r="J4310" s="15" t="s">
        <v>10</v>
      </c>
      <c r="K4310" s="19">
        <v>63050000</v>
      </c>
      <c r="L4310">
        <v>63068915</v>
      </c>
    </row>
    <row r="4311" spans="1:12" x14ac:dyDescent="0.15">
      <c r="A4311" s="15" t="s">
        <v>694</v>
      </c>
      <c r="B4311" s="7" t="s">
        <v>695</v>
      </c>
      <c r="C4311" s="15" t="s">
        <v>696</v>
      </c>
      <c r="D4311" s="9">
        <v>44435</v>
      </c>
      <c r="E4311" s="4">
        <v>1.0001</v>
      </c>
      <c r="F4311" s="21">
        <v>4.5</v>
      </c>
      <c r="G4311" s="18">
        <v>44434</v>
      </c>
      <c r="H4311" s="18">
        <v>44544</v>
      </c>
      <c r="I4311">
        <v>110</v>
      </c>
      <c r="J4311" s="15" t="s">
        <v>10</v>
      </c>
      <c r="K4311" s="19">
        <v>10000000</v>
      </c>
      <c r="L4311">
        <v>10001000</v>
      </c>
    </row>
    <row r="4312" spans="1:12" x14ac:dyDescent="0.15">
      <c r="A4312" s="15" t="s">
        <v>139</v>
      </c>
      <c r="B4312" s="7" t="s">
        <v>142</v>
      </c>
      <c r="C4312" s="15" t="s">
        <v>145</v>
      </c>
      <c r="D4312" s="9">
        <v>44439</v>
      </c>
      <c r="E4312" s="4">
        <v>1.0548</v>
      </c>
      <c r="F4312" s="21">
        <v>4.4000000000000004</v>
      </c>
      <c r="G4312" s="18">
        <v>44119</v>
      </c>
      <c r="H4312" s="18">
        <v>44446</v>
      </c>
      <c r="I4312">
        <v>327</v>
      </c>
      <c r="J4312" s="15" t="s">
        <v>10</v>
      </c>
      <c r="K4312" s="19">
        <v>18250000</v>
      </c>
      <c r="L4312">
        <v>19250100</v>
      </c>
    </row>
    <row r="4313" spans="1:12" x14ac:dyDescent="0.15">
      <c r="A4313" s="15" t="s">
        <v>150</v>
      </c>
      <c r="B4313" s="7" t="s">
        <v>605</v>
      </c>
      <c r="C4313" s="15" t="s">
        <v>151</v>
      </c>
      <c r="D4313" s="9">
        <v>44439</v>
      </c>
      <c r="E4313" s="4">
        <v>1.0461</v>
      </c>
      <c r="F4313" s="21">
        <v>4.3499999999999996</v>
      </c>
      <c r="G4313" s="18">
        <v>44126</v>
      </c>
      <c r="H4313" s="18">
        <v>44453</v>
      </c>
      <c r="I4313">
        <v>327</v>
      </c>
      <c r="J4313" s="15" t="s">
        <v>10</v>
      </c>
      <c r="K4313" s="19">
        <v>12310000</v>
      </c>
      <c r="L4313">
        <v>12877491</v>
      </c>
    </row>
    <row r="4314" spans="1:12" x14ac:dyDescent="0.15">
      <c r="A4314" s="15" t="s">
        <v>159</v>
      </c>
      <c r="B4314" s="7" t="s">
        <v>606</v>
      </c>
      <c r="C4314" s="15" t="s">
        <v>160</v>
      </c>
      <c r="D4314" s="9">
        <v>44439</v>
      </c>
      <c r="E4314" s="4">
        <v>1.0441</v>
      </c>
      <c r="F4314" s="21">
        <v>4.3</v>
      </c>
      <c r="G4314" s="18">
        <v>44138</v>
      </c>
      <c r="H4314" s="18">
        <v>44453</v>
      </c>
      <c r="I4314">
        <v>315</v>
      </c>
      <c r="J4314" s="15" t="s">
        <v>10</v>
      </c>
      <c r="K4314" s="19">
        <v>19360000</v>
      </c>
      <c r="L4314">
        <v>20213776</v>
      </c>
    </row>
    <row r="4315" spans="1:12" x14ac:dyDescent="0.15">
      <c r="A4315" s="15" t="s">
        <v>170</v>
      </c>
      <c r="B4315" s="7" t="s">
        <v>607</v>
      </c>
      <c r="C4315" s="15" t="s">
        <v>171</v>
      </c>
      <c r="D4315" s="9">
        <v>44439</v>
      </c>
      <c r="E4315" s="4">
        <v>1.0410999999999999</v>
      </c>
      <c r="F4315" s="21">
        <v>4.4000000000000004</v>
      </c>
      <c r="G4315" s="18">
        <v>44146</v>
      </c>
      <c r="H4315" s="18">
        <v>44467</v>
      </c>
      <c r="I4315">
        <v>321</v>
      </c>
      <c r="J4315" s="15" t="s">
        <v>10</v>
      </c>
      <c r="K4315" s="19">
        <v>18970000</v>
      </c>
      <c r="L4315">
        <v>19749667</v>
      </c>
    </row>
    <row r="4316" spans="1:12" x14ac:dyDescent="0.15">
      <c r="A4316" s="15" t="s">
        <v>179</v>
      </c>
      <c r="B4316" s="7" t="s">
        <v>187</v>
      </c>
      <c r="C4316" s="15" t="s">
        <v>183</v>
      </c>
      <c r="D4316" s="9">
        <v>44439</v>
      </c>
      <c r="E4316" s="4">
        <v>1.0423</v>
      </c>
      <c r="F4316" s="21">
        <v>4.4000000000000004</v>
      </c>
      <c r="G4316" s="18">
        <v>44153</v>
      </c>
      <c r="H4316" s="18">
        <v>44481</v>
      </c>
      <c r="I4316">
        <v>328</v>
      </c>
      <c r="J4316" s="15" t="s">
        <v>10</v>
      </c>
      <c r="K4316" s="19">
        <v>11220000</v>
      </c>
      <c r="L4316">
        <v>11694606</v>
      </c>
    </row>
    <row r="4317" spans="1:12" x14ac:dyDescent="0.15">
      <c r="A4317" s="15" t="s">
        <v>194</v>
      </c>
      <c r="B4317" s="7" t="s">
        <v>199</v>
      </c>
      <c r="C4317" s="15" t="s">
        <v>195</v>
      </c>
      <c r="D4317" s="9">
        <v>44439</v>
      </c>
      <c r="E4317" s="4">
        <v>1.0416000000000001</v>
      </c>
      <c r="F4317" s="21">
        <v>4.4000000000000004</v>
      </c>
      <c r="G4317" s="18">
        <v>44160</v>
      </c>
      <c r="H4317" s="18">
        <v>44488</v>
      </c>
      <c r="I4317">
        <v>328</v>
      </c>
      <c r="J4317" s="15" t="s">
        <v>10</v>
      </c>
      <c r="K4317" s="19">
        <v>17380000</v>
      </c>
      <c r="L4317">
        <v>18103008</v>
      </c>
    </row>
    <row r="4318" spans="1:12" x14ac:dyDescent="0.15">
      <c r="A4318" s="15" t="s">
        <v>206</v>
      </c>
      <c r="B4318" s="7" t="s">
        <v>211</v>
      </c>
      <c r="C4318" s="15" t="s">
        <v>207</v>
      </c>
      <c r="D4318" s="9">
        <v>44439</v>
      </c>
      <c r="E4318" s="4">
        <v>1.0398000000000001</v>
      </c>
      <c r="F4318" s="21">
        <v>4.4000000000000004</v>
      </c>
      <c r="G4318" s="18">
        <v>44167</v>
      </c>
      <c r="H4318" s="18">
        <v>44495</v>
      </c>
      <c r="I4318">
        <v>328</v>
      </c>
      <c r="J4318" s="15" t="s">
        <v>10</v>
      </c>
      <c r="K4318" s="19">
        <v>12050000</v>
      </c>
      <c r="L4318">
        <v>12529590</v>
      </c>
    </row>
    <row r="4319" spans="1:12" x14ac:dyDescent="0.15">
      <c r="A4319" s="15" t="s">
        <v>221</v>
      </c>
      <c r="B4319" s="7" t="s">
        <v>222</v>
      </c>
      <c r="C4319" s="15" t="s">
        <v>223</v>
      </c>
      <c r="D4319" s="9">
        <v>44439</v>
      </c>
      <c r="E4319" s="4">
        <v>1.0395000000000001</v>
      </c>
      <c r="F4319" s="21">
        <v>4.4000000000000004</v>
      </c>
      <c r="G4319" s="18">
        <v>44174</v>
      </c>
      <c r="H4319" s="18">
        <v>44509</v>
      </c>
      <c r="I4319">
        <v>335</v>
      </c>
      <c r="J4319" s="15" t="s">
        <v>10</v>
      </c>
      <c r="K4319" s="19">
        <v>17270000</v>
      </c>
      <c r="L4319">
        <v>17952165</v>
      </c>
    </row>
    <row r="4320" spans="1:12" x14ac:dyDescent="0.15">
      <c r="A4320" s="15" t="s">
        <v>230</v>
      </c>
      <c r="B4320" s="7" t="s">
        <v>235</v>
      </c>
      <c r="C4320" s="15" t="s">
        <v>231</v>
      </c>
      <c r="D4320" s="9">
        <v>44439</v>
      </c>
      <c r="E4320" s="4">
        <v>1.0386</v>
      </c>
      <c r="F4320" s="21">
        <v>4.5</v>
      </c>
      <c r="G4320" s="18">
        <v>44181</v>
      </c>
      <c r="H4320" s="18">
        <v>44516</v>
      </c>
      <c r="I4320">
        <v>335</v>
      </c>
      <c r="J4320" s="15" t="s">
        <v>10</v>
      </c>
      <c r="K4320" s="19">
        <v>31550000</v>
      </c>
      <c r="L4320">
        <v>32767830</v>
      </c>
    </row>
    <row r="4321" spans="1:12" x14ac:dyDescent="0.15">
      <c r="A4321" s="15" t="s">
        <v>242</v>
      </c>
      <c r="B4321" s="7" t="s">
        <v>247</v>
      </c>
      <c r="C4321" s="15" t="s">
        <v>243</v>
      </c>
      <c r="D4321" s="9">
        <v>44439</v>
      </c>
      <c r="E4321" s="4">
        <v>1.0374000000000001</v>
      </c>
      <c r="F4321" s="21">
        <v>4.5</v>
      </c>
      <c r="G4321" s="18">
        <v>44188</v>
      </c>
      <c r="H4321" s="18">
        <v>44523</v>
      </c>
      <c r="I4321">
        <v>335</v>
      </c>
      <c r="J4321" s="15" t="s">
        <v>10</v>
      </c>
      <c r="K4321" s="19">
        <v>21730000</v>
      </c>
      <c r="L4321">
        <v>22542702.000000004</v>
      </c>
    </row>
    <row r="4322" spans="1:12" x14ac:dyDescent="0.15">
      <c r="A4322" s="15" t="s">
        <v>250</v>
      </c>
      <c r="B4322" s="7" t="s">
        <v>254</v>
      </c>
      <c r="C4322" s="15" t="s">
        <v>258</v>
      </c>
      <c r="D4322" s="9">
        <v>44439</v>
      </c>
      <c r="E4322" s="4">
        <v>1.0353000000000001</v>
      </c>
      <c r="F4322" s="21">
        <v>4.4000000000000004</v>
      </c>
      <c r="G4322" s="18">
        <v>44201</v>
      </c>
      <c r="H4322" s="18">
        <v>44446</v>
      </c>
      <c r="I4322">
        <v>245</v>
      </c>
      <c r="J4322" s="15" t="s">
        <v>10</v>
      </c>
      <c r="K4322" s="19">
        <v>9640000</v>
      </c>
      <c r="L4322">
        <v>9980292.0000000019</v>
      </c>
    </row>
    <row r="4323" spans="1:12" x14ac:dyDescent="0.15">
      <c r="A4323" s="15" t="s">
        <v>251</v>
      </c>
      <c r="B4323" s="7" t="s">
        <v>255</v>
      </c>
      <c r="C4323" s="15" t="s">
        <v>259</v>
      </c>
      <c r="D4323" s="9">
        <v>44439</v>
      </c>
      <c r="E4323" s="4">
        <v>1.0353000000000001</v>
      </c>
      <c r="F4323" s="21">
        <v>4.5</v>
      </c>
      <c r="G4323" s="18">
        <v>44201</v>
      </c>
      <c r="H4323" s="18">
        <v>44537</v>
      </c>
      <c r="I4323">
        <v>336</v>
      </c>
      <c r="J4323" s="15" t="s">
        <v>10</v>
      </c>
      <c r="K4323" s="19">
        <v>57010000</v>
      </c>
      <c r="L4323">
        <v>59022453.000000007</v>
      </c>
    </row>
    <row r="4324" spans="1:12" x14ac:dyDescent="0.15">
      <c r="A4324" s="15" t="s">
        <v>262</v>
      </c>
      <c r="B4324" s="7" t="s">
        <v>267</v>
      </c>
      <c r="C4324" s="15" t="s">
        <v>272</v>
      </c>
      <c r="D4324" s="9">
        <v>44439</v>
      </c>
      <c r="E4324" s="4">
        <v>1.0345</v>
      </c>
      <c r="F4324" s="21">
        <v>4.4000000000000004</v>
      </c>
      <c r="G4324" s="18">
        <v>44209</v>
      </c>
      <c r="H4324" s="18">
        <v>44453</v>
      </c>
      <c r="I4324">
        <v>244</v>
      </c>
      <c r="J4324" s="15" t="s">
        <v>10</v>
      </c>
      <c r="K4324" s="19">
        <v>8060000</v>
      </c>
      <c r="L4324">
        <v>8338070</v>
      </c>
    </row>
    <row r="4325" spans="1:12" x14ac:dyDescent="0.15">
      <c r="A4325" s="15" t="s">
        <v>263</v>
      </c>
      <c r="B4325" s="7" t="s">
        <v>268</v>
      </c>
      <c r="C4325" s="15" t="s">
        <v>273</v>
      </c>
      <c r="D4325" s="9">
        <v>44439</v>
      </c>
      <c r="E4325" s="4">
        <v>1.0345</v>
      </c>
      <c r="F4325" s="21">
        <v>4.5</v>
      </c>
      <c r="G4325" s="18">
        <v>44209</v>
      </c>
      <c r="H4325" s="18">
        <v>44544</v>
      </c>
      <c r="I4325">
        <v>335</v>
      </c>
      <c r="J4325" s="15" t="s">
        <v>10</v>
      </c>
      <c r="K4325" s="19">
        <v>34580000</v>
      </c>
      <c r="L4325">
        <v>35773010</v>
      </c>
    </row>
    <row r="4326" spans="1:12" x14ac:dyDescent="0.15">
      <c r="A4326" s="15" t="s">
        <v>277</v>
      </c>
      <c r="B4326" s="7" t="s">
        <v>281</v>
      </c>
      <c r="C4326" s="15" t="s">
        <v>285</v>
      </c>
      <c r="D4326" s="9">
        <v>44439</v>
      </c>
      <c r="E4326" s="4">
        <v>1.0336000000000001</v>
      </c>
      <c r="F4326" s="21">
        <v>4.4000000000000004</v>
      </c>
      <c r="G4326" s="18">
        <v>44217</v>
      </c>
      <c r="H4326" s="18">
        <v>44467</v>
      </c>
      <c r="I4326">
        <v>250</v>
      </c>
      <c r="J4326" s="15" t="s">
        <v>10</v>
      </c>
      <c r="K4326" s="19">
        <v>12790000</v>
      </c>
      <c r="L4326">
        <v>13219744.000000002</v>
      </c>
    </row>
    <row r="4327" spans="1:12" x14ac:dyDescent="0.15">
      <c r="A4327" s="15" t="s">
        <v>278</v>
      </c>
      <c r="B4327" s="7" t="s">
        <v>282</v>
      </c>
      <c r="C4327" s="15" t="s">
        <v>286</v>
      </c>
      <c r="D4327" s="9">
        <v>44439</v>
      </c>
      <c r="E4327" s="4">
        <v>1.0336000000000001</v>
      </c>
      <c r="F4327" s="21">
        <v>4.5</v>
      </c>
      <c r="G4327" s="18">
        <v>44217</v>
      </c>
      <c r="H4327" s="18">
        <v>44551</v>
      </c>
      <c r="I4327">
        <v>334</v>
      </c>
      <c r="J4327" s="15" t="s">
        <v>10</v>
      </c>
      <c r="K4327" s="19">
        <v>38730000</v>
      </c>
      <c r="L4327">
        <v>40031328</v>
      </c>
    </row>
    <row r="4328" spans="1:12" x14ac:dyDescent="0.15">
      <c r="A4328" s="15" t="s">
        <v>264</v>
      </c>
      <c r="B4328" s="7" t="s">
        <v>269</v>
      </c>
      <c r="C4328" s="15" t="s">
        <v>274</v>
      </c>
      <c r="D4328" s="9">
        <v>44439</v>
      </c>
      <c r="E4328" s="4">
        <v>1.0345</v>
      </c>
      <c r="F4328" s="21">
        <v>4.75</v>
      </c>
      <c r="G4328" s="18">
        <v>44209</v>
      </c>
      <c r="H4328" s="18">
        <v>44936</v>
      </c>
      <c r="I4328">
        <v>727</v>
      </c>
      <c r="J4328" s="15" t="s">
        <v>10</v>
      </c>
      <c r="K4328" s="19">
        <v>10000000</v>
      </c>
      <c r="L4328">
        <v>10345000</v>
      </c>
    </row>
    <row r="4329" spans="1:12" x14ac:dyDescent="0.15">
      <c r="A4329" s="15" t="s">
        <v>289</v>
      </c>
      <c r="B4329" s="7" t="s">
        <v>293</v>
      </c>
      <c r="C4329" s="15" t="s">
        <v>297</v>
      </c>
      <c r="D4329" s="9">
        <v>44439</v>
      </c>
      <c r="E4329" s="4">
        <v>1.0323</v>
      </c>
      <c r="F4329" s="21">
        <v>4.4000000000000004</v>
      </c>
      <c r="G4329" s="18">
        <v>44224</v>
      </c>
      <c r="H4329" s="18">
        <v>44481</v>
      </c>
      <c r="I4329">
        <v>257</v>
      </c>
      <c r="J4329" s="15" t="s">
        <v>10</v>
      </c>
      <c r="K4329" s="19">
        <v>1730000</v>
      </c>
      <c r="L4329">
        <v>1785879</v>
      </c>
    </row>
    <row r="4330" spans="1:12" x14ac:dyDescent="0.15">
      <c r="A4330" s="15" t="s">
        <v>290</v>
      </c>
      <c r="B4330" s="7" t="s">
        <v>294</v>
      </c>
      <c r="C4330" s="15" t="s">
        <v>298</v>
      </c>
      <c r="D4330" s="9">
        <v>44439</v>
      </c>
      <c r="E4330" s="4">
        <v>1.0325</v>
      </c>
      <c r="F4330" s="21">
        <v>4.5</v>
      </c>
      <c r="G4330" s="18">
        <v>44224</v>
      </c>
      <c r="H4330" s="18">
        <v>44551</v>
      </c>
      <c r="I4330">
        <v>327</v>
      </c>
      <c r="J4330" s="15" t="s">
        <v>10</v>
      </c>
      <c r="K4330" s="19">
        <v>31310000</v>
      </c>
      <c r="L4330">
        <v>32327575</v>
      </c>
    </row>
    <row r="4331" spans="1:12" x14ac:dyDescent="0.15">
      <c r="A4331" s="15" t="s">
        <v>303</v>
      </c>
      <c r="B4331" s="7" t="s">
        <v>309</v>
      </c>
      <c r="C4331" s="15" t="s">
        <v>304</v>
      </c>
      <c r="D4331" s="9">
        <v>44439</v>
      </c>
      <c r="E4331" s="4">
        <v>1.0316000000000001</v>
      </c>
      <c r="F4331" s="21">
        <v>4.4000000000000004</v>
      </c>
      <c r="G4331" s="18">
        <v>44230</v>
      </c>
      <c r="H4331" s="18">
        <v>44488</v>
      </c>
      <c r="I4331">
        <v>258</v>
      </c>
      <c r="J4331" s="15" t="s">
        <v>10</v>
      </c>
      <c r="K4331" s="19">
        <v>7170000</v>
      </c>
      <c r="L4331">
        <v>7396572.0000000009</v>
      </c>
    </row>
    <row r="4332" spans="1:12" x14ac:dyDescent="0.15">
      <c r="A4332" s="15" t="s">
        <v>305</v>
      </c>
      <c r="B4332" s="7" t="s">
        <v>310</v>
      </c>
      <c r="C4332" s="15" t="s">
        <v>306</v>
      </c>
      <c r="D4332" s="9">
        <v>44439</v>
      </c>
      <c r="E4332" s="4">
        <v>1.0315000000000001</v>
      </c>
      <c r="F4332" s="21">
        <v>4.5</v>
      </c>
      <c r="G4332" s="18">
        <v>44230</v>
      </c>
      <c r="H4332" s="18">
        <v>44551</v>
      </c>
      <c r="I4332">
        <v>321</v>
      </c>
      <c r="J4332" s="15" t="s">
        <v>10</v>
      </c>
      <c r="K4332" s="19">
        <v>33480000</v>
      </c>
      <c r="L4332">
        <v>34534620</v>
      </c>
    </row>
    <row r="4333" spans="1:12" x14ac:dyDescent="0.15">
      <c r="A4333" s="15" t="s">
        <v>315</v>
      </c>
      <c r="B4333" s="7" t="s">
        <v>321</v>
      </c>
      <c r="C4333" s="15" t="s">
        <v>316</v>
      </c>
      <c r="D4333" s="9">
        <v>44439</v>
      </c>
      <c r="E4333" s="4">
        <v>1.0306999999999999</v>
      </c>
      <c r="F4333" s="21">
        <v>4.4000000000000004</v>
      </c>
      <c r="G4333" s="18">
        <v>44236</v>
      </c>
      <c r="H4333" s="18">
        <v>44495</v>
      </c>
      <c r="I4333">
        <v>259</v>
      </c>
      <c r="J4333" s="15" t="s">
        <v>10</v>
      </c>
      <c r="K4333" s="19">
        <v>10450000</v>
      </c>
      <c r="L4333">
        <v>10770815</v>
      </c>
    </row>
    <row r="4334" spans="1:12" x14ac:dyDescent="0.15">
      <c r="A4334" s="15" t="s">
        <v>317</v>
      </c>
      <c r="B4334" s="7" t="s">
        <v>322</v>
      </c>
      <c r="C4334" s="15" t="s">
        <v>318</v>
      </c>
      <c r="D4334" s="9">
        <v>44439</v>
      </c>
      <c r="E4334" s="4">
        <v>1.0306999999999999</v>
      </c>
      <c r="F4334" s="21">
        <v>4.5</v>
      </c>
      <c r="G4334" s="18">
        <v>44236</v>
      </c>
      <c r="H4334" s="18">
        <v>44558</v>
      </c>
      <c r="I4334">
        <v>322</v>
      </c>
      <c r="J4334" s="15" t="s">
        <v>10</v>
      </c>
      <c r="K4334" s="19">
        <v>38420000</v>
      </c>
      <c r="L4334">
        <v>39599494</v>
      </c>
    </row>
    <row r="4335" spans="1:12" x14ac:dyDescent="0.15">
      <c r="A4335" s="15" t="s">
        <v>325</v>
      </c>
      <c r="B4335" s="7" t="s">
        <v>330</v>
      </c>
      <c r="C4335" s="15" t="s">
        <v>326</v>
      </c>
      <c r="D4335" s="9">
        <v>44439</v>
      </c>
      <c r="E4335" s="4">
        <v>1.0302</v>
      </c>
      <c r="F4335" s="21">
        <v>4.4000000000000004</v>
      </c>
      <c r="G4335" s="18">
        <v>44245</v>
      </c>
      <c r="H4335" s="18">
        <v>44502</v>
      </c>
      <c r="I4335">
        <v>257</v>
      </c>
      <c r="J4335" s="15" t="s">
        <v>10</v>
      </c>
      <c r="K4335" s="19">
        <v>27450000</v>
      </c>
      <c r="L4335">
        <v>28278990</v>
      </c>
    </row>
    <row r="4336" spans="1:12" x14ac:dyDescent="0.15">
      <c r="A4336" s="15" t="s">
        <v>327</v>
      </c>
      <c r="B4336" s="7" t="s">
        <v>331</v>
      </c>
      <c r="C4336" s="15" t="s">
        <v>328</v>
      </c>
      <c r="D4336" s="9">
        <v>44439</v>
      </c>
      <c r="E4336" s="4">
        <v>1.0304</v>
      </c>
      <c r="F4336" s="21">
        <v>4.5</v>
      </c>
      <c r="G4336" s="18">
        <v>44245</v>
      </c>
      <c r="H4336" s="18">
        <v>44558</v>
      </c>
      <c r="I4336">
        <v>313</v>
      </c>
      <c r="J4336" s="15" t="s">
        <v>10</v>
      </c>
      <c r="K4336" s="19">
        <v>61880000</v>
      </c>
      <c r="L4336">
        <v>63761152</v>
      </c>
    </row>
    <row r="4337" spans="1:12" x14ac:dyDescent="0.15">
      <c r="A4337" s="15" t="s">
        <v>338</v>
      </c>
      <c r="B4337" s="7" t="s">
        <v>344</v>
      </c>
      <c r="C4337" s="15" t="s">
        <v>339</v>
      </c>
      <c r="D4337" s="9">
        <v>44439</v>
      </c>
      <c r="E4337" s="4">
        <v>1.0279</v>
      </c>
      <c r="F4337" s="21">
        <v>4.4000000000000004</v>
      </c>
      <c r="G4337" s="18">
        <v>44252</v>
      </c>
      <c r="H4337" s="18">
        <v>44495</v>
      </c>
      <c r="I4337">
        <v>243</v>
      </c>
      <c r="J4337" s="15" t="s">
        <v>10</v>
      </c>
      <c r="K4337" s="19">
        <v>43870000</v>
      </c>
      <c r="L4337">
        <v>45093973</v>
      </c>
    </row>
    <row r="4338" spans="1:12" x14ac:dyDescent="0.15">
      <c r="A4338" s="15" t="s">
        <v>340</v>
      </c>
      <c r="B4338" s="7" t="s">
        <v>345</v>
      </c>
      <c r="C4338" s="15" t="s">
        <v>341</v>
      </c>
      <c r="D4338" s="9">
        <v>44439</v>
      </c>
      <c r="E4338" s="4">
        <v>1.0286</v>
      </c>
      <c r="F4338" s="21">
        <v>4.5</v>
      </c>
      <c r="G4338" s="18">
        <v>44252</v>
      </c>
      <c r="H4338" s="18">
        <v>44558</v>
      </c>
      <c r="I4338">
        <v>306</v>
      </c>
      <c r="J4338" s="15" t="s">
        <v>10</v>
      </c>
      <c r="K4338" s="19">
        <v>66400000</v>
      </c>
      <c r="L4338">
        <v>68299040</v>
      </c>
    </row>
    <row r="4339" spans="1:12" x14ac:dyDescent="0.15">
      <c r="A4339" s="15" t="s">
        <v>350</v>
      </c>
      <c r="B4339" s="7" t="s">
        <v>356</v>
      </c>
      <c r="C4339" s="15" t="s">
        <v>351</v>
      </c>
      <c r="D4339" s="9">
        <v>44439</v>
      </c>
      <c r="E4339" s="4">
        <v>1.0275000000000001</v>
      </c>
      <c r="F4339" s="21">
        <v>4.4000000000000004</v>
      </c>
      <c r="G4339" s="18">
        <v>44259</v>
      </c>
      <c r="H4339" s="18">
        <v>44502</v>
      </c>
      <c r="I4339">
        <v>243</v>
      </c>
      <c r="J4339" s="15" t="s">
        <v>10</v>
      </c>
      <c r="K4339" s="19">
        <v>20620000</v>
      </c>
      <c r="L4339">
        <v>21187050</v>
      </c>
    </row>
    <row r="4340" spans="1:12" x14ac:dyDescent="0.15">
      <c r="A4340" s="15" t="s">
        <v>352</v>
      </c>
      <c r="B4340" s="7" t="s">
        <v>357</v>
      </c>
      <c r="C4340" s="15" t="s">
        <v>353</v>
      </c>
      <c r="D4340" s="9">
        <v>44439</v>
      </c>
      <c r="E4340" s="4">
        <v>1.0275000000000001</v>
      </c>
      <c r="F4340" s="21">
        <v>4.5</v>
      </c>
      <c r="G4340" s="18">
        <v>44259</v>
      </c>
      <c r="H4340" s="18">
        <v>44586</v>
      </c>
      <c r="I4340">
        <v>327</v>
      </c>
      <c r="J4340" s="15" t="s">
        <v>10</v>
      </c>
      <c r="K4340" s="19">
        <v>59880000</v>
      </c>
      <c r="L4340">
        <v>61526700.000000007</v>
      </c>
    </row>
    <row r="4341" spans="1:12" x14ac:dyDescent="0.15">
      <c r="A4341" s="15" t="s">
        <v>361</v>
      </c>
      <c r="B4341" s="7" t="s">
        <v>368</v>
      </c>
      <c r="C4341" s="15" t="s">
        <v>362</v>
      </c>
      <c r="D4341" s="9">
        <v>44439</v>
      </c>
      <c r="E4341" s="4">
        <v>1.0266</v>
      </c>
      <c r="F4341" s="21">
        <v>4.3</v>
      </c>
      <c r="G4341" s="18">
        <v>44266</v>
      </c>
      <c r="H4341" s="18">
        <v>44446</v>
      </c>
      <c r="I4341">
        <v>180</v>
      </c>
      <c r="J4341" s="15" t="s">
        <v>10</v>
      </c>
      <c r="K4341" s="19">
        <v>32530000</v>
      </c>
      <c r="L4341">
        <v>33395298</v>
      </c>
    </row>
    <row r="4342" spans="1:12" x14ac:dyDescent="0.15">
      <c r="A4342" s="15" t="s">
        <v>363</v>
      </c>
      <c r="B4342" s="7" t="s">
        <v>369</v>
      </c>
      <c r="C4342" s="15" t="s">
        <v>364</v>
      </c>
      <c r="D4342" s="9">
        <v>44439</v>
      </c>
      <c r="E4342" s="4">
        <v>1.0266</v>
      </c>
      <c r="F4342" s="21">
        <v>4.4000000000000004</v>
      </c>
      <c r="G4342" s="18">
        <v>44266</v>
      </c>
      <c r="H4342" s="18">
        <v>44509</v>
      </c>
      <c r="I4342">
        <v>243</v>
      </c>
      <c r="J4342" s="15" t="s">
        <v>10</v>
      </c>
      <c r="K4342" s="19">
        <v>24490000</v>
      </c>
      <c r="L4342">
        <v>25141434</v>
      </c>
    </row>
    <row r="4343" spans="1:12" x14ac:dyDescent="0.15">
      <c r="A4343" s="15" t="s">
        <v>365</v>
      </c>
      <c r="B4343" s="7" t="s">
        <v>370</v>
      </c>
      <c r="C4343" s="15" t="s">
        <v>366</v>
      </c>
      <c r="D4343" s="9">
        <v>44439</v>
      </c>
      <c r="E4343" s="4">
        <v>1.0265</v>
      </c>
      <c r="F4343" s="21">
        <v>4.5</v>
      </c>
      <c r="G4343" s="18">
        <v>44266</v>
      </c>
      <c r="H4343" s="18">
        <v>44614</v>
      </c>
      <c r="I4343">
        <v>348</v>
      </c>
      <c r="J4343" s="15" t="s">
        <v>10</v>
      </c>
      <c r="K4343" s="19">
        <v>34780000</v>
      </c>
      <c r="L4343">
        <v>35701670</v>
      </c>
    </row>
    <row r="4344" spans="1:12" x14ac:dyDescent="0.15">
      <c r="A4344" s="15" t="s">
        <v>373</v>
      </c>
      <c r="B4344" s="7" t="s">
        <v>380</v>
      </c>
      <c r="C4344" s="15" t="s">
        <v>374</v>
      </c>
      <c r="D4344" s="9">
        <v>44439</v>
      </c>
      <c r="E4344" s="4">
        <v>1.0255000000000001</v>
      </c>
      <c r="F4344" s="21">
        <v>4.3</v>
      </c>
      <c r="G4344" s="18">
        <v>44273</v>
      </c>
      <c r="H4344" s="18">
        <v>44453</v>
      </c>
      <c r="I4344">
        <v>180</v>
      </c>
      <c r="J4344" s="15" t="s">
        <v>10</v>
      </c>
      <c r="K4344" s="19">
        <v>47700000</v>
      </c>
      <c r="L4344">
        <v>48916350.000000007</v>
      </c>
    </row>
    <row r="4345" spans="1:12" x14ac:dyDescent="0.15">
      <c r="A4345" s="15" t="s">
        <v>375</v>
      </c>
      <c r="B4345" s="7" t="s">
        <v>381</v>
      </c>
      <c r="C4345" s="15" t="s">
        <v>376</v>
      </c>
      <c r="D4345" s="9">
        <v>44439</v>
      </c>
      <c r="E4345" s="4">
        <v>1.0255000000000001</v>
      </c>
      <c r="F4345" s="21">
        <v>4.4000000000000004</v>
      </c>
      <c r="G4345" s="18">
        <v>44273</v>
      </c>
      <c r="H4345" s="18">
        <v>44516</v>
      </c>
      <c r="I4345">
        <v>243</v>
      </c>
      <c r="J4345" s="15" t="s">
        <v>10</v>
      </c>
      <c r="K4345" s="19">
        <v>32050000</v>
      </c>
      <c r="L4345">
        <v>32867275.000000004</v>
      </c>
    </row>
    <row r="4346" spans="1:12" x14ac:dyDescent="0.15">
      <c r="A4346" s="15" t="s">
        <v>377</v>
      </c>
      <c r="B4346" s="7" t="s">
        <v>382</v>
      </c>
      <c r="C4346" s="15" t="s">
        <v>378</v>
      </c>
      <c r="D4346" s="9">
        <v>44439</v>
      </c>
      <c r="E4346" s="4">
        <v>1.0255000000000001</v>
      </c>
      <c r="F4346" s="21">
        <v>4.5</v>
      </c>
      <c r="G4346" s="18">
        <v>44273</v>
      </c>
      <c r="H4346" s="18">
        <v>44628</v>
      </c>
      <c r="I4346">
        <v>355</v>
      </c>
      <c r="J4346" s="15" t="s">
        <v>10</v>
      </c>
      <c r="K4346" s="19">
        <v>38890000</v>
      </c>
      <c r="L4346">
        <v>39881695</v>
      </c>
    </row>
    <row r="4347" spans="1:12" x14ac:dyDescent="0.15">
      <c r="A4347" s="15" t="s">
        <v>608</v>
      </c>
      <c r="B4347" s="7" t="s">
        <v>383</v>
      </c>
      <c r="C4347" s="15" t="s">
        <v>609</v>
      </c>
      <c r="D4347" s="9">
        <v>44439</v>
      </c>
      <c r="E4347" s="4">
        <v>1.0245</v>
      </c>
      <c r="F4347" s="21">
        <v>4.3</v>
      </c>
      <c r="G4347" s="18">
        <v>44280</v>
      </c>
      <c r="H4347" s="18">
        <v>44467</v>
      </c>
      <c r="I4347">
        <v>187</v>
      </c>
      <c r="J4347" s="15" t="s">
        <v>10</v>
      </c>
      <c r="K4347" s="19">
        <v>62520000</v>
      </c>
      <c r="L4347">
        <v>64051740</v>
      </c>
    </row>
    <row r="4348" spans="1:12" x14ac:dyDescent="0.15">
      <c r="A4348" s="15" t="s">
        <v>610</v>
      </c>
      <c r="B4348" s="7" t="s">
        <v>384</v>
      </c>
      <c r="C4348" s="15" t="s">
        <v>611</v>
      </c>
      <c r="D4348" s="9">
        <v>44439</v>
      </c>
      <c r="E4348" s="4">
        <v>1.0242</v>
      </c>
      <c r="F4348" s="21">
        <v>4.4000000000000004</v>
      </c>
      <c r="G4348" s="18">
        <v>44280</v>
      </c>
      <c r="H4348" s="18">
        <v>44523</v>
      </c>
      <c r="I4348">
        <v>243</v>
      </c>
      <c r="J4348" s="15" t="s">
        <v>10</v>
      </c>
      <c r="K4348" s="19">
        <v>30360000</v>
      </c>
      <c r="L4348">
        <v>31094712</v>
      </c>
    </row>
    <row r="4349" spans="1:12" x14ac:dyDescent="0.15">
      <c r="A4349" s="15" t="s">
        <v>612</v>
      </c>
      <c r="B4349" s="7" t="s">
        <v>385</v>
      </c>
      <c r="C4349" s="15" t="s">
        <v>613</v>
      </c>
      <c r="D4349" s="9">
        <v>44439</v>
      </c>
      <c r="E4349" s="4">
        <v>1.0245</v>
      </c>
      <c r="F4349" s="21">
        <v>4.5</v>
      </c>
      <c r="G4349" s="18">
        <v>44280</v>
      </c>
      <c r="H4349" s="18">
        <v>44635</v>
      </c>
      <c r="I4349">
        <v>355</v>
      </c>
      <c r="J4349" s="15" t="s">
        <v>10</v>
      </c>
      <c r="K4349" s="19">
        <v>35740000</v>
      </c>
      <c r="L4349">
        <v>36615630</v>
      </c>
    </row>
    <row r="4350" spans="1:12" x14ac:dyDescent="0.15">
      <c r="A4350" s="15" t="s">
        <v>393</v>
      </c>
      <c r="B4350" s="7" t="s">
        <v>399</v>
      </c>
      <c r="C4350" s="15" t="s">
        <v>394</v>
      </c>
      <c r="D4350" s="9">
        <v>44439</v>
      </c>
      <c r="E4350" s="4">
        <v>1.0229999999999999</v>
      </c>
      <c r="F4350" s="21">
        <v>4.3</v>
      </c>
      <c r="G4350" s="18">
        <v>44288</v>
      </c>
      <c r="H4350" s="18">
        <v>44467</v>
      </c>
      <c r="I4350">
        <v>179</v>
      </c>
      <c r="J4350" s="15" t="s">
        <v>10</v>
      </c>
      <c r="K4350" s="19">
        <v>33440000</v>
      </c>
      <c r="L4350">
        <v>34209120</v>
      </c>
    </row>
    <row r="4351" spans="1:12" x14ac:dyDescent="0.15">
      <c r="A4351" s="15" t="s">
        <v>395</v>
      </c>
      <c r="B4351" s="7" t="s">
        <v>400</v>
      </c>
      <c r="C4351" s="15" t="s">
        <v>396</v>
      </c>
      <c r="D4351" s="9">
        <v>44439</v>
      </c>
      <c r="E4351" s="4">
        <v>1.0229999999999999</v>
      </c>
      <c r="F4351" s="21">
        <v>4.4000000000000004</v>
      </c>
      <c r="G4351" s="18">
        <v>44288</v>
      </c>
      <c r="H4351" s="18">
        <v>44530</v>
      </c>
      <c r="I4351">
        <v>242</v>
      </c>
      <c r="J4351" s="15" t="s">
        <v>10</v>
      </c>
      <c r="K4351" s="19">
        <v>33420000</v>
      </c>
      <c r="L4351">
        <v>34188660</v>
      </c>
    </row>
    <row r="4352" spans="1:12" x14ac:dyDescent="0.15">
      <c r="A4352" s="15" t="s">
        <v>397</v>
      </c>
      <c r="B4352" s="7" t="s">
        <v>401</v>
      </c>
      <c r="C4352" s="15" t="s">
        <v>398</v>
      </c>
      <c r="D4352" s="9">
        <v>44439</v>
      </c>
      <c r="E4352" s="4">
        <v>1.0229999999999999</v>
      </c>
      <c r="F4352" s="21">
        <v>4.5</v>
      </c>
      <c r="G4352" s="18">
        <v>44288</v>
      </c>
      <c r="H4352" s="18">
        <v>44642</v>
      </c>
      <c r="I4352">
        <v>354</v>
      </c>
      <c r="J4352" s="15" t="s">
        <v>10</v>
      </c>
      <c r="K4352" s="19">
        <v>44810000</v>
      </c>
      <c r="L4352">
        <v>45840629.999999993</v>
      </c>
    </row>
    <row r="4353" spans="1:12" x14ac:dyDescent="0.15">
      <c r="A4353" s="15" t="s">
        <v>406</v>
      </c>
      <c r="B4353" s="7" t="s">
        <v>411</v>
      </c>
      <c r="C4353" s="15" t="s">
        <v>407</v>
      </c>
      <c r="D4353" s="9">
        <v>44439</v>
      </c>
      <c r="E4353" s="4">
        <v>1.0215000000000001</v>
      </c>
      <c r="F4353" s="21">
        <v>4.3</v>
      </c>
      <c r="G4353" s="18">
        <v>44294</v>
      </c>
      <c r="H4353" s="18">
        <v>44467</v>
      </c>
      <c r="I4353">
        <v>173</v>
      </c>
      <c r="J4353" s="15" t="s">
        <v>10</v>
      </c>
      <c r="K4353" s="19">
        <v>70690000</v>
      </c>
      <c r="L4353">
        <v>72209835</v>
      </c>
    </row>
    <row r="4354" spans="1:12" x14ac:dyDescent="0.15">
      <c r="A4354" s="15" t="s">
        <v>416</v>
      </c>
      <c r="B4354" s="7" t="s">
        <v>418</v>
      </c>
      <c r="C4354" s="15" t="s">
        <v>420</v>
      </c>
      <c r="D4354" s="9">
        <v>44439</v>
      </c>
      <c r="E4354" s="4">
        <v>1.0204</v>
      </c>
      <c r="F4354" s="21">
        <v>4.5</v>
      </c>
      <c r="G4354" s="18">
        <v>44299</v>
      </c>
      <c r="H4354" s="18">
        <v>44649</v>
      </c>
      <c r="I4354">
        <v>350</v>
      </c>
      <c r="J4354" s="15" t="s">
        <v>10</v>
      </c>
      <c r="K4354" s="19">
        <v>57510000</v>
      </c>
      <c r="L4354">
        <v>58683204</v>
      </c>
    </row>
    <row r="4355" spans="1:12" x14ac:dyDescent="0.15">
      <c r="A4355" s="15" t="s">
        <v>421</v>
      </c>
      <c r="B4355" s="7" t="s">
        <v>429</v>
      </c>
      <c r="C4355" s="15" t="s">
        <v>422</v>
      </c>
      <c r="D4355" s="9">
        <v>44439</v>
      </c>
      <c r="E4355" s="4">
        <v>1.0193000000000001</v>
      </c>
      <c r="F4355" s="21">
        <v>4.3</v>
      </c>
      <c r="G4355" s="18">
        <v>44306</v>
      </c>
      <c r="H4355" s="18">
        <v>44481</v>
      </c>
      <c r="I4355">
        <v>175</v>
      </c>
      <c r="J4355" s="15" t="s">
        <v>10</v>
      </c>
      <c r="K4355" s="19">
        <v>85820000</v>
      </c>
      <c r="L4355">
        <v>87476326.000000015</v>
      </c>
    </row>
    <row r="4356" spans="1:12" x14ac:dyDescent="0.15">
      <c r="A4356" s="15" t="s">
        <v>423</v>
      </c>
      <c r="B4356" s="7" t="s">
        <v>430</v>
      </c>
      <c r="C4356" s="15" t="s">
        <v>424</v>
      </c>
      <c r="D4356" s="9">
        <v>44439</v>
      </c>
      <c r="E4356" s="4">
        <v>1.0193000000000001</v>
      </c>
      <c r="F4356" s="21">
        <v>4.4000000000000004</v>
      </c>
      <c r="G4356" s="18">
        <v>44306</v>
      </c>
      <c r="H4356" s="18">
        <v>44530</v>
      </c>
      <c r="I4356">
        <v>224</v>
      </c>
      <c r="J4356" s="15" t="s">
        <v>10</v>
      </c>
      <c r="K4356" s="19">
        <v>74020000</v>
      </c>
      <c r="L4356">
        <v>75448586</v>
      </c>
    </row>
    <row r="4357" spans="1:12" x14ac:dyDescent="0.15">
      <c r="A4357" s="15" t="s">
        <v>427</v>
      </c>
      <c r="B4357" s="7" t="s">
        <v>432</v>
      </c>
      <c r="C4357" s="15" t="s">
        <v>428</v>
      </c>
      <c r="D4357" s="9">
        <v>44439</v>
      </c>
      <c r="E4357" s="4">
        <v>1.0193000000000001</v>
      </c>
      <c r="F4357" s="21">
        <v>4.5</v>
      </c>
      <c r="G4357" s="18">
        <v>44308</v>
      </c>
      <c r="H4357" s="18">
        <v>44663</v>
      </c>
      <c r="I4357">
        <v>355</v>
      </c>
      <c r="J4357" s="15" t="s">
        <v>10</v>
      </c>
      <c r="K4357" s="19">
        <v>97180000</v>
      </c>
      <c r="L4357">
        <v>99055574.000000015</v>
      </c>
    </row>
    <row r="4358" spans="1:12" x14ac:dyDescent="0.15">
      <c r="A4358" s="15" t="s">
        <v>434</v>
      </c>
      <c r="B4358" s="7" t="s">
        <v>443</v>
      </c>
      <c r="C4358" s="15" t="s">
        <v>435</v>
      </c>
      <c r="D4358" s="9">
        <v>44439</v>
      </c>
      <c r="E4358" s="4">
        <v>1.0187999999999999</v>
      </c>
      <c r="F4358" s="21">
        <v>4.3</v>
      </c>
      <c r="G4358" s="18">
        <v>44313</v>
      </c>
      <c r="H4358" s="18">
        <v>44495</v>
      </c>
      <c r="I4358">
        <v>182</v>
      </c>
      <c r="J4358" s="15" t="s">
        <v>10</v>
      </c>
      <c r="K4358" s="19">
        <v>24530000</v>
      </c>
      <c r="L4358">
        <v>24991164</v>
      </c>
    </row>
    <row r="4359" spans="1:12" x14ac:dyDescent="0.15">
      <c r="A4359" s="15" t="s">
        <v>436</v>
      </c>
      <c r="B4359" s="7" t="s">
        <v>444</v>
      </c>
      <c r="C4359" s="15" t="s">
        <v>437</v>
      </c>
      <c r="D4359" s="9">
        <v>44439</v>
      </c>
      <c r="E4359" s="4">
        <v>1.0187999999999999</v>
      </c>
      <c r="F4359" s="21">
        <v>4.4000000000000004</v>
      </c>
      <c r="G4359" s="18">
        <v>44313</v>
      </c>
      <c r="H4359" s="18">
        <v>44551</v>
      </c>
      <c r="I4359">
        <v>238</v>
      </c>
      <c r="J4359" s="15" t="s">
        <v>10</v>
      </c>
      <c r="K4359" s="19">
        <v>21160000</v>
      </c>
      <c r="L4359">
        <v>21557808</v>
      </c>
    </row>
    <row r="4360" spans="1:12" x14ac:dyDescent="0.15">
      <c r="A4360" s="15" t="s">
        <v>440</v>
      </c>
      <c r="B4360" s="7" t="s">
        <v>446</v>
      </c>
      <c r="C4360" s="15" t="s">
        <v>441</v>
      </c>
      <c r="D4360" s="9">
        <v>44439</v>
      </c>
      <c r="E4360" s="4">
        <v>1.0194000000000001</v>
      </c>
      <c r="F4360" s="21">
        <v>4.5</v>
      </c>
      <c r="G4360" s="18">
        <v>44315</v>
      </c>
      <c r="H4360" s="18">
        <v>44670</v>
      </c>
      <c r="I4360">
        <v>355</v>
      </c>
      <c r="J4360" s="15" t="s">
        <v>10</v>
      </c>
      <c r="K4360" s="19">
        <v>48240000</v>
      </c>
      <c r="L4360">
        <v>49175856.000000007</v>
      </c>
    </row>
    <row r="4361" spans="1:12" x14ac:dyDescent="0.15">
      <c r="A4361" s="15" t="s">
        <v>448</v>
      </c>
      <c r="B4361" s="7" t="s">
        <v>449</v>
      </c>
      <c r="C4361" s="15" t="s">
        <v>450</v>
      </c>
      <c r="D4361" s="9">
        <v>44439</v>
      </c>
      <c r="E4361" s="4">
        <v>1.0190999999999999</v>
      </c>
      <c r="F4361" s="21">
        <v>4.3</v>
      </c>
      <c r="G4361" s="18">
        <v>44322</v>
      </c>
      <c r="H4361" s="18">
        <v>44502</v>
      </c>
      <c r="I4361">
        <v>180</v>
      </c>
      <c r="J4361" s="15" t="s">
        <v>10</v>
      </c>
      <c r="K4361" s="19">
        <v>32610000</v>
      </c>
      <c r="L4361">
        <v>33232850.999999996</v>
      </c>
    </row>
    <row r="4362" spans="1:12" x14ac:dyDescent="0.15">
      <c r="A4362" s="15" t="s">
        <v>451</v>
      </c>
      <c r="B4362" s="7" t="s">
        <v>452</v>
      </c>
      <c r="C4362" s="15" t="s">
        <v>453</v>
      </c>
      <c r="D4362" s="9">
        <v>44439</v>
      </c>
      <c r="E4362" s="4">
        <v>1.0190999999999999</v>
      </c>
      <c r="F4362" s="21">
        <v>4.4000000000000004</v>
      </c>
      <c r="G4362" s="18">
        <v>44322</v>
      </c>
      <c r="H4362" s="18">
        <v>44558</v>
      </c>
      <c r="I4362">
        <v>236</v>
      </c>
      <c r="J4362" s="15" t="s">
        <v>10</v>
      </c>
      <c r="K4362" s="19">
        <v>11280000</v>
      </c>
      <c r="L4362">
        <v>11495447.999999998</v>
      </c>
    </row>
    <row r="4363" spans="1:12" x14ac:dyDescent="0.15">
      <c r="A4363" s="15" t="s">
        <v>457</v>
      </c>
      <c r="B4363" s="7" t="s">
        <v>458</v>
      </c>
      <c r="C4363" s="15" t="s">
        <v>459</v>
      </c>
      <c r="D4363" s="9">
        <v>44439</v>
      </c>
      <c r="E4363" s="4">
        <v>1.0190999999999999</v>
      </c>
      <c r="F4363" s="21">
        <v>4.5</v>
      </c>
      <c r="G4363" s="18">
        <v>44322</v>
      </c>
      <c r="H4363" s="18">
        <v>44677</v>
      </c>
      <c r="I4363">
        <v>355</v>
      </c>
      <c r="J4363" s="15" t="s">
        <v>10</v>
      </c>
      <c r="K4363" s="19">
        <v>35320000</v>
      </c>
      <c r="L4363">
        <v>35994612</v>
      </c>
    </row>
    <row r="4364" spans="1:12" x14ac:dyDescent="0.15">
      <c r="A4364" s="15" t="s">
        <v>463</v>
      </c>
      <c r="B4364" s="7" t="s">
        <v>464</v>
      </c>
      <c r="C4364" s="15" t="s">
        <v>465</v>
      </c>
      <c r="D4364" s="9">
        <v>44439</v>
      </c>
      <c r="E4364" s="4">
        <v>1.0165999999999999</v>
      </c>
      <c r="F4364" s="21">
        <v>4.3</v>
      </c>
      <c r="G4364" s="18">
        <v>44329</v>
      </c>
      <c r="H4364" s="18">
        <v>44509</v>
      </c>
      <c r="I4364">
        <v>180</v>
      </c>
      <c r="J4364" s="15" t="s">
        <v>10</v>
      </c>
      <c r="K4364" s="19">
        <v>59090000</v>
      </c>
      <c r="L4364">
        <v>60070894</v>
      </c>
    </row>
    <row r="4365" spans="1:12" x14ac:dyDescent="0.15">
      <c r="A4365" s="15" t="s">
        <v>466</v>
      </c>
      <c r="B4365" s="7" t="s">
        <v>467</v>
      </c>
      <c r="C4365" s="15" t="s">
        <v>468</v>
      </c>
      <c r="D4365" s="9">
        <v>44439</v>
      </c>
      <c r="E4365" s="4">
        <v>1.0165999999999999</v>
      </c>
      <c r="F4365" s="21">
        <v>4.4000000000000004</v>
      </c>
      <c r="G4365" s="18">
        <v>44329</v>
      </c>
      <c r="H4365" s="18">
        <v>44586</v>
      </c>
      <c r="I4365">
        <v>257</v>
      </c>
      <c r="J4365" s="15" t="s">
        <v>10</v>
      </c>
      <c r="K4365" s="19">
        <v>40350000</v>
      </c>
      <c r="L4365">
        <v>41019810</v>
      </c>
    </row>
    <row r="4366" spans="1:12" x14ac:dyDescent="0.15">
      <c r="A4366" s="15" t="s">
        <v>469</v>
      </c>
      <c r="B4366" s="7" t="s">
        <v>470</v>
      </c>
      <c r="C4366" s="15" t="s">
        <v>471</v>
      </c>
      <c r="D4366" s="9">
        <v>44439</v>
      </c>
      <c r="E4366" s="4">
        <v>1.0167999999999999</v>
      </c>
      <c r="F4366" s="21">
        <v>4.0999999999999996</v>
      </c>
      <c r="G4366" s="18">
        <v>44334</v>
      </c>
      <c r="H4366" s="18">
        <v>44453</v>
      </c>
      <c r="I4366">
        <v>119</v>
      </c>
      <c r="J4366" s="15" t="s">
        <v>10</v>
      </c>
      <c r="K4366" s="19">
        <v>70020000</v>
      </c>
      <c r="L4366">
        <v>71196336</v>
      </c>
    </row>
    <row r="4367" spans="1:12" x14ac:dyDescent="0.15">
      <c r="A4367" s="15" t="s">
        <v>472</v>
      </c>
      <c r="B4367" s="7" t="s">
        <v>473</v>
      </c>
      <c r="C4367" s="15" t="s">
        <v>474</v>
      </c>
      <c r="D4367" s="9">
        <v>44439</v>
      </c>
      <c r="E4367" s="4">
        <v>1.0152000000000001</v>
      </c>
      <c r="F4367" s="21">
        <v>4.5</v>
      </c>
      <c r="G4367" s="18">
        <v>44334</v>
      </c>
      <c r="H4367" s="18">
        <v>44691</v>
      </c>
      <c r="I4367">
        <v>357</v>
      </c>
      <c r="J4367" s="15" t="s">
        <v>10</v>
      </c>
      <c r="K4367" s="19">
        <v>63450000</v>
      </c>
      <c r="L4367">
        <v>64414440.000000007</v>
      </c>
    </row>
    <row r="4368" spans="1:12" x14ac:dyDescent="0.15">
      <c r="A4368" s="15" t="s">
        <v>475</v>
      </c>
      <c r="B4368" s="7" t="s">
        <v>476</v>
      </c>
      <c r="C4368" s="15" t="s">
        <v>477</v>
      </c>
      <c r="D4368" s="9">
        <v>44439</v>
      </c>
      <c r="E4368" s="4">
        <v>1.0167999999999999</v>
      </c>
      <c r="F4368" s="21">
        <v>4.5999999999999996</v>
      </c>
      <c r="G4368" s="18">
        <v>44334</v>
      </c>
      <c r="H4368" s="18">
        <v>44453</v>
      </c>
      <c r="I4368">
        <v>119</v>
      </c>
      <c r="J4368" s="15" t="s">
        <v>10</v>
      </c>
      <c r="K4368" s="19">
        <v>10000000</v>
      </c>
      <c r="L4368">
        <v>10168000</v>
      </c>
    </row>
    <row r="4369" spans="1:12" x14ac:dyDescent="0.15">
      <c r="A4369" s="15" t="s">
        <v>489</v>
      </c>
      <c r="B4369" s="7" t="s">
        <v>479</v>
      </c>
      <c r="C4369" s="15" t="s">
        <v>480</v>
      </c>
      <c r="D4369" s="9">
        <v>44439</v>
      </c>
      <c r="E4369" s="4">
        <v>1.0147999999999999</v>
      </c>
      <c r="F4369" s="21">
        <v>4.3</v>
      </c>
      <c r="G4369" s="18">
        <v>44341</v>
      </c>
      <c r="H4369" s="18">
        <v>44530</v>
      </c>
      <c r="I4369">
        <v>189</v>
      </c>
      <c r="J4369" s="15" t="s">
        <v>10</v>
      </c>
      <c r="K4369" s="19">
        <v>54910000</v>
      </c>
      <c r="L4369">
        <v>55722667.999999993</v>
      </c>
    </row>
    <row r="4370" spans="1:12" x14ac:dyDescent="0.15">
      <c r="A4370" s="15" t="s">
        <v>490</v>
      </c>
      <c r="B4370" s="7" t="s">
        <v>481</v>
      </c>
      <c r="C4370" s="15" t="s">
        <v>482</v>
      </c>
      <c r="D4370" s="9">
        <v>44439</v>
      </c>
      <c r="E4370" s="4">
        <v>1.0147999999999999</v>
      </c>
      <c r="F4370" s="21">
        <v>4.4000000000000004</v>
      </c>
      <c r="G4370" s="18">
        <v>44341</v>
      </c>
      <c r="H4370" s="18">
        <v>44607</v>
      </c>
      <c r="I4370">
        <v>266</v>
      </c>
      <c r="J4370" s="15" t="s">
        <v>10</v>
      </c>
      <c r="K4370" s="19">
        <v>17280000</v>
      </c>
      <c r="L4370">
        <v>17535744</v>
      </c>
    </row>
    <row r="4371" spans="1:12" x14ac:dyDescent="0.15">
      <c r="A4371" s="15" t="s">
        <v>491</v>
      </c>
      <c r="B4371" s="7" t="s">
        <v>483</v>
      </c>
      <c r="C4371" s="15" t="s">
        <v>484</v>
      </c>
      <c r="D4371" s="9">
        <v>44439</v>
      </c>
      <c r="E4371" s="4">
        <v>1.0155000000000001</v>
      </c>
      <c r="F4371" s="21">
        <v>4.0999999999999996</v>
      </c>
      <c r="G4371" s="18">
        <v>44343</v>
      </c>
      <c r="H4371" s="18">
        <v>44453</v>
      </c>
      <c r="I4371">
        <v>110</v>
      </c>
      <c r="J4371" s="15" t="s">
        <v>10</v>
      </c>
      <c r="K4371" s="19">
        <v>31860000</v>
      </c>
      <c r="L4371">
        <v>32353830.000000004</v>
      </c>
    </row>
    <row r="4372" spans="1:12" x14ac:dyDescent="0.15">
      <c r="A4372" s="15" t="s">
        <v>492</v>
      </c>
      <c r="B4372" s="7" t="s">
        <v>485</v>
      </c>
      <c r="C4372" s="15" t="s">
        <v>486</v>
      </c>
      <c r="D4372" s="9">
        <v>44439</v>
      </c>
      <c r="E4372" s="4">
        <v>1.0145999999999999</v>
      </c>
      <c r="F4372" s="21">
        <v>4.5</v>
      </c>
      <c r="G4372" s="18">
        <v>44343</v>
      </c>
      <c r="H4372" s="18">
        <v>44698</v>
      </c>
      <c r="I4372">
        <v>355</v>
      </c>
      <c r="J4372" s="15" t="s">
        <v>10</v>
      </c>
      <c r="K4372" s="19">
        <v>58270000</v>
      </c>
      <c r="L4372">
        <v>59120742</v>
      </c>
    </row>
    <row r="4373" spans="1:12" x14ac:dyDescent="0.15">
      <c r="A4373" s="15" t="s">
        <v>493</v>
      </c>
      <c r="B4373" s="7" t="s">
        <v>487</v>
      </c>
      <c r="C4373" s="15" t="s">
        <v>488</v>
      </c>
      <c r="D4373" s="9">
        <v>44439</v>
      </c>
      <c r="E4373" s="4">
        <v>1.0155000000000001</v>
      </c>
      <c r="F4373" s="21">
        <v>4.5999999999999996</v>
      </c>
      <c r="G4373" s="18">
        <v>44343</v>
      </c>
      <c r="H4373" s="18">
        <v>44453</v>
      </c>
      <c r="I4373">
        <v>110</v>
      </c>
      <c r="J4373" s="15" t="s">
        <v>10</v>
      </c>
      <c r="K4373" s="19">
        <v>10000000</v>
      </c>
      <c r="L4373">
        <v>10155000</v>
      </c>
    </row>
    <row r="4374" spans="1:12" x14ac:dyDescent="0.15">
      <c r="A4374" s="15" t="s">
        <v>494</v>
      </c>
      <c r="B4374" s="7" t="s">
        <v>499</v>
      </c>
      <c r="C4374" s="15" t="s">
        <v>500</v>
      </c>
      <c r="D4374" s="9">
        <v>44439</v>
      </c>
      <c r="E4374" s="4">
        <v>1.0138</v>
      </c>
      <c r="F4374" s="21">
        <v>4.3</v>
      </c>
      <c r="G4374" s="18">
        <v>44349</v>
      </c>
      <c r="H4374" s="18">
        <v>44530</v>
      </c>
      <c r="I4374">
        <v>181</v>
      </c>
      <c r="J4374" s="15" t="s">
        <v>10</v>
      </c>
      <c r="K4374" s="19">
        <v>50240000</v>
      </c>
      <c r="L4374">
        <v>50933312</v>
      </c>
    </row>
    <row r="4375" spans="1:12" x14ac:dyDescent="0.15">
      <c r="A4375" s="15" t="s">
        <v>495</v>
      </c>
      <c r="B4375" s="7" t="s">
        <v>501</v>
      </c>
      <c r="C4375" s="15" t="s">
        <v>502</v>
      </c>
      <c r="D4375" s="9">
        <v>44439</v>
      </c>
      <c r="E4375" s="4">
        <v>1.0138</v>
      </c>
      <c r="F4375" s="21">
        <v>4.4000000000000004</v>
      </c>
      <c r="G4375" s="18">
        <v>44349</v>
      </c>
      <c r="H4375" s="18">
        <v>44614</v>
      </c>
      <c r="I4375">
        <v>265</v>
      </c>
      <c r="J4375" s="15" t="s">
        <v>10</v>
      </c>
      <c r="K4375" s="19">
        <v>37520000</v>
      </c>
      <c r="L4375">
        <v>38037776</v>
      </c>
    </row>
    <row r="4376" spans="1:12" x14ac:dyDescent="0.15">
      <c r="A4376" s="15" t="s">
        <v>496</v>
      </c>
      <c r="B4376" s="7" t="s">
        <v>503</v>
      </c>
      <c r="C4376" s="15" t="s">
        <v>504</v>
      </c>
      <c r="D4376" s="9">
        <v>44439</v>
      </c>
      <c r="E4376" s="4">
        <v>1.0138</v>
      </c>
      <c r="F4376" s="21">
        <v>4.0999999999999996</v>
      </c>
      <c r="G4376" s="18">
        <v>44350</v>
      </c>
      <c r="H4376" s="18">
        <v>44467</v>
      </c>
      <c r="I4376">
        <v>117</v>
      </c>
      <c r="J4376" s="15" t="s">
        <v>10</v>
      </c>
      <c r="K4376" s="19">
        <v>54970000</v>
      </c>
      <c r="L4376">
        <v>55728586</v>
      </c>
    </row>
    <row r="4377" spans="1:12" x14ac:dyDescent="0.15">
      <c r="A4377" s="15" t="s">
        <v>497</v>
      </c>
      <c r="B4377" s="7" t="s">
        <v>505</v>
      </c>
      <c r="C4377" s="15" t="s">
        <v>506</v>
      </c>
      <c r="D4377" s="9">
        <v>44439</v>
      </c>
      <c r="E4377" s="4">
        <v>1.0138</v>
      </c>
      <c r="F4377" s="21">
        <v>4.5</v>
      </c>
      <c r="G4377" s="18">
        <v>44350</v>
      </c>
      <c r="H4377" s="18">
        <v>44712</v>
      </c>
      <c r="I4377">
        <v>362</v>
      </c>
      <c r="J4377" s="15" t="s">
        <v>10</v>
      </c>
      <c r="K4377" s="19">
        <v>56440000</v>
      </c>
      <c r="L4377">
        <v>57218872</v>
      </c>
    </row>
    <row r="4378" spans="1:12" x14ac:dyDescent="0.15">
      <c r="A4378" s="15" t="s">
        <v>498</v>
      </c>
      <c r="B4378" s="7" t="s">
        <v>507</v>
      </c>
      <c r="C4378" s="15" t="s">
        <v>508</v>
      </c>
      <c r="D4378" s="9">
        <v>44439</v>
      </c>
      <c r="E4378" s="4">
        <v>1.0138</v>
      </c>
      <c r="F4378" s="21">
        <v>4.5999999999999996</v>
      </c>
      <c r="G4378" s="18">
        <v>44350</v>
      </c>
      <c r="H4378" s="18">
        <v>44467</v>
      </c>
      <c r="I4378">
        <v>117</v>
      </c>
      <c r="J4378" s="15" t="s">
        <v>10</v>
      </c>
      <c r="K4378" s="19">
        <v>10000000</v>
      </c>
      <c r="L4378">
        <v>10138000</v>
      </c>
    </row>
    <row r="4379" spans="1:12" x14ac:dyDescent="0.15">
      <c r="A4379" s="15" t="s">
        <v>521</v>
      </c>
      <c r="B4379" s="7" t="s">
        <v>522</v>
      </c>
      <c r="C4379" s="15" t="s">
        <v>523</v>
      </c>
      <c r="D4379" s="9">
        <v>44439</v>
      </c>
      <c r="E4379" s="4">
        <v>1.0130999999999999</v>
      </c>
      <c r="F4379" s="21">
        <v>4.3</v>
      </c>
      <c r="G4379" s="18">
        <v>44355</v>
      </c>
      <c r="H4379" s="18">
        <v>44544</v>
      </c>
      <c r="I4379">
        <v>189</v>
      </c>
      <c r="J4379" s="15" t="s">
        <v>10</v>
      </c>
      <c r="K4379" s="19">
        <v>41450000</v>
      </c>
      <c r="L4379">
        <v>41992994.999999993</v>
      </c>
    </row>
    <row r="4380" spans="1:12" x14ac:dyDescent="0.15">
      <c r="A4380" s="15" t="s">
        <v>518</v>
      </c>
      <c r="B4380" s="7" t="s">
        <v>519</v>
      </c>
      <c r="C4380" s="15" t="s">
        <v>520</v>
      </c>
      <c r="D4380" s="9">
        <v>44439</v>
      </c>
      <c r="E4380" s="4">
        <v>1.0130999999999999</v>
      </c>
      <c r="F4380" s="21">
        <v>4.4000000000000004</v>
      </c>
      <c r="G4380" s="18">
        <v>44355</v>
      </c>
      <c r="H4380" s="18">
        <v>44628</v>
      </c>
      <c r="I4380">
        <v>273</v>
      </c>
      <c r="J4380" s="15" t="s">
        <v>10</v>
      </c>
      <c r="K4380" s="19">
        <v>27060000</v>
      </c>
      <c r="L4380">
        <v>27414485.999999996</v>
      </c>
    </row>
    <row r="4381" spans="1:12" x14ac:dyDescent="0.15">
      <c r="A4381" s="15" t="s">
        <v>515</v>
      </c>
      <c r="B4381" s="7" t="s">
        <v>516</v>
      </c>
      <c r="C4381" s="15" t="s">
        <v>517</v>
      </c>
      <c r="D4381" s="9">
        <v>44439</v>
      </c>
      <c r="E4381" s="4">
        <v>1.0127999999999999</v>
      </c>
      <c r="F4381" s="21">
        <v>4.0999999999999996</v>
      </c>
      <c r="G4381" s="18">
        <v>44357</v>
      </c>
      <c r="H4381" s="18">
        <v>44467</v>
      </c>
      <c r="I4381">
        <v>110</v>
      </c>
      <c r="J4381" s="15" t="s">
        <v>10</v>
      </c>
      <c r="K4381" s="19">
        <v>30270000</v>
      </c>
      <c r="L4381">
        <v>30657455.999999996</v>
      </c>
    </row>
    <row r="4382" spans="1:12" x14ac:dyDescent="0.15">
      <c r="A4382" s="15" t="s">
        <v>512</v>
      </c>
      <c r="B4382" s="7" t="s">
        <v>513</v>
      </c>
      <c r="C4382" s="15" t="s">
        <v>514</v>
      </c>
      <c r="D4382" s="9">
        <v>44439</v>
      </c>
      <c r="E4382" s="4">
        <v>1.0127999999999999</v>
      </c>
      <c r="F4382" s="21">
        <v>4.5</v>
      </c>
      <c r="G4382" s="18">
        <v>44357</v>
      </c>
      <c r="H4382" s="18">
        <v>44712</v>
      </c>
      <c r="I4382">
        <v>355</v>
      </c>
      <c r="J4382" s="15" t="s">
        <v>10</v>
      </c>
      <c r="K4382" s="19">
        <v>70730000</v>
      </c>
      <c r="L4382">
        <v>71635344</v>
      </c>
    </row>
    <row r="4383" spans="1:12" x14ac:dyDescent="0.15">
      <c r="A4383" s="15" t="s">
        <v>509</v>
      </c>
      <c r="B4383" s="7" t="s">
        <v>510</v>
      </c>
      <c r="C4383" s="15" t="s">
        <v>511</v>
      </c>
      <c r="D4383" s="9">
        <v>44439</v>
      </c>
      <c r="E4383" s="4">
        <v>1.0134000000000001</v>
      </c>
      <c r="F4383" s="21">
        <v>4.5999999999999996</v>
      </c>
      <c r="G4383" s="18">
        <v>44357</v>
      </c>
      <c r="H4383" s="18">
        <v>44467</v>
      </c>
      <c r="I4383">
        <v>110</v>
      </c>
      <c r="J4383" s="15" t="s">
        <v>10</v>
      </c>
      <c r="K4383" s="19">
        <v>5000000</v>
      </c>
      <c r="L4383">
        <v>5067000</v>
      </c>
    </row>
    <row r="4384" spans="1:12" x14ac:dyDescent="0.15">
      <c r="A4384" s="15" t="s">
        <v>524</v>
      </c>
      <c r="B4384" s="7" t="s">
        <v>525</v>
      </c>
      <c r="C4384" s="15" t="s">
        <v>526</v>
      </c>
      <c r="D4384" s="9">
        <v>44439</v>
      </c>
      <c r="E4384" s="4">
        <v>1.0118</v>
      </c>
      <c r="F4384" s="21">
        <v>4.3</v>
      </c>
      <c r="G4384" s="18">
        <v>44362</v>
      </c>
      <c r="H4384" s="18">
        <v>44551</v>
      </c>
      <c r="I4384">
        <v>189</v>
      </c>
      <c r="J4384" s="15" t="s">
        <v>10</v>
      </c>
      <c r="K4384" s="19">
        <v>32890000</v>
      </c>
      <c r="L4384">
        <v>33278102</v>
      </c>
    </row>
    <row r="4385" spans="1:12" x14ac:dyDescent="0.15">
      <c r="A4385" s="15" t="s">
        <v>527</v>
      </c>
      <c r="B4385" s="7" t="s">
        <v>528</v>
      </c>
      <c r="C4385" s="15" t="s">
        <v>529</v>
      </c>
      <c r="D4385" s="9">
        <v>44439</v>
      </c>
      <c r="E4385" s="4">
        <v>1.0118</v>
      </c>
      <c r="F4385" s="21">
        <v>4.4000000000000004</v>
      </c>
      <c r="G4385" s="18">
        <v>44362</v>
      </c>
      <c r="H4385" s="18">
        <v>44642</v>
      </c>
      <c r="I4385">
        <v>280</v>
      </c>
      <c r="J4385" s="15" t="s">
        <v>10</v>
      </c>
      <c r="K4385" s="19">
        <v>11770000</v>
      </c>
      <c r="L4385">
        <v>11908886</v>
      </c>
    </row>
    <row r="4386" spans="1:12" x14ac:dyDescent="0.15">
      <c r="A4386" s="15" t="s">
        <v>530</v>
      </c>
      <c r="B4386" s="7" t="s">
        <v>531</v>
      </c>
      <c r="C4386" s="15" t="s">
        <v>532</v>
      </c>
      <c r="D4386" s="9">
        <v>44439</v>
      </c>
      <c r="E4386" s="4">
        <v>1.0124</v>
      </c>
      <c r="F4386" s="21">
        <v>4.0999999999999996</v>
      </c>
      <c r="G4386" s="18">
        <v>44364</v>
      </c>
      <c r="H4386" s="18">
        <v>44481</v>
      </c>
      <c r="I4386">
        <v>117</v>
      </c>
      <c r="J4386" s="15" t="s">
        <v>10</v>
      </c>
      <c r="K4386" s="19">
        <v>41470000</v>
      </c>
      <c r="L4386">
        <v>41984228</v>
      </c>
    </row>
    <row r="4387" spans="1:12" x14ac:dyDescent="0.15">
      <c r="A4387" s="15" t="s">
        <v>533</v>
      </c>
      <c r="B4387" s="7" t="s">
        <v>534</v>
      </c>
      <c r="C4387" s="15" t="s">
        <v>535</v>
      </c>
      <c r="D4387" s="9">
        <v>44439</v>
      </c>
      <c r="E4387" s="4">
        <v>1.0124</v>
      </c>
      <c r="F4387" s="21">
        <v>4.5</v>
      </c>
      <c r="G4387" s="18">
        <v>44364</v>
      </c>
      <c r="H4387" s="18">
        <v>44726</v>
      </c>
      <c r="I4387">
        <v>362</v>
      </c>
      <c r="J4387" s="15" t="s">
        <v>10</v>
      </c>
      <c r="K4387" s="19">
        <v>43950000</v>
      </c>
      <c r="L4387">
        <v>44494980</v>
      </c>
    </row>
    <row r="4388" spans="1:12" x14ac:dyDescent="0.15">
      <c r="A4388" s="15" t="s">
        <v>536</v>
      </c>
      <c r="B4388" s="7" t="s">
        <v>537</v>
      </c>
      <c r="C4388" s="15" t="s">
        <v>538</v>
      </c>
      <c r="D4388" s="9">
        <v>44439</v>
      </c>
      <c r="E4388" s="4">
        <v>1.0124</v>
      </c>
      <c r="F4388" s="21">
        <v>4.5999999999999996</v>
      </c>
      <c r="G4388" s="18">
        <v>44364</v>
      </c>
      <c r="H4388" s="18">
        <v>44481</v>
      </c>
      <c r="I4388">
        <v>117</v>
      </c>
      <c r="J4388" s="15" t="s">
        <v>10</v>
      </c>
      <c r="K4388" s="19">
        <v>5000000</v>
      </c>
      <c r="L4388">
        <v>5062000</v>
      </c>
    </row>
    <row r="4389" spans="1:12" x14ac:dyDescent="0.15">
      <c r="A4389" s="15" t="s">
        <v>539</v>
      </c>
      <c r="B4389" s="7" t="s">
        <v>540</v>
      </c>
      <c r="C4389" s="15" t="s">
        <v>541</v>
      </c>
      <c r="D4389" s="9">
        <v>44439</v>
      </c>
      <c r="E4389" s="4">
        <v>1.0116000000000001</v>
      </c>
      <c r="F4389" s="21">
        <v>4.3</v>
      </c>
      <c r="G4389" s="18">
        <v>44369</v>
      </c>
      <c r="H4389" s="18">
        <v>44558</v>
      </c>
      <c r="I4389">
        <v>189</v>
      </c>
      <c r="J4389" s="15" t="s">
        <v>10</v>
      </c>
      <c r="K4389" s="19">
        <v>46930000</v>
      </c>
      <c r="L4389">
        <v>47474388</v>
      </c>
    </row>
    <row r="4390" spans="1:12" x14ac:dyDescent="0.15">
      <c r="A4390" s="15" t="s">
        <v>542</v>
      </c>
      <c r="B4390" s="7" t="s">
        <v>543</v>
      </c>
      <c r="C4390" s="15" t="s">
        <v>544</v>
      </c>
      <c r="D4390" s="9">
        <v>44439</v>
      </c>
      <c r="E4390" s="4">
        <v>1.0116000000000001</v>
      </c>
      <c r="F4390" s="21">
        <v>4.4000000000000004</v>
      </c>
      <c r="G4390" s="18">
        <v>44369</v>
      </c>
      <c r="H4390" s="18">
        <v>44642</v>
      </c>
      <c r="I4390">
        <v>273</v>
      </c>
      <c r="J4390" s="15" t="s">
        <v>10</v>
      </c>
      <c r="K4390" s="19">
        <v>9300000</v>
      </c>
      <c r="L4390">
        <v>9407880</v>
      </c>
    </row>
    <row r="4391" spans="1:12" x14ac:dyDescent="0.15">
      <c r="A4391" s="15" t="s">
        <v>545</v>
      </c>
      <c r="B4391" s="7" t="s">
        <v>546</v>
      </c>
      <c r="C4391" s="15" t="s">
        <v>547</v>
      </c>
      <c r="D4391" s="9">
        <v>44439</v>
      </c>
      <c r="E4391" s="4">
        <v>1.0113000000000001</v>
      </c>
      <c r="F4391" s="21">
        <v>4.0999999999999996</v>
      </c>
      <c r="G4391" s="18">
        <v>44371</v>
      </c>
      <c r="H4391" s="18">
        <v>44481</v>
      </c>
      <c r="I4391">
        <v>110</v>
      </c>
      <c r="J4391" s="15" t="s">
        <v>10</v>
      </c>
      <c r="K4391" s="19">
        <v>37480000</v>
      </c>
      <c r="L4391">
        <v>37903524</v>
      </c>
    </row>
    <row r="4392" spans="1:12" x14ac:dyDescent="0.15">
      <c r="A4392" s="15" t="s">
        <v>548</v>
      </c>
      <c r="B4392" s="7" t="s">
        <v>549</v>
      </c>
      <c r="C4392" s="15" t="s">
        <v>550</v>
      </c>
      <c r="D4392" s="9">
        <v>44439</v>
      </c>
      <c r="E4392" s="4">
        <v>1.0113000000000001</v>
      </c>
      <c r="F4392" s="21">
        <v>4.5</v>
      </c>
      <c r="G4392" s="18">
        <v>44371</v>
      </c>
      <c r="H4392" s="18">
        <v>44733</v>
      </c>
      <c r="I4392">
        <v>362</v>
      </c>
      <c r="J4392" s="15" t="s">
        <v>10</v>
      </c>
      <c r="K4392" s="19">
        <v>56860000</v>
      </c>
      <c r="L4392">
        <v>57502518.000000007</v>
      </c>
    </row>
    <row r="4393" spans="1:12" x14ac:dyDescent="0.15">
      <c r="A4393" s="15" t="s">
        <v>551</v>
      </c>
      <c r="B4393" s="7" t="s">
        <v>552</v>
      </c>
      <c r="C4393" s="15" t="s">
        <v>553</v>
      </c>
      <c r="D4393" s="9">
        <v>44439</v>
      </c>
      <c r="E4393" s="4">
        <v>1.0113000000000001</v>
      </c>
      <c r="F4393" s="21">
        <v>4.5999999999999996</v>
      </c>
      <c r="G4393" s="18">
        <v>44371</v>
      </c>
      <c r="H4393" s="18">
        <v>44481</v>
      </c>
      <c r="I4393">
        <v>110</v>
      </c>
      <c r="J4393" s="15" t="s">
        <v>10</v>
      </c>
      <c r="K4393" s="19">
        <v>5000000</v>
      </c>
      <c r="L4393">
        <v>5056500</v>
      </c>
    </row>
    <row r="4394" spans="1:12" x14ac:dyDescent="0.15">
      <c r="A4394" s="15" t="s">
        <v>562</v>
      </c>
      <c r="B4394" s="7" t="s">
        <v>571</v>
      </c>
      <c r="C4394" s="15" t="s">
        <v>572</v>
      </c>
      <c r="D4394" s="9">
        <v>44439</v>
      </c>
      <c r="E4394" s="4">
        <v>1.0096000000000001</v>
      </c>
      <c r="F4394" s="21">
        <v>4.2</v>
      </c>
      <c r="G4394" s="18">
        <v>44379</v>
      </c>
      <c r="H4394" s="18">
        <v>44558</v>
      </c>
      <c r="I4394">
        <v>179</v>
      </c>
      <c r="J4394" s="15" t="s">
        <v>10</v>
      </c>
      <c r="K4394" s="19">
        <v>81820000</v>
      </c>
      <c r="L4394">
        <v>82605472</v>
      </c>
    </row>
    <row r="4395" spans="1:12" x14ac:dyDescent="0.15">
      <c r="A4395" s="15" t="s">
        <v>561</v>
      </c>
      <c r="B4395" s="7" t="s">
        <v>569</v>
      </c>
      <c r="C4395" s="15" t="s">
        <v>570</v>
      </c>
      <c r="D4395" s="9">
        <v>44439</v>
      </c>
      <c r="E4395" s="4">
        <v>1.0096000000000001</v>
      </c>
      <c r="F4395" s="21">
        <v>4.3</v>
      </c>
      <c r="G4395" s="18">
        <v>44379</v>
      </c>
      <c r="H4395" s="18">
        <v>44649</v>
      </c>
      <c r="I4395">
        <v>270</v>
      </c>
      <c r="J4395" s="15" t="s">
        <v>10</v>
      </c>
      <c r="K4395" s="19">
        <v>17160000</v>
      </c>
      <c r="L4395">
        <v>17324736</v>
      </c>
    </row>
    <row r="4396" spans="1:12" x14ac:dyDescent="0.15">
      <c r="A4396" s="15" t="s">
        <v>560</v>
      </c>
      <c r="B4396" s="7" t="s">
        <v>567</v>
      </c>
      <c r="C4396" s="15" t="s">
        <v>568</v>
      </c>
      <c r="D4396" s="9">
        <v>44439</v>
      </c>
      <c r="E4396" s="4">
        <v>1.0088999999999999</v>
      </c>
      <c r="F4396" s="21">
        <v>4.0999999999999996</v>
      </c>
      <c r="G4396" s="18">
        <v>44379</v>
      </c>
      <c r="H4396" s="18">
        <v>44488</v>
      </c>
      <c r="I4396">
        <v>109</v>
      </c>
      <c r="J4396" s="15" t="s">
        <v>10</v>
      </c>
      <c r="K4396" s="19">
        <v>52410000</v>
      </c>
      <c r="L4396">
        <v>52876448.999999993</v>
      </c>
    </row>
    <row r="4397" spans="1:12" x14ac:dyDescent="0.15">
      <c r="A4397" s="15" t="s">
        <v>559</v>
      </c>
      <c r="B4397" s="7" t="s">
        <v>565</v>
      </c>
      <c r="C4397" s="15" t="s">
        <v>566</v>
      </c>
      <c r="D4397" s="9">
        <v>44439</v>
      </c>
      <c r="E4397" s="4">
        <v>1.0092000000000001</v>
      </c>
      <c r="F4397" s="21">
        <v>4.4000000000000004</v>
      </c>
      <c r="G4397" s="18">
        <v>44379</v>
      </c>
      <c r="H4397" s="18">
        <v>44740</v>
      </c>
      <c r="I4397">
        <v>361</v>
      </c>
      <c r="J4397" s="15" t="s">
        <v>10</v>
      </c>
      <c r="K4397" s="19">
        <v>45720000</v>
      </c>
      <c r="L4397">
        <v>46140624.000000007</v>
      </c>
    </row>
    <row r="4398" spans="1:12" x14ac:dyDescent="0.15">
      <c r="A4398" s="15" t="s">
        <v>558</v>
      </c>
      <c r="B4398" s="7" t="s">
        <v>563</v>
      </c>
      <c r="C4398" s="15" t="s">
        <v>564</v>
      </c>
      <c r="D4398" s="9">
        <v>44439</v>
      </c>
      <c r="E4398" s="4">
        <v>1.0096000000000001</v>
      </c>
      <c r="F4398" s="21">
        <v>4.5</v>
      </c>
      <c r="G4398" s="18">
        <v>44379</v>
      </c>
      <c r="H4398" s="18">
        <v>44488</v>
      </c>
      <c r="I4398">
        <v>109</v>
      </c>
      <c r="J4398" s="15" t="s">
        <v>10</v>
      </c>
      <c r="K4398" s="19">
        <v>10000000</v>
      </c>
      <c r="L4398">
        <v>10096000</v>
      </c>
    </row>
    <row r="4399" spans="1:12" x14ac:dyDescent="0.15">
      <c r="A4399" s="15" t="s">
        <v>554</v>
      </c>
      <c r="B4399" s="7" t="s">
        <v>555</v>
      </c>
      <c r="C4399" s="15" t="s">
        <v>556</v>
      </c>
      <c r="D4399" s="9">
        <v>44439</v>
      </c>
      <c r="E4399" s="4">
        <v>1.0115000000000001</v>
      </c>
      <c r="F4399" s="21">
        <v>4.2</v>
      </c>
      <c r="G4399" s="18">
        <v>44368</v>
      </c>
      <c r="H4399" s="18">
        <v>44461</v>
      </c>
      <c r="I4399">
        <v>93</v>
      </c>
      <c r="J4399" s="15" t="s">
        <v>10</v>
      </c>
      <c r="K4399" s="19">
        <v>10000000</v>
      </c>
      <c r="L4399">
        <v>10115000</v>
      </c>
    </row>
    <row r="4400" spans="1:12" x14ac:dyDescent="0.15">
      <c r="A4400" s="15" t="s">
        <v>573</v>
      </c>
      <c r="B4400" s="7" t="s">
        <v>574</v>
      </c>
      <c r="C4400" s="15" t="s">
        <v>575</v>
      </c>
      <c r="D4400" s="9">
        <v>44439</v>
      </c>
      <c r="E4400" s="4">
        <v>1.0061</v>
      </c>
      <c r="F4400" s="21">
        <v>4.3</v>
      </c>
      <c r="G4400" s="18">
        <v>44390</v>
      </c>
      <c r="H4400" s="18">
        <v>44663</v>
      </c>
      <c r="I4400">
        <v>273</v>
      </c>
      <c r="J4400" s="15" t="s">
        <v>10</v>
      </c>
      <c r="K4400" s="19">
        <v>39230000</v>
      </c>
      <c r="L4400">
        <v>39469303</v>
      </c>
    </row>
    <row r="4401" spans="1:12" x14ac:dyDescent="0.15">
      <c r="A4401" s="15" t="s">
        <v>576</v>
      </c>
      <c r="B4401" s="7" t="s">
        <v>577</v>
      </c>
      <c r="C4401" s="15" t="s">
        <v>578</v>
      </c>
      <c r="D4401" s="9">
        <v>44439</v>
      </c>
      <c r="E4401" s="4">
        <v>1.0074000000000001</v>
      </c>
      <c r="F4401" s="21">
        <v>4.0999999999999996</v>
      </c>
      <c r="G4401" s="18">
        <v>44392</v>
      </c>
      <c r="H4401" s="18">
        <v>44502</v>
      </c>
      <c r="I4401">
        <v>110</v>
      </c>
      <c r="J4401" s="15" t="s">
        <v>10</v>
      </c>
      <c r="K4401" s="19">
        <v>65540000</v>
      </c>
      <c r="L4401">
        <v>66024996.000000007</v>
      </c>
    </row>
    <row r="4402" spans="1:12" x14ac:dyDescent="0.15">
      <c r="A4402" s="15" t="s">
        <v>579</v>
      </c>
      <c r="B4402" s="7" t="s">
        <v>580</v>
      </c>
      <c r="C4402" s="15" t="s">
        <v>581</v>
      </c>
      <c r="D4402" s="9">
        <v>44439</v>
      </c>
      <c r="E4402" s="4">
        <v>1.0057</v>
      </c>
      <c r="F4402" s="21">
        <v>4.4000000000000004</v>
      </c>
      <c r="G4402" s="18">
        <v>44392</v>
      </c>
      <c r="H4402" s="18">
        <v>44754</v>
      </c>
      <c r="I4402">
        <v>362</v>
      </c>
      <c r="J4402" s="15" t="s">
        <v>10</v>
      </c>
      <c r="K4402" s="19">
        <v>60530000</v>
      </c>
      <c r="L4402">
        <v>60875021</v>
      </c>
    </row>
    <row r="4403" spans="1:12" x14ac:dyDescent="0.15">
      <c r="A4403" s="15" t="s">
        <v>582</v>
      </c>
      <c r="B4403" s="7" t="s">
        <v>583</v>
      </c>
      <c r="C4403" s="15" t="s">
        <v>584</v>
      </c>
      <c r="D4403" s="9">
        <v>44439</v>
      </c>
      <c r="E4403" s="4">
        <v>1.0074000000000001</v>
      </c>
      <c r="F4403" s="21">
        <v>4.5</v>
      </c>
      <c r="G4403" s="18">
        <v>44392</v>
      </c>
      <c r="H4403" s="18">
        <v>44502</v>
      </c>
      <c r="I4403">
        <v>110</v>
      </c>
      <c r="J4403" s="15" t="s">
        <v>10</v>
      </c>
      <c r="K4403" s="19">
        <v>10000000</v>
      </c>
      <c r="L4403">
        <v>10074000</v>
      </c>
    </row>
    <row r="4404" spans="1:12" x14ac:dyDescent="0.15">
      <c r="A4404" s="15" t="s">
        <v>585</v>
      </c>
      <c r="B4404" s="7" t="s">
        <v>586</v>
      </c>
      <c r="C4404" s="15" t="s">
        <v>587</v>
      </c>
      <c r="D4404" s="9">
        <v>44439</v>
      </c>
      <c r="E4404" s="4">
        <v>1.0066999999999999</v>
      </c>
      <c r="F4404" s="21">
        <v>4.2</v>
      </c>
      <c r="G4404" s="18">
        <v>44392</v>
      </c>
      <c r="H4404" s="18">
        <v>44572</v>
      </c>
      <c r="I4404">
        <v>180</v>
      </c>
      <c r="J4404" s="15" t="s">
        <v>10</v>
      </c>
      <c r="K4404" s="19">
        <v>22480000</v>
      </c>
      <c r="L4404">
        <v>22630616</v>
      </c>
    </row>
    <row r="4405" spans="1:12" x14ac:dyDescent="0.15">
      <c r="A4405" s="15" t="s">
        <v>588</v>
      </c>
      <c r="B4405" s="7" t="s">
        <v>589</v>
      </c>
      <c r="C4405" s="15" t="s">
        <v>590</v>
      </c>
      <c r="D4405" s="9">
        <v>44439</v>
      </c>
      <c r="E4405" s="4">
        <v>1.0065999999999999</v>
      </c>
      <c r="F4405" s="21">
        <v>4.2</v>
      </c>
      <c r="G4405" s="18">
        <v>44397</v>
      </c>
      <c r="H4405" s="18">
        <v>44579</v>
      </c>
      <c r="I4405">
        <v>182</v>
      </c>
      <c r="J4405" s="15" t="s">
        <v>10</v>
      </c>
      <c r="K4405" s="19">
        <v>14350000</v>
      </c>
      <c r="L4405">
        <v>14444710</v>
      </c>
    </row>
    <row r="4406" spans="1:12" x14ac:dyDescent="0.15">
      <c r="A4406" s="15" t="s">
        <v>591</v>
      </c>
      <c r="B4406" s="7" t="s">
        <v>592</v>
      </c>
      <c r="C4406" s="15" t="s">
        <v>593</v>
      </c>
      <c r="D4406" s="9">
        <v>44439</v>
      </c>
      <c r="E4406" s="4">
        <v>1.0065999999999999</v>
      </c>
      <c r="F4406" s="21">
        <v>4.3</v>
      </c>
      <c r="G4406" s="18">
        <v>44397</v>
      </c>
      <c r="H4406" s="18">
        <v>44670</v>
      </c>
      <c r="I4406">
        <v>273</v>
      </c>
      <c r="J4406" s="15" t="s">
        <v>10</v>
      </c>
      <c r="K4406" s="19">
        <v>6700000</v>
      </c>
      <c r="L4406">
        <v>6744220</v>
      </c>
    </row>
    <row r="4407" spans="1:12" x14ac:dyDescent="0.15">
      <c r="A4407" s="15" t="s">
        <v>594</v>
      </c>
      <c r="B4407" s="7" t="s">
        <v>595</v>
      </c>
      <c r="C4407" s="15" t="s">
        <v>596</v>
      </c>
      <c r="D4407" s="9">
        <v>44439</v>
      </c>
      <c r="E4407" s="4">
        <v>1.0062</v>
      </c>
      <c r="F4407" s="21">
        <v>4.0999999999999996</v>
      </c>
      <c r="G4407" s="18">
        <v>44399</v>
      </c>
      <c r="H4407" s="18">
        <v>44509</v>
      </c>
      <c r="I4407">
        <v>110</v>
      </c>
      <c r="J4407" s="15" t="s">
        <v>10</v>
      </c>
      <c r="K4407" s="19">
        <v>42720000</v>
      </c>
      <c r="L4407">
        <v>42984864</v>
      </c>
    </row>
    <row r="4408" spans="1:12" x14ac:dyDescent="0.15">
      <c r="A4408" s="15" t="s">
        <v>597</v>
      </c>
      <c r="B4408" s="7" t="s">
        <v>598</v>
      </c>
      <c r="C4408" s="15" t="s">
        <v>599</v>
      </c>
      <c r="D4408" s="9">
        <v>44439</v>
      </c>
      <c r="E4408" s="4">
        <v>1.0062</v>
      </c>
      <c r="F4408" s="21">
        <v>4.4000000000000004</v>
      </c>
      <c r="G4408" s="18">
        <v>44399</v>
      </c>
      <c r="H4408" s="18">
        <v>44761</v>
      </c>
      <c r="I4408">
        <v>362</v>
      </c>
      <c r="J4408" s="15" t="s">
        <v>10</v>
      </c>
      <c r="K4408" s="19">
        <v>56230000</v>
      </c>
      <c r="L4408">
        <v>56578626</v>
      </c>
    </row>
    <row r="4409" spans="1:12" x14ac:dyDescent="0.15">
      <c r="A4409" s="15" t="s">
        <v>600</v>
      </c>
      <c r="B4409" s="7" t="s">
        <v>601</v>
      </c>
      <c r="C4409" s="15" t="s">
        <v>602</v>
      </c>
      <c r="D4409" s="9">
        <v>44439</v>
      </c>
      <c r="E4409" s="4">
        <v>1.0062</v>
      </c>
      <c r="F4409" s="21">
        <v>4.5</v>
      </c>
      <c r="G4409" s="18">
        <v>44399</v>
      </c>
      <c r="H4409" s="18">
        <v>44509</v>
      </c>
      <c r="I4409">
        <v>110</v>
      </c>
      <c r="J4409" s="15" t="s">
        <v>10</v>
      </c>
      <c r="K4409" s="19">
        <v>10000000</v>
      </c>
      <c r="L4409">
        <v>10062000</v>
      </c>
    </row>
    <row r="4410" spans="1:12" x14ac:dyDescent="0.15">
      <c r="A4410" s="15" t="s">
        <v>616</v>
      </c>
      <c r="B4410" s="7" t="s">
        <v>617</v>
      </c>
      <c r="C4410" s="15" t="s">
        <v>618</v>
      </c>
      <c r="D4410" s="9">
        <v>44439</v>
      </c>
      <c r="E4410" s="4">
        <v>1.0056</v>
      </c>
      <c r="F4410" s="21">
        <v>4.2</v>
      </c>
      <c r="G4410" s="18">
        <v>44404</v>
      </c>
      <c r="H4410" s="18">
        <v>44586</v>
      </c>
      <c r="I4410">
        <v>182</v>
      </c>
      <c r="J4410" s="15" t="s">
        <v>10</v>
      </c>
      <c r="K4410" s="19">
        <v>40170000</v>
      </c>
      <c r="L4410">
        <v>40394952</v>
      </c>
    </row>
    <row r="4411" spans="1:12" x14ac:dyDescent="0.15">
      <c r="A4411" s="15" t="s">
        <v>619</v>
      </c>
      <c r="B4411" s="7" t="s">
        <v>620</v>
      </c>
      <c r="C4411" s="15" t="s">
        <v>621</v>
      </c>
      <c r="D4411" s="9">
        <v>44439</v>
      </c>
      <c r="E4411" s="4">
        <v>1.0056</v>
      </c>
      <c r="F4411" s="21">
        <v>4.3</v>
      </c>
      <c r="G4411" s="18">
        <v>44404</v>
      </c>
      <c r="H4411" s="18">
        <v>44677</v>
      </c>
      <c r="I4411">
        <v>273</v>
      </c>
      <c r="J4411" s="15" t="s">
        <v>10</v>
      </c>
      <c r="K4411" s="19">
        <v>26870000</v>
      </c>
      <c r="L4411">
        <v>27020472</v>
      </c>
    </row>
    <row r="4412" spans="1:12" x14ac:dyDescent="0.15">
      <c r="A4412" s="15" t="s">
        <v>622</v>
      </c>
      <c r="B4412" s="7" t="s">
        <v>623</v>
      </c>
      <c r="C4412" s="15" t="s">
        <v>624</v>
      </c>
      <c r="D4412" s="9">
        <v>44439</v>
      </c>
      <c r="E4412" s="4">
        <v>1.0056</v>
      </c>
      <c r="F4412" s="21">
        <v>4.0999999999999996</v>
      </c>
      <c r="G4412" s="18">
        <v>44404</v>
      </c>
      <c r="H4412" s="18">
        <v>44516</v>
      </c>
      <c r="I4412">
        <v>112</v>
      </c>
      <c r="J4412" s="15" t="s">
        <v>10</v>
      </c>
      <c r="K4412" s="19">
        <v>17000000</v>
      </c>
      <c r="L4412">
        <v>17095200</v>
      </c>
    </row>
    <row r="4413" spans="1:12" x14ac:dyDescent="0.15">
      <c r="A4413" s="15" t="s">
        <v>625</v>
      </c>
      <c r="B4413" s="7" t="s">
        <v>626</v>
      </c>
      <c r="C4413" s="15" t="s">
        <v>627</v>
      </c>
      <c r="D4413" s="9">
        <v>44439</v>
      </c>
      <c r="E4413" s="4">
        <v>1.0056</v>
      </c>
      <c r="F4413" s="21">
        <v>4.4000000000000004</v>
      </c>
      <c r="G4413" s="18">
        <v>44404</v>
      </c>
      <c r="H4413" s="18">
        <v>44768</v>
      </c>
      <c r="I4413">
        <v>364</v>
      </c>
      <c r="J4413" s="15" t="s">
        <v>10</v>
      </c>
      <c r="K4413" s="19">
        <v>21310000</v>
      </c>
      <c r="L4413">
        <v>21429336</v>
      </c>
    </row>
    <row r="4414" spans="1:12" x14ac:dyDescent="0.15">
      <c r="A4414" s="15" t="s">
        <v>628</v>
      </c>
      <c r="B4414" s="7" t="s">
        <v>629</v>
      </c>
      <c r="C4414" s="15" t="s">
        <v>630</v>
      </c>
      <c r="D4414" s="9">
        <v>44439</v>
      </c>
      <c r="E4414" s="4">
        <v>1.0056</v>
      </c>
      <c r="F4414" s="21">
        <v>4.5</v>
      </c>
      <c r="G4414" s="18">
        <v>44404</v>
      </c>
      <c r="H4414" s="18">
        <v>44516</v>
      </c>
      <c r="I4414">
        <v>112</v>
      </c>
      <c r="J4414" s="15" t="s">
        <v>10</v>
      </c>
      <c r="K4414" s="19">
        <v>10000000</v>
      </c>
      <c r="L4414">
        <v>10056000</v>
      </c>
    </row>
    <row r="4415" spans="1:12" x14ac:dyDescent="0.15">
      <c r="A4415" s="15" t="s">
        <v>631</v>
      </c>
      <c r="B4415" s="7" t="s">
        <v>632</v>
      </c>
      <c r="C4415" s="15" t="s">
        <v>633</v>
      </c>
      <c r="D4415" s="9">
        <v>44439</v>
      </c>
      <c r="E4415" s="4">
        <v>1.0044</v>
      </c>
      <c r="F4415" s="21">
        <v>4.2</v>
      </c>
      <c r="G4415" s="18">
        <v>44411</v>
      </c>
      <c r="H4415" s="18">
        <v>44586</v>
      </c>
      <c r="I4415">
        <v>175</v>
      </c>
      <c r="J4415" s="15" t="s">
        <v>10</v>
      </c>
      <c r="K4415" s="19">
        <v>82090000</v>
      </c>
      <c r="L4415">
        <v>82451196</v>
      </c>
    </row>
    <row r="4416" spans="1:12" x14ac:dyDescent="0.15">
      <c r="A4416" s="15" t="s">
        <v>634</v>
      </c>
      <c r="B4416" s="7" t="s">
        <v>635</v>
      </c>
      <c r="C4416" s="15" t="s">
        <v>636</v>
      </c>
      <c r="D4416" s="9">
        <v>44439</v>
      </c>
      <c r="E4416" s="4">
        <v>1.0044</v>
      </c>
      <c r="F4416" s="21">
        <v>4.3</v>
      </c>
      <c r="G4416" s="18">
        <v>44411</v>
      </c>
      <c r="H4416" s="18">
        <v>44691</v>
      </c>
      <c r="I4416">
        <v>280</v>
      </c>
      <c r="J4416" s="15" t="s">
        <v>10</v>
      </c>
      <c r="K4416" s="19">
        <v>35680000</v>
      </c>
      <c r="L4416">
        <v>35836992</v>
      </c>
    </row>
    <row r="4417" spans="1:12" x14ac:dyDescent="0.15">
      <c r="A4417" s="15" t="s">
        <v>637</v>
      </c>
      <c r="B4417" s="7" t="s">
        <v>638</v>
      </c>
      <c r="C4417" s="15" t="s">
        <v>639</v>
      </c>
      <c r="D4417" s="9">
        <v>44439</v>
      </c>
      <c r="E4417" s="4">
        <v>1.0039</v>
      </c>
      <c r="F4417" s="21">
        <v>4.0999999999999996</v>
      </c>
      <c r="G4417" s="18">
        <v>44413</v>
      </c>
      <c r="H4417" s="18">
        <v>44523</v>
      </c>
      <c r="I4417">
        <v>110</v>
      </c>
      <c r="J4417" s="15" t="s">
        <v>10</v>
      </c>
      <c r="K4417" s="19">
        <v>99760000</v>
      </c>
      <c r="L4417">
        <v>100149064</v>
      </c>
    </row>
    <row r="4418" spans="1:12" x14ac:dyDescent="0.15">
      <c r="A4418" s="15" t="s">
        <v>640</v>
      </c>
      <c r="B4418" s="7" t="s">
        <v>641</v>
      </c>
      <c r="C4418" s="15" t="s">
        <v>642</v>
      </c>
      <c r="D4418" s="9">
        <v>44439</v>
      </c>
      <c r="E4418" s="4">
        <v>1.0032000000000001</v>
      </c>
      <c r="F4418" s="21">
        <v>4.4000000000000004</v>
      </c>
      <c r="G4418" s="18">
        <v>44413</v>
      </c>
      <c r="H4418" s="18">
        <v>44775</v>
      </c>
      <c r="I4418">
        <v>362</v>
      </c>
      <c r="J4418" s="15" t="s">
        <v>10</v>
      </c>
      <c r="K4418" s="19">
        <v>85890000</v>
      </c>
      <c r="L4418">
        <v>86164848.000000015</v>
      </c>
    </row>
    <row r="4419" spans="1:12" x14ac:dyDescent="0.15">
      <c r="A4419" s="15" t="s">
        <v>643</v>
      </c>
      <c r="B4419" s="7" t="s">
        <v>644</v>
      </c>
      <c r="C4419" s="15" t="s">
        <v>645</v>
      </c>
      <c r="D4419" s="9">
        <v>44439</v>
      </c>
      <c r="E4419" s="4">
        <v>1.0039</v>
      </c>
      <c r="F4419" s="21">
        <v>4.5</v>
      </c>
      <c r="G4419" s="18">
        <v>44413</v>
      </c>
      <c r="H4419" s="18">
        <v>44523</v>
      </c>
      <c r="I4419">
        <v>110</v>
      </c>
      <c r="J4419" s="15" t="s">
        <v>10</v>
      </c>
      <c r="K4419" s="19">
        <v>9950000</v>
      </c>
      <c r="L4419">
        <v>9988805</v>
      </c>
    </row>
    <row r="4420" spans="1:12" x14ac:dyDescent="0.15">
      <c r="A4420" s="15" t="s">
        <v>649</v>
      </c>
      <c r="B4420" s="7" t="s">
        <v>650</v>
      </c>
      <c r="C4420" s="15" t="s">
        <v>651</v>
      </c>
      <c r="D4420" s="9">
        <v>44439</v>
      </c>
      <c r="E4420" s="4">
        <v>1.0035000000000001</v>
      </c>
      <c r="F4420" s="21">
        <v>4.2</v>
      </c>
      <c r="G4420" s="18">
        <v>44418</v>
      </c>
      <c r="H4420" s="18">
        <v>44607</v>
      </c>
      <c r="I4420">
        <v>189</v>
      </c>
      <c r="J4420" s="15" t="s">
        <v>10</v>
      </c>
      <c r="K4420" s="19">
        <v>37860000</v>
      </c>
      <c r="L4420">
        <v>37992510</v>
      </c>
    </row>
    <row r="4421" spans="1:12" x14ac:dyDescent="0.15">
      <c r="A4421" s="15" t="s">
        <v>652</v>
      </c>
      <c r="B4421" s="7" t="s">
        <v>653</v>
      </c>
      <c r="C4421" s="15" t="s">
        <v>654</v>
      </c>
      <c r="D4421" s="9">
        <v>44439</v>
      </c>
      <c r="E4421" s="4">
        <v>1.0035000000000001</v>
      </c>
      <c r="F4421" s="21">
        <v>4.3</v>
      </c>
      <c r="G4421" s="18">
        <v>44418</v>
      </c>
      <c r="H4421" s="18">
        <v>44698</v>
      </c>
      <c r="I4421">
        <v>280</v>
      </c>
      <c r="J4421" s="15" t="s">
        <v>10</v>
      </c>
      <c r="K4421" s="19">
        <v>13990000</v>
      </c>
      <c r="L4421">
        <v>14038965</v>
      </c>
    </row>
    <row r="4422" spans="1:12" x14ac:dyDescent="0.15">
      <c r="A4422" s="15" t="s">
        <v>655</v>
      </c>
      <c r="B4422" s="7" t="s">
        <v>656</v>
      </c>
      <c r="C4422" s="15" t="s">
        <v>657</v>
      </c>
      <c r="D4422" s="9">
        <v>44439</v>
      </c>
      <c r="E4422" s="4">
        <v>1.0025999999999999</v>
      </c>
      <c r="F4422" s="21">
        <v>4.0999999999999996</v>
      </c>
      <c r="G4422" s="18">
        <v>44420</v>
      </c>
      <c r="H4422" s="18">
        <v>44530</v>
      </c>
      <c r="I4422">
        <v>110</v>
      </c>
      <c r="J4422" s="15" t="s">
        <v>10</v>
      </c>
      <c r="K4422" s="19">
        <v>59870000</v>
      </c>
      <c r="L4422">
        <v>60025661.999999993</v>
      </c>
    </row>
    <row r="4423" spans="1:12" x14ac:dyDescent="0.15">
      <c r="A4423" s="15" t="s">
        <v>658</v>
      </c>
      <c r="B4423" s="7" t="s">
        <v>659</v>
      </c>
      <c r="C4423" s="15" t="s">
        <v>660</v>
      </c>
      <c r="D4423" s="9">
        <v>44439</v>
      </c>
      <c r="E4423" s="4">
        <v>1.0025999999999999</v>
      </c>
      <c r="F4423" s="21">
        <v>4.4000000000000004</v>
      </c>
      <c r="G4423" s="18">
        <v>44420</v>
      </c>
      <c r="H4423" s="18">
        <v>44782</v>
      </c>
      <c r="I4423">
        <v>362</v>
      </c>
      <c r="J4423" s="15" t="s">
        <v>10</v>
      </c>
      <c r="K4423" s="19">
        <v>51310000</v>
      </c>
      <c r="L4423">
        <v>51443406</v>
      </c>
    </row>
    <row r="4424" spans="1:12" x14ac:dyDescent="0.15">
      <c r="A4424" s="15" t="s">
        <v>661</v>
      </c>
      <c r="B4424" s="7" t="s">
        <v>662</v>
      </c>
      <c r="C4424" s="15" t="s">
        <v>663</v>
      </c>
      <c r="D4424" s="9">
        <v>44439</v>
      </c>
      <c r="E4424" s="4">
        <v>1.0025999999999999</v>
      </c>
      <c r="F4424" s="21">
        <v>4.5</v>
      </c>
      <c r="G4424" s="18">
        <v>44420</v>
      </c>
      <c r="H4424" s="18">
        <v>44530</v>
      </c>
      <c r="I4424">
        <v>110</v>
      </c>
      <c r="J4424" s="15" t="s">
        <v>10</v>
      </c>
      <c r="K4424" s="19">
        <v>10000000</v>
      </c>
      <c r="L4424">
        <v>10026000</v>
      </c>
    </row>
    <row r="4425" spans="1:12" x14ac:dyDescent="0.15">
      <c r="A4425" s="15" t="s">
        <v>646</v>
      </c>
      <c r="B4425" s="7" t="s">
        <v>647</v>
      </c>
      <c r="C4425" s="15" t="s">
        <v>648</v>
      </c>
      <c r="D4425" s="9">
        <v>44439</v>
      </c>
      <c r="E4425" s="4">
        <v>1.0043</v>
      </c>
      <c r="F4425" s="21">
        <v>4.6500000000000004</v>
      </c>
      <c r="G4425" s="18">
        <v>44410</v>
      </c>
      <c r="H4425" s="18">
        <v>44771</v>
      </c>
      <c r="I4425">
        <v>361</v>
      </c>
      <c r="J4425" s="15" t="s">
        <v>10</v>
      </c>
      <c r="K4425" s="19">
        <v>20000000</v>
      </c>
      <c r="L4425">
        <v>20086000</v>
      </c>
    </row>
    <row r="4426" spans="1:12" x14ac:dyDescent="0.15">
      <c r="A4426" s="15" t="s">
        <v>664</v>
      </c>
      <c r="B4426" s="7" t="s">
        <v>665</v>
      </c>
      <c r="C4426" s="15" t="s">
        <v>666</v>
      </c>
      <c r="D4426" s="9">
        <v>44439</v>
      </c>
      <c r="E4426" s="4">
        <v>1.002</v>
      </c>
      <c r="F4426" s="21">
        <v>4.2</v>
      </c>
      <c r="G4426" s="18">
        <v>44425</v>
      </c>
      <c r="H4426" s="18">
        <v>44614</v>
      </c>
      <c r="I4426">
        <v>189</v>
      </c>
      <c r="J4426" s="15" t="s">
        <v>10</v>
      </c>
      <c r="K4426" s="19">
        <v>34690000</v>
      </c>
      <c r="L4426">
        <v>34759380</v>
      </c>
    </row>
    <row r="4427" spans="1:12" x14ac:dyDescent="0.15">
      <c r="A4427" s="15" t="s">
        <v>667</v>
      </c>
      <c r="B4427" s="7" t="s">
        <v>668</v>
      </c>
      <c r="C4427" s="15" t="s">
        <v>669</v>
      </c>
      <c r="D4427" s="9">
        <v>44439</v>
      </c>
      <c r="E4427" s="4">
        <v>1.002</v>
      </c>
      <c r="F4427" s="21">
        <v>4.3</v>
      </c>
      <c r="G4427" s="18">
        <v>44425</v>
      </c>
      <c r="H4427" s="18">
        <v>44705</v>
      </c>
      <c r="I4427">
        <v>280</v>
      </c>
      <c r="J4427" s="15" t="s">
        <v>10</v>
      </c>
      <c r="K4427" s="19">
        <v>9610000</v>
      </c>
      <c r="L4427">
        <v>9629220</v>
      </c>
    </row>
    <row r="4428" spans="1:12" x14ac:dyDescent="0.15">
      <c r="A4428" s="15" t="s">
        <v>670</v>
      </c>
      <c r="B4428" s="7" t="s">
        <v>671</v>
      </c>
      <c r="C4428" s="15" t="s">
        <v>672</v>
      </c>
      <c r="D4428" s="9">
        <v>44439</v>
      </c>
      <c r="E4428" s="4">
        <v>1.0013000000000001</v>
      </c>
      <c r="F4428" s="21">
        <v>4.0999999999999996</v>
      </c>
      <c r="G4428" s="18">
        <v>44427</v>
      </c>
      <c r="H4428" s="18">
        <v>44530</v>
      </c>
      <c r="I4428">
        <v>103</v>
      </c>
      <c r="J4428" s="15" t="s">
        <v>10</v>
      </c>
      <c r="K4428" s="19">
        <v>68060000</v>
      </c>
      <c r="L4428">
        <v>68148478</v>
      </c>
    </row>
    <row r="4429" spans="1:12" x14ac:dyDescent="0.15">
      <c r="A4429" s="15" t="s">
        <v>673</v>
      </c>
      <c r="B4429" s="7" t="s">
        <v>674</v>
      </c>
      <c r="C4429" s="15" t="s">
        <v>675</v>
      </c>
      <c r="D4429" s="9">
        <v>44439</v>
      </c>
      <c r="E4429" s="4">
        <v>1.0018</v>
      </c>
      <c r="F4429" s="21">
        <v>4.4000000000000004</v>
      </c>
      <c r="G4429" s="18">
        <v>44427</v>
      </c>
      <c r="H4429" s="18">
        <v>44789</v>
      </c>
      <c r="I4429">
        <v>362</v>
      </c>
      <c r="J4429" s="15" t="s">
        <v>10</v>
      </c>
      <c r="K4429" s="19">
        <v>47290000</v>
      </c>
      <c r="L4429">
        <v>47375122</v>
      </c>
    </row>
    <row r="4430" spans="1:12" x14ac:dyDescent="0.15">
      <c r="A4430" s="15" t="s">
        <v>676</v>
      </c>
      <c r="B4430" s="7" t="s">
        <v>677</v>
      </c>
      <c r="C4430" s="15" t="s">
        <v>678</v>
      </c>
      <c r="D4430" s="9">
        <v>44439</v>
      </c>
      <c r="E4430" s="4">
        <v>1.0018</v>
      </c>
      <c r="F4430" s="21">
        <v>4.5</v>
      </c>
      <c r="G4430" s="18">
        <v>44427</v>
      </c>
      <c r="H4430" s="18">
        <v>44530</v>
      </c>
      <c r="I4430">
        <v>103</v>
      </c>
      <c r="J4430" s="15" t="s">
        <v>10</v>
      </c>
      <c r="K4430" s="19">
        <v>10000000</v>
      </c>
      <c r="L4430">
        <v>10018000</v>
      </c>
    </row>
    <row r="4431" spans="1:12" x14ac:dyDescent="0.15">
      <c r="A4431" s="15" t="s">
        <v>679</v>
      </c>
      <c r="B4431" s="7" t="s">
        <v>680</v>
      </c>
      <c r="C4431" s="15" t="s">
        <v>681</v>
      </c>
      <c r="D4431" s="9">
        <v>44439</v>
      </c>
      <c r="E4431" s="4">
        <v>1.0007999999999999</v>
      </c>
      <c r="F4431" s="21">
        <v>4.5</v>
      </c>
      <c r="G4431" s="18">
        <v>44432</v>
      </c>
      <c r="H4431" s="18">
        <v>44579</v>
      </c>
      <c r="I4431">
        <v>147</v>
      </c>
      <c r="J4431" s="15" t="s">
        <v>10</v>
      </c>
      <c r="K4431" s="19">
        <v>5630000</v>
      </c>
      <c r="L4431">
        <v>5634503.9999999991</v>
      </c>
    </row>
    <row r="4432" spans="1:12" x14ac:dyDescent="0.15">
      <c r="A4432" s="15" t="s">
        <v>682</v>
      </c>
      <c r="B4432" s="7" t="s">
        <v>683</v>
      </c>
      <c r="C4432" s="15" t="s">
        <v>684</v>
      </c>
      <c r="D4432" s="9">
        <v>44439</v>
      </c>
      <c r="E4432" s="4">
        <v>1.0007999999999999</v>
      </c>
      <c r="F4432" s="21">
        <v>4.2</v>
      </c>
      <c r="G4432" s="18">
        <v>44432</v>
      </c>
      <c r="H4432" s="18">
        <v>44614</v>
      </c>
      <c r="I4432">
        <v>182</v>
      </c>
      <c r="J4432" s="15" t="s">
        <v>10</v>
      </c>
      <c r="K4432" s="19">
        <v>27940000</v>
      </c>
      <c r="L4432">
        <v>27962351.999999996</v>
      </c>
    </row>
    <row r="4433" spans="1:12" x14ac:dyDescent="0.15">
      <c r="A4433" s="15" t="s">
        <v>685</v>
      </c>
      <c r="B4433" s="7" t="s">
        <v>686</v>
      </c>
      <c r="C4433" s="15" t="s">
        <v>687</v>
      </c>
      <c r="D4433" s="9">
        <v>44439</v>
      </c>
      <c r="E4433" s="4">
        <v>1.0007999999999999</v>
      </c>
      <c r="F4433" s="21">
        <v>4.3</v>
      </c>
      <c r="G4433" s="18">
        <v>44432</v>
      </c>
      <c r="H4433" s="18">
        <v>44712</v>
      </c>
      <c r="I4433">
        <v>280</v>
      </c>
      <c r="J4433" s="15" t="s">
        <v>10</v>
      </c>
      <c r="K4433" s="19">
        <v>9970000</v>
      </c>
      <c r="L4433">
        <v>9977976</v>
      </c>
    </row>
    <row r="4434" spans="1:12" x14ac:dyDescent="0.15">
      <c r="A4434" s="15" t="s">
        <v>688</v>
      </c>
      <c r="B4434" s="7" t="s">
        <v>689</v>
      </c>
      <c r="C4434" s="15" t="s">
        <v>690</v>
      </c>
      <c r="D4434" s="9">
        <v>44439</v>
      </c>
      <c r="E4434" s="4">
        <v>1.0007999999999999</v>
      </c>
      <c r="F4434" s="21">
        <v>4.0999999999999996</v>
      </c>
      <c r="G4434" s="18">
        <v>44434</v>
      </c>
      <c r="H4434" s="18">
        <v>44544</v>
      </c>
      <c r="I4434">
        <v>110</v>
      </c>
      <c r="J4434" s="15" t="s">
        <v>10</v>
      </c>
      <c r="K4434" s="19">
        <v>65550000</v>
      </c>
      <c r="L4434">
        <v>65602439.999999993</v>
      </c>
    </row>
    <row r="4435" spans="1:12" x14ac:dyDescent="0.15">
      <c r="A4435" s="15" t="s">
        <v>691</v>
      </c>
      <c r="B4435" s="7" t="s">
        <v>692</v>
      </c>
      <c r="C4435" s="15" t="s">
        <v>693</v>
      </c>
      <c r="D4435" s="9">
        <v>44439</v>
      </c>
      <c r="E4435" s="4">
        <v>1.0008999999999999</v>
      </c>
      <c r="F4435" s="21">
        <v>4.4000000000000004</v>
      </c>
      <c r="G4435" s="18">
        <v>44434</v>
      </c>
      <c r="H4435" s="18">
        <v>44796</v>
      </c>
      <c r="I4435">
        <v>362</v>
      </c>
      <c r="J4435" s="15" t="s">
        <v>10</v>
      </c>
      <c r="K4435" s="19">
        <v>63050000</v>
      </c>
      <c r="L4435">
        <v>63106744.999999993</v>
      </c>
    </row>
    <row r="4436" spans="1:12" x14ac:dyDescent="0.15">
      <c r="A4436" s="15" t="s">
        <v>694</v>
      </c>
      <c r="B4436" s="7" t="s">
        <v>695</v>
      </c>
      <c r="C4436" s="15" t="s">
        <v>696</v>
      </c>
      <c r="D4436" s="9">
        <v>44439</v>
      </c>
      <c r="E4436" s="4">
        <v>1.0007999999999999</v>
      </c>
      <c r="F4436" s="21">
        <v>4.5</v>
      </c>
      <c r="G4436" s="18">
        <v>44434</v>
      </c>
      <c r="H4436" s="18">
        <v>44544</v>
      </c>
      <c r="I4436">
        <v>110</v>
      </c>
      <c r="J4436" s="15" t="s">
        <v>10</v>
      </c>
      <c r="K4436" s="19">
        <v>10000000</v>
      </c>
      <c r="L4436">
        <v>10008000</v>
      </c>
    </row>
    <row r="4437" spans="1:12" x14ac:dyDescent="0.15">
      <c r="A4437" t="s">
        <v>139</v>
      </c>
      <c r="B4437" t="s">
        <v>142</v>
      </c>
      <c r="C4437" s="7" t="s">
        <v>145</v>
      </c>
      <c r="D4437" s="9">
        <v>44442</v>
      </c>
      <c r="E4437" s="4">
        <v>1.0552999999999999</v>
      </c>
      <c r="F4437" s="3">
        <v>4.4000000000000004</v>
      </c>
      <c r="G4437" s="1">
        <v>44119</v>
      </c>
      <c r="H4437" s="1">
        <v>44446</v>
      </c>
      <c r="I4437">
        <v>327</v>
      </c>
      <c r="J4437" t="s">
        <v>10</v>
      </c>
      <c r="K4437" s="5">
        <v>18250000</v>
      </c>
      <c r="L4437">
        <v>19259225</v>
      </c>
    </row>
    <row r="4438" spans="1:12" x14ac:dyDescent="0.15">
      <c r="A4438" t="s">
        <v>150</v>
      </c>
      <c r="B4438" t="s">
        <v>605</v>
      </c>
      <c r="C4438" s="7" t="s">
        <v>151</v>
      </c>
      <c r="D4438" s="9">
        <v>44442</v>
      </c>
      <c r="E4438" s="4">
        <v>1.0466</v>
      </c>
      <c r="F4438" s="3">
        <v>4.3499999999999996</v>
      </c>
      <c r="G4438" s="1">
        <v>44126</v>
      </c>
      <c r="H4438" s="1">
        <v>44453</v>
      </c>
      <c r="I4438">
        <v>327</v>
      </c>
      <c r="J4438" t="s">
        <v>10</v>
      </c>
      <c r="K4438" s="5">
        <v>12310000</v>
      </c>
      <c r="L4438">
        <v>12883646</v>
      </c>
    </row>
    <row r="4439" spans="1:12" x14ac:dyDescent="0.15">
      <c r="A4439" t="s">
        <v>159</v>
      </c>
      <c r="B4439" t="s">
        <v>606</v>
      </c>
      <c r="C4439" s="7" t="s">
        <v>160</v>
      </c>
      <c r="D4439" s="9">
        <v>44442</v>
      </c>
      <c r="E4439" s="4">
        <v>1.0446</v>
      </c>
      <c r="F4439" s="3">
        <v>4.3</v>
      </c>
      <c r="G4439" s="1">
        <v>44138</v>
      </c>
      <c r="H4439" s="1">
        <v>44453</v>
      </c>
      <c r="I4439">
        <v>315</v>
      </c>
      <c r="J4439" t="s">
        <v>10</v>
      </c>
      <c r="K4439" s="5">
        <v>19360000</v>
      </c>
      <c r="L4439">
        <v>20223456</v>
      </c>
    </row>
    <row r="4440" spans="1:12" x14ac:dyDescent="0.15">
      <c r="A4440" t="s">
        <v>170</v>
      </c>
      <c r="B4440" t="s">
        <v>607</v>
      </c>
      <c r="C4440" s="7" t="s">
        <v>171</v>
      </c>
      <c r="D4440" s="9">
        <v>44442</v>
      </c>
      <c r="E4440" s="4">
        <v>1.0414000000000001</v>
      </c>
      <c r="F4440" s="3">
        <v>4.4000000000000004</v>
      </c>
      <c r="G4440" s="1">
        <v>44146</v>
      </c>
      <c r="H4440" s="1">
        <v>44467</v>
      </c>
      <c r="I4440">
        <v>321</v>
      </c>
      <c r="J4440" t="s">
        <v>10</v>
      </c>
      <c r="K4440" s="5">
        <v>18970000</v>
      </c>
      <c r="L4440">
        <v>19755358.000000004</v>
      </c>
    </row>
    <row r="4441" spans="1:12" x14ac:dyDescent="0.15">
      <c r="A4441" t="s">
        <v>179</v>
      </c>
      <c r="B4441" t="s">
        <v>187</v>
      </c>
      <c r="C4441" s="7" t="s">
        <v>183</v>
      </c>
      <c r="D4441" s="9">
        <v>44442</v>
      </c>
      <c r="E4441" s="4">
        <v>1.0427999999999999</v>
      </c>
      <c r="F4441" s="3">
        <v>4.4000000000000004</v>
      </c>
      <c r="G4441" s="1">
        <v>44153</v>
      </c>
      <c r="H4441" s="1">
        <v>44481</v>
      </c>
      <c r="I4441">
        <v>328</v>
      </c>
      <c r="J4441" t="s">
        <v>10</v>
      </c>
      <c r="K4441" s="5">
        <v>11220000</v>
      </c>
      <c r="L4441">
        <v>11700216</v>
      </c>
    </row>
    <row r="4442" spans="1:12" x14ac:dyDescent="0.15">
      <c r="A4442" t="s">
        <v>194</v>
      </c>
      <c r="B4442" s="7" t="s">
        <v>199</v>
      </c>
      <c r="C4442" s="7" t="s">
        <v>195</v>
      </c>
      <c r="D4442" s="9">
        <v>44442</v>
      </c>
      <c r="E4442" s="4">
        <v>1.0421</v>
      </c>
      <c r="F4442" s="3">
        <v>4.4000000000000004</v>
      </c>
      <c r="G4442" s="1">
        <v>44160</v>
      </c>
      <c r="H4442" s="1">
        <v>44488</v>
      </c>
      <c r="I4442">
        <v>328</v>
      </c>
      <c r="J4442" t="s">
        <v>10</v>
      </c>
      <c r="K4442" s="5">
        <v>17380000</v>
      </c>
      <c r="L4442">
        <v>18111698</v>
      </c>
    </row>
    <row r="4443" spans="1:12" x14ac:dyDescent="0.15">
      <c r="A4443" t="s">
        <v>206</v>
      </c>
      <c r="B4443" s="7" t="s">
        <v>211</v>
      </c>
      <c r="C4443" s="7" t="s">
        <v>207</v>
      </c>
      <c r="D4443" s="9">
        <v>44442</v>
      </c>
      <c r="E4443" s="4">
        <v>1.0402</v>
      </c>
      <c r="F4443" s="3">
        <v>4.4000000000000004</v>
      </c>
      <c r="G4443" s="1">
        <v>44167</v>
      </c>
      <c r="H4443" s="1">
        <v>44495</v>
      </c>
      <c r="I4443">
        <v>328</v>
      </c>
      <c r="J4443" t="s">
        <v>10</v>
      </c>
      <c r="K4443" s="5">
        <v>12050000</v>
      </c>
      <c r="L4443">
        <v>12534410</v>
      </c>
    </row>
    <row r="4444" spans="1:12" x14ac:dyDescent="0.15">
      <c r="A4444" s="15" t="s">
        <v>221</v>
      </c>
      <c r="B4444" s="15" t="s">
        <v>222</v>
      </c>
      <c r="C4444" s="15" t="s">
        <v>223</v>
      </c>
      <c r="D4444" s="9">
        <v>44442</v>
      </c>
      <c r="E4444" s="4">
        <v>1.04</v>
      </c>
      <c r="F4444" s="17">
        <v>4.4000000000000004</v>
      </c>
      <c r="G4444" s="18">
        <v>44174</v>
      </c>
      <c r="H4444" s="18">
        <v>44509</v>
      </c>
      <c r="I4444">
        <v>335</v>
      </c>
      <c r="J4444" s="15" t="s">
        <v>10</v>
      </c>
      <c r="K4444" s="19">
        <v>17270000</v>
      </c>
      <c r="L4444">
        <v>17960800</v>
      </c>
    </row>
    <row r="4445" spans="1:12" x14ac:dyDescent="0.15">
      <c r="A4445" s="15" t="s">
        <v>230</v>
      </c>
      <c r="B4445" s="15" t="s">
        <v>235</v>
      </c>
      <c r="C4445" s="15" t="s">
        <v>231</v>
      </c>
      <c r="D4445" s="9">
        <v>44442</v>
      </c>
      <c r="E4445" s="4">
        <v>1.0390999999999999</v>
      </c>
      <c r="F4445" s="17">
        <v>4.5</v>
      </c>
      <c r="G4445" s="18">
        <v>44181</v>
      </c>
      <c r="H4445" s="18">
        <v>44516</v>
      </c>
      <c r="I4445">
        <v>335</v>
      </c>
      <c r="J4445" s="15" t="s">
        <v>10</v>
      </c>
      <c r="K4445" s="19">
        <v>31550000</v>
      </c>
      <c r="L4445">
        <v>32783604.999999996</v>
      </c>
    </row>
    <row r="4446" spans="1:12" x14ac:dyDescent="0.15">
      <c r="A4446" s="15" t="s">
        <v>242</v>
      </c>
      <c r="B4446" s="7" t="s">
        <v>247</v>
      </c>
      <c r="C4446" s="15" t="s">
        <v>243</v>
      </c>
      <c r="D4446" s="9">
        <v>44442</v>
      </c>
      <c r="E4446" s="4">
        <v>1.0378000000000001</v>
      </c>
      <c r="F4446" s="17">
        <v>4.5</v>
      </c>
      <c r="G4446" s="18">
        <v>44188</v>
      </c>
      <c r="H4446" s="18">
        <v>44523</v>
      </c>
      <c r="I4446">
        <v>335</v>
      </c>
      <c r="J4446" s="15" t="s">
        <v>10</v>
      </c>
      <c r="K4446" s="19">
        <v>21730000</v>
      </c>
      <c r="L4446">
        <v>22551394</v>
      </c>
    </row>
    <row r="4447" spans="1:12" x14ac:dyDescent="0.15">
      <c r="A4447" s="15" t="s">
        <v>250</v>
      </c>
      <c r="B4447" s="7" t="s">
        <v>254</v>
      </c>
      <c r="C4447" s="15" t="s">
        <v>258</v>
      </c>
      <c r="D4447" s="9">
        <v>44442</v>
      </c>
      <c r="E4447" s="4">
        <v>1.0358000000000001</v>
      </c>
      <c r="F4447" s="17">
        <v>4.4000000000000004</v>
      </c>
      <c r="G4447" s="18">
        <v>44201</v>
      </c>
      <c r="H4447" s="18">
        <v>44446</v>
      </c>
      <c r="I4447">
        <v>245</v>
      </c>
      <c r="J4447" s="15" t="s">
        <v>10</v>
      </c>
      <c r="K4447" s="19">
        <v>9640000</v>
      </c>
      <c r="L4447">
        <v>9985112</v>
      </c>
    </row>
    <row r="4448" spans="1:12" x14ac:dyDescent="0.15">
      <c r="A4448" s="15" t="s">
        <v>251</v>
      </c>
      <c r="B4448" s="7" t="s">
        <v>255</v>
      </c>
      <c r="C4448" s="15" t="s">
        <v>259</v>
      </c>
      <c r="D4448" s="9">
        <v>44442</v>
      </c>
      <c r="E4448" s="4">
        <v>1.0358000000000001</v>
      </c>
      <c r="F4448" s="17">
        <v>4.5</v>
      </c>
      <c r="G4448" s="18">
        <v>44201</v>
      </c>
      <c r="H4448" s="18">
        <v>44537</v>
      </c>
      <c r="I4448">
        <v>336</v>
      </c>
      <c r="J4448" s="15" t="s">
        <v>10</v>
      </c>
      <c r="K4448" s="19">
        <v>57010000</v>
      </c>
      <c r="L4448">
        <v>59050958</v>
      </c>
    </row>
    <row r="4449" spans="1:12" x14ac:dyDescent="0.15">
      <c r="A4449" s="15" t="s">
        <v>262</v>
      </c>
      <c r="B4449" s="7" t="s">
        <v>267</v>
      </c>
      <c r="C4449" s="15" t="s">
        <v>272</v>
      </c>
      <c r="D4449" s="9">
        <v>44442</v>
      </c>
      <c r="E4449" s="4">
        <v>1.0348999999999999</v>
      </c>
      <c r="F4449" s="17">
        <v>4.4000000000000004</v>
      </c>
      <c r="G4449" s="18">
        <v>44209</v>
      </c>
      <c r="H4449" s="18">
        <v>44453</v>
      </c>
      <c r="I4449">
        <v>244</v>
      </c>
      <c r="J4449" s="15" t="s">
        <v>10</v>
      </c>
      <c r="K4449" s="19">
        <v>8060000</v>
      </c>
      <c r="L4449">
        <v>8341293.9999999991</v>
      </c>
    </row>
    <row r="4450" spans="1:12" x14ac:dyDescent="0.15">
      <c r="A4450" s="15" t="s">
        <v>263</v>
      </c>
      <c r="B4450" s="7" t="s">
        <v>268</v>
      </c>
      <c r="C4450" s="15" t="s">
        <v>273</v>
      </c>
      <c r="D4450" s="9">
        <v>44442</v>
      </c>
      <c r="E4450" s="4">
        <v>1.0348999999999999</v>
      </c>
      <c r="F4450" s="17">
        <v>4.5</v>
      </c>
      <c r="G4450" s="18">
        <v>44209</v>
      </c>
      <c r="H4450" s="18">
        <v>44544</v>
      </c>
      <c r="I4450">
        <v>335</v>
      </c>
      <c r="J4450" s="15" t="s">
        <v>10</v>
      </c>
      <c r="K4450" s="19">
        <v>34580000</v>
      </c>
      <c r="L4450">
        <v>35786842</v>
      </c>
    </row>
    <row r="4451" spans="1:12" x14ac:dyDescent="0.15">
      <c r="A4451" s="15" t="s">
        <v>277</v>
      </c>
      <c r="B4451" s="7" t="s">
        <v>281</v>
      </c>
      <c r="C4451" s="15" t="s">
        <v>285</v>
      </c>
      <c r="D4451" s="9">
        <v>44442</v>
      </c>
      <c r="E4451" s="4">
        <v>1.034</v>
      </c>
      <c r="F4451" s="17">
        <v>4.4000000000000004</v>
      </c>
      <c r="G4451" s="18">
        <v>44217</v>
      </c>
      <c r="H4451" s="18">
        <v>44467</v>
      </c>
      <c r="I4451">
        <v>250</v>
      </c>
      <c r="J4451" s="15" t="s">
        <v>10</v>
      </c>
      <c r="K4451" s="19">
        <v>12790000</v>
      </c>
      <c r="L4451">
        <v>13224860</v>
      </c>
    </row>
    <row r="4452" spans="1:12" x14ac:dyDescent="0.15">
      <c r="A4452" s="15" t="s">
        <v>278</v>
      </c>
      <c r="B4452" s="7" t="s">
        <v>282</v>
      </c>
      <c r="C4452" s="15" t="s">
        <v>286</v>
      </c>
      <c r="D4452" s="9">
        <v>44442</v>
      </c>
      <c r="E4452" s="4">
        <v>1.034</v>
      </c>
      <c r="F4452" s="17">
        <v>4.5</v>
      </c>
      <c r="G4452" s="18">
        <v>44217</v>
      </c>
      <c r="H4452" s="18">
        <v>44551</v>
      </c>
      <c r="I4452">
        <v>334</v>
      </c>
      <c r="J4452" s="15" t="s">
        <v>10</v>
      </c>
      <c r="K4452" s="19">
        <v>38730000</v>
      </c>
      <c r="L4452">
        <v>40046820</v>
      </c>
    </row>
    <row r="4453" spans="1:12" x14ac:dyDescent="0.15">
      <c r="A4453" s="15" t="s">
        <v>264</v>
      </c>
      <c r="B4453" s="7" t="s">
        <v>269</v>
      </c>
      <c r="C4453" s="15" t="s">
        <v>274</v>
      </c>
      <c r="D4453" s="9">
        <v>44442</v>
      </c>
      <c r="E4453" s="4">
        <v>1.0348999999999999</v>
      </c>
      <c r="F4453" s="19">
        <v>4.75</v>
      </c>
      <c r="G4453" s="18">
        <v>44209</v>
      </c>
      <c r="H4453" s="18">
        <v>44936</v>
      </c>
      <c r="I4453">
        <v>727</v>
      </c>
      <c r="J4453" s="15" t="s">
        <v>10</v>
      </c>
      <c r="K4453" s="19">
        <v>10000000</v>
      </c>
      <c r="L4453">
        <v>10349000</v>
      </c>
    </row>
    <row r="4454" spans="1:12" x14ac:dyDescent="0.15">
      <c r="A4454" s="15" t="s">
        <v>289</v>
      </c>
      <c r="B4454" s="7" t="s">
        <v>293</v>
      </c>
      <c r="C4454" s="15" t="s">
        <v>297</v>
      </c>
      <c r="D4454" s="9">
        <v>44442</v>
      </c>
      <c r="E4454" s="4">
        <v>1.0327999999999999</v>
      </c>
      <c r="F4454" s="17">
        <v>4.4000000000000004</v>
      </c>
      <c r="G4454" s="18">
        <v>44224</v>
      </c>
      <c r="H4454" s="18">
        <v>44481</v>
      </c>
      <c r="I4454">
        <v>257</v>
      </c>
      <c r="J4454" s="15" t="s">
        <v>10</v>
      </c>
      <c r="K4454" s="19">
        <v>1730000</v>
      </c>
      <c r="L4454">
        <v>1786744</v>
      </c>
    </row>
    <row r="4455" spans="1:12" x14ac:dyDescent="0.15">
      <c r="A4455" s="15" t="s">
        <v>290</v>
      </c>
      <c r="B4455" s="7" t="s">
        <v>294</v>
      </c>
      <c r="C4455" s="15" t="s">
        <v>298</v>
      </c>
      <c r="D4455" s="9">
        <v>44442</v>
      </c>
      <c r="E4455" s="4">
        <v>1.0328999999999999</v>
      </c>
      <c r="F4455" s="17">
        <v>4.5</v>
      </c>
      <c r="G4455" s="18">
        <v>44224</v>
      </c>
      <c r="H4455" s="18">
        <v>44551</v>
      </c>
      <c r="I4455">
        <v>327</v>
      </c>
      <c r="J4455" s="15" t="s">
        <v>10</v>
      </c>
      <c r="K4455" s="19">
        <v>31310000</v>
      </c>
      <c r="L4455">
        <v>32340098.999999996</v>
      </c>
    </row>
    <row r="4456" spans="1:12" x14ac:dyDescent="0.15">
      <c r="A4456" s="15" t="s">
        <v>303</v>
      </c>
      <c r="B4456" s="7" t="s">
        <v>309</v>
      </c>
      <c r="C4456" s="15" t="s">
        <v>304</v>
      </c>
      <c r="D4456" s="9">
        <v>44442</v>
      </c>
      <c r="E4456" s="4">
        <v>1.032</v>
      </c>
      <c r="F4456" s="17">
        <v>4.4000000000000004</v>
      </c>
      <c r="G4456" s="18">
        <v>44230</v>
      </c>
      <c r="H4456" s="18">
        <v>44488</v>
      </c>
      <c r="I4456">
        <v>258</v>
      </c>
      <c r="J4456" s="15" t="s">
        <v>10</v>
      </c>
      <c r="K4456" s="19">
        <v>7170000</v>
      </c>
      <c r="L4456">
        <v>7399440</v>
      </c>
    </row>
    <row r="4457" spans="1:12" x14ac:dyDescent="0.15">
      <c r="A4457" s="15" t="s">
        <v>305</v>
      </c>
      <c r="B4457" s="7" t="s">
        <v>310</v>
      </c>
      <c r="C4457" s="15" t="s">
        <v>306</v>
      </c>
      <c r="D4457" s="9">
        <v>44442</v>
      </c>
      <c r="E4457" s="4">
        <v>1.032</v>
      </c>
      <c r="F4457" s="17">
        <v>4.5</v>
      </c>
      <c r="G4457" s="18">
        <v>44230</v>
      </c>
      <c r="H4457" s="18">
        <v>44551</v>
      </c>
      <c r="I4457">
        <v>321</v>
      </c>
      <c r="J4457" s="15" t="s">
        <v>10</v>
      </c>
      <c r="K4457" s="19">
        <v>33480000</v>
      </c>
      <c r="L4457">
        <v>34551360</v>
      </c>
    </row>
    <row r="4458" spans="1:12" x14ac:dyDescent="0.15">
      <c r="A4458" s="15" t="s">
        <v>315</v>
      </c>
      <c r="B4458" s="7" t="s">
        <v>321</v>
      </c>
      <c r="C4458" s="15" t="s">
        <v>316</v>
      </c>
      <c r="D4458" s="9">
        <v>44442</v>
      </c>
      <c r="E4458" s="4">
        <v>1.0311999999999999</v>
      </c>
      <c r="F4458" s="17">
        <v>4.4000000000000004</v>
      </c>
      <c r="G4458" s="18">
        <v>44236</v>
      </c>
      <c r="H4458" s="18">
        <v>44495</v>
      </c>
      <c r="I4458">
        <v>259</v>
      </c>
      <c r="J4458" s="15" t="s">
        <v>10</v>
      </c>
      <c r="K4458" s="19">
        <v>10450000</v>
      </c>
      <c r="L4458">
        <v>10776039.999999998</v>
      </c>
    </row>
    <row r="4459" spans="1:12" x14ac:dyDescent="0.15">
      <c r="A4459" s="15" t="s">
        <v>317</v>
      </c>
      <c r="B4459" s="7" t="s">
        <v>322</v>
      </c>
      <c r="C4459" s="15" t="s">
        <v>318</v>
      </c>
      <c r="D4459" s="9">
        <v>44442</v>
      </c>
      <c r="E4459" s="4">
        <v>1.0311999999999999</v>
      </c>
      <c r="F4459" s="17">
        <v>4.5</v>
      </c>
      <c r="G4459" s="18">
        <v>44236</v>
      </c>
      <c r="H4459" s="18">
        <v>44558</v>
      </c>
      <c r="I4459">
        <v>322</v>
      </c>
      <c r="J4459" s="15" t="s">
        <v>10</v>
      </c>
      <c r="K4459" s="19">
        <v>38420000</v>
      </c>
      <c r="L4459">
        <v>39618703.999999993</v>
      </c>
    </row>
    <row r="4460" spans="1:12" x14ac:dyDescent="0.15">
      <c r="A4460" s="15" t="s">
        <v>325</v>
      </c>
      <c r="B4460" s="7" t="s">
        <v>330</v>
      </c>
      <c r="C4460" s="15" t="s">
        <v>326</v>
      </c>
      <c r="D4460" s="9">
        <v>44442</v>
      </c>
      <c r="E4460" s="4">
        <v>1.0306</v>
      </c>
      <c r="F4460" s="20">
        <v>4.4000000000000004</v>
      </c>
      <c r="G4460" s="18">
        <v>44245</v>
      </c>
      <c r="H4460" s="18">
        <v>44502</v>
      </c>
      <c r="I4460">
        <v>257</v>
      </c>
      <c r="J4460" s="15" t="s">
        <v>10</v>
      </c>
      <c r="K4460" s="19">
        <v>27450000</v>
      </c>
      <c r="L4460">
        <v>28289970</v>
      </c>
    </row>
    <row r="4461" spans="1:12" x14ac:dyDescent="0.15">
      <c r="A4461" s="15" t="s">
        <v>327</v>
      </c>
      <c r="B4461" s="7" t="s">
        <v>331</v>
      </c>
      <c r="C4461" s="15" t="s">
        <v>328</v>
      </c>
      <c r="D4461" s="9">
        <v>44442</v>
      </c>
      <c r="E4461" s="4">
        <v>1.0308999999999999</v>
      </c>
      <c r="F4461" s="20">
        <v>4.5</v>
      </c>
      <c r="G4461" s="18">
        <v>44245</v>
      </c>
      <c r="H4461" s="18">
        <v>44558</v>
      </c>
      <c r="I4461">
        <v>313</v>
      </c>
      <c r="J4461" s="15" t="s">
        <v>10</v>
      </c>
      <c r="K4461" s="19">
        <v>61880000</v>
      </c>
      <c r="L4461">
        <v>63792091.999999993</v>
      </c>
    </row>
    <row r="4462" spans="1:12" x14ac:dyDescent="0.15">
      <c r="A4462" s="15" t="s">
        <v>338</v>
      </c>
      <c r="B4462" s="7" t="s">
        <v>344</v>
      </c>
      <c r="C4462" s="15" t="s">
        <v>339</v>
      </c>
      <c r="D4462" s="9">
        <v>44442</v>
      </c>
      <c r="E4462" s="4">
        <v>1.0284</v>
      </c>
      <c r="F4462" s="20">
        <v>4.4000000000000004</v>
      </c>
      <c r="G4462" s="18">
        <v>44252</v>
      </c>
      <c r="H4462" s="18">
        <v>44495</v>
      </c>
      <c r="I4462">
        <v>243</v>
      </c>
      <c r="J4462" s="15" t="s">
        <v>10</v>
      </c>
      <c r="K4462" s="19">
        <v>43870000</v>
      </c>
      <c r="L4462">
        <v>45115908</v>
      </c>
    </row>
    <row r="4463" spans="1:12" x14ac:dyDescent="0.15">
      <c r="A4463" s="15" t="s">
        <v>340</v>
      </c>
      <c r="B4463" s="7" t="s">
        <v>345</v>
      </c>
      <c r="C4463" s="15" t="s">
        <v>341</v>
      </c>
      <c r="D4463" s="9">
        <v>44442</v>
      </c>
      <c r="E4463" s="4">
        <v>1.0290999999999999</v>
      </c>
      <c r="F4463" s="20">
        <v>4.5</v>
      </c>
      <c r="G4463" s="18">
        <v>44252</v>
      </c>
      <c r="H4463" s="18">
        <v>44558</v>
      </c>
      <c r="I4463">
        <v>306</v>
      </c>
      <c r="J4463" s="15" t="s">
        <v>10</v>
      </c>
      <c r="K4463" s="19">
        <v>66400000</v>
      </c>
      <c r="L4463">
        <v>68332240</v>
      </c>
    </row>
    <row r="4464" spans="1:12" x14ac:dyDescent="0.15">
      <c r="A4464" s="15" t="s">
        <v>350</v>
      </c>
      <c r="B4464" s="7" t="s">
        <v>356</v>
      </c>
      <c r="C4464" s="15" t="s">
        <v>351</v>
      </c>
      <c r="D4464" s="9">
        <v>44442</v>
      </c>
      <c r="E4464" s="4">
        <v>1.0279</v>
      </c>
      <c r="F4464" s="20">
        <v>4.4000000000000004</v>
      </c>
      <c r="G4464" s="18">
        <v>44259</v>
      </c>
      <c r="H4464" s="18">
        <v>44502</v>
      </c>
      <c r="I4464">
        <v>243</v>
      </c>
      <c r="J4464" s="15" t="s">
        <v>10</v>
      </c>
      <c r="K4464" s="19">
        <v>20620000</v>
      </c>
      <c r="L4464">
        <v>21195298</v>
      </c>
    </row>
    <row r="4465" spans="1:12" x14ac:dyDescent="0.15">
      <c r="A4465" s="15" t="s">
        <v>352</v>
      </c>
      <c r="B4465" s="7" t="s">
        <v>357</v>
      </c>
      <c r="C4465" s="15" t="s">
        <v>353</v>
      </c>
      <c r="D4465" s="9">
        <v>44442</v>
      </c>
      <c r="E4465" s="4">
        <v>1.0279</v>
      </c>
      <c r="F4465" s="20">
        <v>4.5</v>
      </c>
      <c r="G4465" s="18">
        <v>44259</v>
      </c>
      <c r="H4465" s="18">
        <v>44586</v>
      </c>
      <c r="I4465">
        <v>327</v>
      </c>
      <c r="J4465" s="15" t="s">
        <v>10</v>
      </c>
      <c r="K4465" s="19">
        <v>59880000</v>
      </c>
      <c r="L4465">
        <v>61550652</v>
      </c>
    </row>
    <row r="4466" spans="1:12" x14ac:dyDescent="0.15">
      <c r="A4466" s="15" t="s">
        <v>361</v>
      </c>
      <c r="B4466" s="7" t="s">
        <v>368</v>
      </c>
      <c r="C4466" s="15" t="s">
        <v>362</v>
      </c>
      <c r="D4466" s="9">
        <v>44442</v>
      </c>
      <c r="E4466" s="4">
        <v>1.0268999999999999</v>
      </c>
      <c r="F4466" s="20">
        <v>4.3</v>
      </c>
      <c r="G4466" s="18">
        <v>44266</v>
      </c>
      <c r="H4466" s="18">
        <v>44446</v>
      </c>
      <c r="I4466">
        <v>180</v>
      </c>
      <c r="J4466" s="15" t="s">
        <v>10</v>
      </c>
      <c r="K4466" s="19">
        <v>32530000</v>
      </c>
      <c r="L4466">
        <v>33405056.999999996</v>
      </c>
    </row>
    <row r="4467" spans="1:12" x14ac:dyDescent="0.15">
      <c r="A4467" s="15" t="s">
        <v>363</v>
      </c>
      <c r="B4467" s="7" t="s">
        <v>369</v>
      </c>
      <c r="C4467" s="15" t="s">
        <v>364</v>
      </c>
      <c r="D4467" s="9">
        <v>44442</v>
      </c>
      <c r="E4467" s="4">
        <v>1.0268999999999999</v>
      </c>
      <c r="F4467" s="20">
        <v>4.4000000000000004</v>
      </c>
      <c r="G4467" s="18">
        <v>44266</v>
      </c>
      <c r="H4467" s="18">
        <v>44509</v>
      </c>
      <c r="I4467">
        <v>243</v>
      </c>
      <c r="J4467" s="15" t="s">
        <v>10</v>
      </c>
      <c r="K4467" s="19">
        <v>24490000</v>
      </c>
      <c r="L4467">
        <v>25148781</v>
      </c>
    </row>
    <row r="4468" spans="1:12" x14ac:dyDescent="0.15">
      <c r="A4468" s="15" t="s">
        <v>365</v>
      </c>
      <c r="B4468" s="7" t="s">
        <v>370</v>
      </c>
      <c r="C4468" s="15" t="s">
        <v>366</v>
      </c>
      <c r="D4468" s="9">
        <v>44442</v>
      </c>
      <c r="E4468" s="4">
        <v>1.0269999999999999</v>
      </c>
      <c r="F4468" s="20">
        <v>4.5</v>
      </c>
      <c r="G4468" s="18">
        <v>44266</v>
      </c>
      <c r="H4468" s="18">
        <v>44614</v>
      </c>
      <c r="I4468">
        <v>348</v>
      </c>
      <c r="J4468" s="15" t="s">
        <v>10</v>
      </c>
      <c r="K4468" s="19">
        <v>34780000</v>
      </c>
      <c r="L4468">
        <v>35719060</v>
      </c>
    </row>
    <row r="4469" spans="1:12" x14ac:dyDescent="0.15">
      <c r="A4469" s="15" t="s">
        <v>373</v>
      </c>
      <c r="B4469" s="7" t="s">
        <v>380</v>
      </c>
      <c r="C4469" s="15" t="s">
        <v>374</v>
      </c>
      <c r="D4469" s="9">
        <v>44442</v>
      </c>
      <c r="E4469" s="4">
        <v>1.0259</v>
      </c>
      <c r="F4469" s="20">
        <v>4.3</v>
      </c>
      <c r="G4469" s="18">
        <v>44273</v>
      </c>
      <c r="H4469" s="18">
        <v>44453</v>
      </c>
      <c r="I4469">
        <v>180</v>
      </c>
      <c r="J4469" s="15" t="s">
        <v>10</v>
      </c>
      <c r="K4469" s="19">
        <v>47700000</v>
      </c>
      <c r="L4469">
        <v>48935430</v>
      </c>
    </row>
    <row r="4470" spans="1:12" x14ac:dyDescent="0.15">
      <c r="A4470" s="15" t="s">
        <v>375</v>
      </c>
      <c r="B4470" s="7" t="s">
        <v>381</v>
      </c>
      <c r="C4470" s="15" t="s">
        <v>376</v>
      </c>
      <c r="D4470" s="9">
        <v>44442</v>
      </c>
      <c r="E4470" s="4">
        <v>1.0259</v>
      </c>
      <c r="F4470" s="20">
        <v>4.4000000000000004</v>
      </c>
      <c r="G4470" s="18">
        <v>44273</v>
      </c>
      <c r="H4470" s="18">
        <v>44516</v>
      </c>
      <c r="I4470">
        <v>243</v>
      </c>
      <c r="J4470" s="15" t="s">
        <v>10</v>
      </c>
      <c r="K4470" s="19">
        <v>32050000</v>
      </c>
      <c r="L4470">
        <v>32880095</v>
      </c>
    </row>
    <row r="4471" spans="1:12" x14ac:dyDescent="0.15">
      <c r="A4471" s="15" t="s">
        <v>377</v>
      </c>
      <c r="B4471" s="7" t="s">
        <v>382</v>
      </c>
      <c r="C4471" s="15" t="s">
        <v>378</v>
      </c>
      <c r="D4471" s="9">
        <v>44442</v>
      </c>
      <c r="E4471" s="4">
        <v>1.0259</v>
      </c>
      <c r="F4471" s="20">
        <v>4.5</v>
      </c>
      <c r="G4471" s="18">
        <v>44273</v>
      </c>
      <c r="H4471" s="18">
        <v>44628</v>
      </c>
      <c r="I4471">
        <v>355</v>
      </c>
      <c r="J4471" s="15" t="s">
        <v>10</v>
      </c>
      <c r="K4471" s="19">
        <v>38890000</v>
      </c>
      <c r="L4471">
        <v>39897251</v>
      </c>
    </row>
    <row r="4472" spans="1:12" x14ac:dyDescent="0.15">
      <c r="A4472" s="15" t="s">
        <v>608</v>
      </c>
      <c r="B4472" s="7" t="s">
        <v>383</v>
      </c>
      <c r="C4472" s="15" t="s">
        <v>609</v>
      </c>
      <c r="D4472" s="9">
        <v>44442</v>
      </c>
      <c r="E4472" s="4">
        <v>1.0248999999999999</v>
      </c>
      <c r="F4472" s="20">
        <v>4.3</v>
      </c>
      <c r="G4472" s="18">
        <v>44280</v>
      </c>
      <c r="H4472" s="18">
        <v>44467</v>
      </c>
      <c r="I4472">
        <v>187</v>
      </c>
      <c r="J4472" s="15" t="s">
        <v>10</v>
      </c>
      <c r="K4472" s="19">
        <v>62520000</v>
      </c>
      <c r="L4472">
        <v>64076747.999999993</v>
      </c>
    </row>
    <row r="4473" spans="1:12" x14ac:dyDescent="0.15">
      <c r="A4473" s="15" t="s">
        <v>610</v>
      </c>
      <c r="B4473" s="7" t="s">
        <v>384</v>
      </c>
      <c r="C4473" s="15" t="s">
        <v>611</v>
      </c>
      <c r="D4473" s="9">
        <v>44442</v>
      </c>
      <c r="E4473" s="4">
        <v>1.0246999999999999</v>
      </c>
      <c r="F4473" s="20">
        <v>4.4000000000000004</v>
      </c>
      <c r="G4473" s="18">
        <v>44280</v>
      </c>
      <c r="H4473" s="18">
        <v>44523</v>
      </c>
      <c r="I4473">
        <v>243</v>
      </c>
      <c r="J4473" s="15" t="s">
        <v>10</v>
      </c>
      <c r="K4473" s="19">
        <v>30360000</v>
      </c>
      <c r="L4473">
        <v>31109892</v>
      </c>
    </row>
    <row r="4474" spans="1:12" x14ac:dyDescent="0.15">
      <c r="A4474" s="15" t="s">
        <v>612</v>
      </c>
      <c r="B4474" s="7" t="s">
        <v>385</v>
      </c>
      <c r="C4474" s="15" t="s">
        <v>613</v>
      </c>
      <c r="D4474" s="9">
        <v>44442</v>
      </c>
      <c r="E4474" s="4">
        <v>1.0248999999999999</v>
      </c>
      <c r="F4474" s="20">
        <v>4.5</v>
      </c>
      <c r="G4474" s="18">
        <v>44280</v>
      </c>
      <c r="H4474" s="18">
        <v>44635</v>
      </c>
      <c r="I4474">
        <v>355</v>
      </c>
      <c r="J4474" s="15" t="s">
        <v>10</v>
      </c>
      <c r="K4474" s="19">
        <v>35740000</v>
      </c>
      <c r="L4474">
        <v>36629926</v>
      </c>
    </row>
    <row r="4475" spans="1:12" x14ac:dyDescent="0.15">
      <c r="A4475" s="15" t="s">
        <v>393</v>
      </c>
      <c r="B4475" s="7" t="s">
        <v>399</v>
      </c>
      <c r="C4475" s="15" t="s">
        <v>394</v>
      </c>
      <c r="D4475" s="9">
        <v>44442</v>
      </c>
      <c r="E4475" s="4">
        <v>1.0234000000000001</v>
      </c>
      <c r="F4475" s="21">
        <v>4.3</v>
      </c>
      <c r="G4475" s="18">
        <v>44288</v>
      </c>
      <c r="H4475" s="18">
        <v>44467</v>
      </c>
      <c r="I4475">
        <v>179</v>
      </c>
      <c r="J4475" s="15" t="s">
        <v>10</v>
      </c>
      <c r="K4475" s="19">
        <v>33440000</v>
      </c>
      <c r="L4475">
        <v>34222496</v>
      </c>
    </row>
    <row r="4476" spans="1:12" x14ac:dyDescent="0.15">
      <c r="A4476" s="15" t="s">
        <v>395</v>
      </c>
      <c r="B4476" s="7" t="s">
        <v>400</v>
      </c>
      <c r="C4476" s="15" t="s">
        <v>396</v>
      </c>
      <c r="D4476" s="9">
        <v>44442</v>
      </c>
      <c r="E4476" s="4">
        <v>1.0234000000000001</v>
      </c>
      <c r="F4476" s="21">
        <v>4.4000000000000004</v>
      </c>
      <c r="G4476" s="18">
        <v>44288</v>
      </c>
      <c r="H4476" s="18">
        <v>44530</v>
      </c>
      <c r="I4476">
        <v>242</v>
      </c>
      <c r="J4476" s="15" t="s">
        <v>10</v>
      </c>
      <c r="K4476" s="19">
        <v>33420000</v>
      </c>
      <c r="L4476">
        <v>34202028</v>
      </c>
    </row>
    <row r="4477" spans="1:12" x14ac:dyDescent="0.15">
      <c r="A4477" s="15" t="s">
        <v>397</v>
      </c>
      <c r="B4477" s="7" t="s">
        <v>401</v>
      </c>
      <c r="C4477" s="15" t="s">
        <v>398</v>
      </c>
      <c r="D4477" s="9">
        <v>44442</v>
      </c>
      <c r="E4477" s="4">
        <v>1.0234000000000001</v>
      </c>
      <c r="F4477" s="21">
        <v>4.5</v>
      </c>
      <c r="G4477" s="18">
        <v>44288</v>
      </c>
      <c r="H4477" s="18">
        <v>44642</v>
      </c>
      <c r="I4477">
        <v>354</v>
      </c>
      <c r="J4477" s="15" t="s">
        <v>10</v>
      </c>
      <c r="K4477" s="19">
        <v>44810000</v>
      </c>
      <c r="L4477">
        <v>45858554.000000007</v>
      </c>
    </row>
    <row r="4478" spans="1:12" x14ac:dyDescent="0.15">
      <c r="A4478" s="15" t="s">
        <v>406</v>
      </c>
      <c r="B4478" s="7" t="s">
        <v>411</v>
      </c>
      <c r="C4478" s="15" t="s">
        <v>407</v>
      </c>
      <c r="D4478" s="9">
        <v>44442</v>
      </c>
      <c r="E4478" s="4">
        <v>1.0219</v>
      </c>
      <c r="F4478" s="21">
        <v>4.3</v>
      </c>
      <c r="G4478" s="18">
        <v>44294</v>
      </c>
      <c r="H4478" s="18">
        <v>44467</v>
      </c>
      <c r="I4478">
        <v>173</v>
      </c>
      <c r="J4478" s="15" t="s">
        <v>10</v>
      </c>
      <c r="K4478" s="19">
        <v>70690000</v>
      </c>
      <c r="L4478">
        <v>72238111</v>
      </c>
    </row>
    <row r="4479" spans="1:12" x14ac:dyDescent="0.15">
      <c r="A4479" s="15" t="s">
        <v>416</v>
      </c>
      <c r="B4479" s="7" t="s">
        <v>418</v>
      </c>
      <c r="C4479" s="15" t="s">
        <v>420</v>
      </c>
      <c r="D4479" s="9">
        <v>44442</v>
      </c>
      <c r="E4479" s="4">
        <v>1.0208999999999999</v>
      </c>
      <c r="F4479" s="21">
        <v>4.5</v>
      </c>
      <c r="G4479" s="18">
        <v>44299</v>
      </c>
      <c r="H4479" s="18">
        <v>44649</v>
      </c>
      <c r="I4479">
        <v>350</v>
      </c>
      <c r="J4479" s="15" t="s">
        <v>10</v>
      </c>
      <c r="K4479" s="19">
        <v>57510000</v>
      </c>
      <c r="L4479">
        <v>58711958.999999993</v>
      </c>
    </row>
    <row r="4480" spans="1:12" x14ac:dyDescent="0.15">
      <c r="A4480" s="15" t="s">
        <v>421</v>
      </c>
      <c r="B4480" s="7" t="s">
        <v>429</v>
      </c>
      <c r="C4480" s="15" t="s">
        <v>422</v>
      </c>
      <c r="D4480" s="9">
        <v>44442</v>
      </c>
      <c r="E4480" s="4">
        <v>1.0197000000000001</v>
      </c>
      <c r="F4480" s="21">
        <v>4.3</v>
      </c>
      <c r="G4480" s="18">
        <v>44306</v>
      </c>
      <c r="H4480" s="18">
        <v>44481</v>
      </c>
      <c r="I4480">
        <v>175</v>
      </c>
      <c r="J4480" s="15" t="s">
        <v>10</v>
      </c>
      <c r="K4480" s="19">
        <v>85820000</v>
      </c>
      <c r="L4480">
        <v>87510654</v>
      </c>
    </row>
    <row r="4481" spans="1:12" x14ac:dyDescent="0.15">
      <c r="A4481" s="15" t="s">
        <v>423</v>
      </c>
      <c r="B4481" s="7" t="s">
        <v>430</v>
      </c>
      <c r="C4481" s="15" t="s">
        <v>424</v>
      </c>
      <c r="D4481" s="9">
        <v>44442</v>
      </c>
      <c r="E4481" s="4">
        <v>1.0197000000000001</v>
      </c>
      <c r="F4481" s="21">
        <v>4.4000000000000004</v>
      </c>
      <c r="G4481" s="18">
        <v>44306</v>
      </c>
      <c r="H4481" s="18">
        <v>44530</v>
      </c>
      <c r="I4481">
        <v>224</v>
      </c>
      <c r="J4481" s="15" t="s">
        <v>10</v>
      </c>
      <c r="K4481" s="19">
        <v>74020000</v>
      </c>
      <c r="L4481">
        <v>75478194</v>
      </c>
    </row>
    <row r="4482" spans="1:12" x14ac:dyDescent="0.15">
      <c r="A4482" s="15" t="s">
        <v>427</v>
      </c>
      <c r="B4482" s="7" t="s">
        <v>432</v>
      </c>
      <c r="C4482" s="15" t="s">
        <v>428</v>
      </c>
      <c r="D4482" s="9">
        <v>44442</v>
      </c>
      <c r="E4482" s="4">
        <v>1.0197000000000001</v>
      </c>
      <c r="F4482" s="21">
        <v>4.5</v>
      </c>
      <c r="G4482" s="18">
        <v>44308</v>
      </c>
      <c r="H4482" s="18">
        <v>44663</v>
      </c>
      <c r="I4482">
        <v>355</v>
      </c>
      <c r="J4482" s="15" t="s">
        <v>10</v>
      </c>
      <c r="K4482" s="19">
        <v>97180000</v>
      </c>
      <c r="L4482">
        <v>99094446</v>
      </c>
    </row>
    <row r="4483" spans="1:12" x14ac:dyDescent="0.15">
      <c r="A4483" s="15" t="s">
        <v>434</v>
      </c>
      <c r="B4483" s="7" t="s">
        <v>443</v>
      </c>
      <c r="C4483" s="15" t="s">
        <v>435</v>
      </c>
      <c r="D4483" s="9">
        <v>44442</v>
      </c>
      <c r="E4483" s="4">
        <v>1.0192000000000001</v>
      </c>
      <c r="F4483" s="21">
        <v>4.3</v>
      </c>
      <c r="G4483" s="18">
        <v>44313</v>
      </c>
      <c r="H4483" s="18">
        <v>44495</v>
      </c>
      <c r="I4483">
        <v>182</v>
      </c>
      <c r="J4483" s="15" t="s">
        <v>10</v>
      </c>
      <c r="K4483" s="19">
        <v>24530000</v>
      </c>
      <c r="L4483">
        <v>25000976.000000004</v>
      </c>
    </row>
    <row r="4484" spans="1:12" x14ac:dyDescent="0.15">
      <c r="A4484" s="15" t="s">
        <v>436</v>
      </c>
      <c r="B4484" s="7" t="s">
        <v>444</v>
      </c>
      <c r="C4484" s="15" t="s">
        <v>437</v>
      </c>
      <c r="D4484" s="9">
        <v>44442</v>
      </c>
      <c r="E4484" s="4">
        <v>1.0192000000000001</v>
      </c>
      <c r="F4484" s="21">
        <v>4.4000000000000004</v>
      </c>
      <c r="G4484" s="18">
        <v>44313</v>
      </c>
      <c r="H4484" s="18">
        <v>44551</v>
      </c>
      <c r="I4484">
        <v>238</v>
      </c>
      <c r="J4484" s="15" t="s">
        <v>10</v>
      </c>
      <c r="K4484" s="19">
        <v>21160000</v>
      </c>
      <c r="L4484">
        <v>21566272.000000004</v>
      </c>
    </row>
    <row r="4485" spans="1:12" x14ac:dyDescent="0.15">
      <c r="A4485" s="15" t="s">
        <v>440</v>
      </c>
      <c r="B4485" s="7" t="s">
        <v>446</v>
      </c>
      <c r="C4485" s="15" t="s">
        <v>441</v>
      </c>
      <c r="D4485" s="9">
        <v>44442</v>
      </c>
      <c r="E4485" s="4">
        <v>1.0198</v>
      </c>
      <c r="F4485" s="21">
        <v>4.5</v>
      </c>
      <c r="G4485" s="18">
        <v>44315</v>
      </c>
      <c r="H4485" s="18">
        <v>44670</v>
      </c>
      <c r="I4485">
        <v>355</v>
      </c>
      <c r="J4485" s="15" t="s">
        <v>10</v>
      </c>
      <c r="K4485" s="19">
        <v>48240000</v>
      </c>
      <c r="L4485">
        <v>49195152</v>
      </c>
    </row>
    <row r="4486" spans="1:12" x14ac:dyDescent="0.15">
      <c r="A4486" s="15" t="s">
        <v>448</v>
      </c>
      <c r="B4486" s="7" t="s">
        <v>449</v>
      </c>
      <c r="C4486" s="15" t="s">
        <v>450</v>
      </c>
      <c r="D4486" s="9">
        <v>44442</v>
      </c>
      <c r="E4486" s="4">
        <v>1.0195000000000001</v>
      </c>
      <c r="F4486" s="21">
        <v>4.3</v>
      </c>
      <c r="G4486" s="18">
        <v>44322</v>
      </c>
      <c r="H4486" s="18">
        <v>44502</v>
      </c>
      <c r="I4486">
        <v>180</v>
      </c>
      <c r="J4486" s="15" t="s">
        <v>10</v>
      </c>
      <c r="K4486" s="19">
        <v>32610000</v>
      </c>
      <c r="L4486">
        <v>33245895.000000004</v>
      </c>
    </row>
    <row r="4487" spans="1:12" x14ac:dyDescent="0.15">
      <c r="A4487" s="15" t="s">
        <v>451</v>
      </c>
      <c r="B4487" s="7" t="s">
        <v>452</v>
      </c>
      <c r="C4487" s="15" t="s">
        <v>453</v>
      </c>
      <c r="D4487" s="9">
        <v>44442</v>
      </c>
      <c r="E4487" s="4">
        <v>1.0195000000000001</v>
      </c>
      <c r="F4487" s="21">
        <v>4.4000000000000004</v>
      </c>
      <c r="G4487" s="18">
        <v>44322</v>
      </c>
      <c r="H4487" s="18">
        <v>44558</v>
      </c>
      <c r="I4487">
        <v>236</v>
      </c>
      <c r="J4487" s="15" t="s">
        <v>10</v>
      </c>
      <c r="K4487" s="19">
        <v>11280000</v>
      </c>
      <c r="L4487">
        <v>11499960</v>
      </c>
    </row>
    <row r="4488" spans="1:12" x14ac:dyDescent="0.15">
      <c r="A4488" s="15" t="s">
        <v>457</v>
      </c>
      <c r="B4488" s="7" t="s">
        <v>458</v>
      </c>
      <c r="C4488" s="15" t="s">
        <v>459</v>
      </c>
      <c r="D4488" s="9">
        <v>44442</v>
      </c>
      <c r="E4488" s="4">
        <v>1.0195000000000001</v>
      </c>
      <c r="F4488" s="21">
        <v>4.5</v>
      </c>
      <c r="G4488" s="18">
        <v>44322</v>
      </c>
      <c r="H4488" s="18">
        <v>44677</v>
      </c>
      <c r="I4488">
        <v>355</v>
      </c>
      <c r="J4488" s="15" t="s">
        <v>10</v>
      </c>
      <c r="K4488" s="19">
        <v>35320000</v>
      </c>
      <c r="L4488">
        <v>36008740</v>
      </c>
    </row>
    <row r="4489" spans="1:12" x14ac:dyDescent="0.15">
      <c r="A4489" s="15" t="s">
        <v>463</v>
      </c>
      <c r="B4489" s="7" t="s">
        <v>464</v>
      </c>
      <c r="C4489" s="15" t="s">
        <v>465</v>
      </c>
      <c r="D4489" s="9">
        <v>44442</v>
      </c>
      <c r="E4489" s="4">
        <v>1.0170999999999999</v>
      </c>
      <c r="F4489" s="21">
        <v>4.3</v>
      </c>
      <c r="G4489" s="18">
        <v>44329</v>
      </c>
      <c r="H4489" s="18">
        <v>44509</v>
      </c>
      <c r="I4489">
        <v>180</v>
      </c>
      <c r="J4489" s="15" t="s">
        <v>10</v>
      </c>
      <c r="K4489" s="19">
        <v>59090000</v>
      </c>
      <c r="L4489">
        <v>60100438.999999993</v>
      </c>
    </row>
    <row r="4490" spans="1:12" x14ac:dyDescent="0.15">
      <c r="A4490" s="15" t="s">
        <v>466</v>
      </c>
      <c r="B4490" s="7" t="s">
        <v>467</v>
      </c>
      <c r="C4490" s="15" t="s">
        <v>468</v>
      </c>
      <c r="D4490" s="9">
        <v>44442</v>
      </c>
      <c r="E4490" s="4">
        <v>1.0170999999999999</v>
      </c>
      <c r="F4490" s="21">
        <v>4.4000000000000004</v>
      </c>
      <c r="G4490" s="18">
        <v>44329</v>
      </c>
      <c r="H4490" s="18">
        <v>44586</v>
      </c>
      <c r="I4490">
        <v>257</v>
      </c>
      <c r="J4490" s="15" t="s">
        <v>10</v>
      </c>
      <c r="K4490" s="19">
        <v>40350000</v>
      </c>
      <c r="L4490">
        <v>41039984.999999993</v>
      </c>
    </row>
    <row r="4491" spans="1:12" x14ac:dyDescent="0.15">
      <c r="A4491" s="15" t="s">
        <v>469</v>
      </c>
      <c r="B4491" s="7" t="s">
        <v>470</v>
      </c>
      <c r="C4491" s="15" t="s">
        <v>471</v>
      </c>
      <c r="D4491" s="9">
        <v>44442</v>
      </c>
      <c r="E4491" s="4">
        <v>1.0170999999999999</v>
      </c>
      <c r="F4491" s="21">
        <v>4.0999999999999996</v>
      </c>
      <c r="G4491" s="18">
        <v>44334</v>
      </c>
      <c r="H4491" s="18">
        <v>44453</v>
      </c>
      <c r="I4491">
        <v>119</v>
      </c>
      <c r="J4491" s="15" t="s">
        <v>10</v>
      </c>
      <c r="K4491" s="19">
        <v>70020000</v>
      </c>
      <c r="L4491">
        <v>71217341.999999985</v>
      </c>
    </row>
    <row r="4492" spans="1:12" x14ac:dyDescent="0.15">
      <c r="A4492" s="15" t="s">
        <v>472</v>
      </c>
      <c r="B4492" s="7" t="s">
        <v>473</v>
      </c>
      <c r="C4492" s="15" t="s">
        <v>474</v>
      </c>
      <c r="D4492" s="9">
        <v>44442</v>
      </c>
      <c r="E4492" s="4">
        <v>1.0157</v>
      </c>
      <c r="F4492" s="21">
        <v>4.5</v>
      </c>
      <c r="G4492" s="18">
        <v>44334</v>
      </c>
      <c r="H4492" s="18">
        <v>44691</v>
      </c>
      <c r="I4492">
        <v>357</v>
      </c>
      <c r="J4492" s="15" t="s">
        <v>10</v>
      </c>
      <c r="K4492" s="19">
        <v>63450000</v>
      </c>
      <c r="L4492">
        <v>64446165</v>
      </c>
    </row>
    <row r="4493" spans="1:12" x14ac:dyDescent="0.15">
      <c r="A4493" s="15" t="s">
        <v>475</v>
      </c>
      <c r="B4493" s="7" t="s">
        <v>476</v>
      </c>
      <c r="C4493" s="15" t="s">
        <v>477</v>
      </c>
      <c r="D4493" s="9">
        <v>44442</v>
      </c>
      <c r="E4493" s="4">
        <v>1.0170999999999999</v>
      </c>
      <c r="F4493" s="21">
        <v>4.5999999999999996</v>
      </c>
      <c r="G4493" s="18">
        <v>44334</v>
      </c>
      <c r="H4493" s="18">
        <v>44453</v>
      </c>
      <c r="I4493">
        <v>119</v>
      </c>
      <c r="J4493" s="15" t="s">
        <v>10</v>
      </c>
      <c r="K4493" s="19">
        <v>10000000</v>
      </c>
      <c r="L4493">
        <v>10170999.999999998</v>
      </c>
    </row>
    <row r="4494" spans="1:12" x14ac:dyDescent="0.15">
      <c r="A4494" s="15" t="s">
        <v>489</v>
      </c>
      <c r="B4494" s="7" t="s">
        <v>479</v>
      </c>
      <c r="C4494" s="15" t="s">
        <v>480</v>
      </c>
      <c r="D4494" s="9">
        <v>44442</v>
      </c>
      <c r="E4494" s="4">
        <v>1.0152000000000001</v>
      </c>
      <c r="F4494" s="21">
        <v>4.3</v>
      </c>
      <c r="G4494" s="18">
        <v>44341</v>
      </c>
      <c r="H4494" s="18">
        <v>44530</v>
      </c>
      <c r="I4494">
        <v>189</v>
      </c>
      <c r="J4494" s="15" t="s">
        <v>10</v>
      </c>
      <c r="K4494" s="19">
        <v>54910000</v>
      </c>
      <c r="L4494">
        <v>55744632.000000007</v>
      </c>
    </row>
    <row r="4495" spans="1:12" x14ac:dyDescent="0.15">
      <c r="A4495" s="15" t="s">
        <v>490</v>
      </c>
      <c r="B4495" s="7" t="s">
        <v>481</v>
      </c>
      <c r="C4495" s="15" t="s">
        <v>482</v>
      </c>
      <c r="D4495" s="9">
        <v>44442</v>
      </c>
      <c r="E4495" s="4">
        <v>1.0152000000000001</v>
      </c>
      <c r="F4495" s="21">
        <v>4.4000000000000004</v>
      </c>
      <c r="G4495" s="18">
        <v>44341</v>
      </c>
      <c r="H4495" s="18">
        <v>44607</v>
      </c>
      <c r="I4495">
        <v>266</v>
      </c>
      <c r="J4495" s="15" t="s">
        <v>10</v>
      </c>
      <c r="K4495" s="19">
        <v>17280000</v>
      </c>
      <c r="L4495">
        <v>17542656</v>
      </c>
    </row>
    <row r="4496" spans="1:12" x14ac:dyDescent="0.15">
      <c r="A4496" s="15" t="s">
        <v>491</v>
      </c>
      <c r="B4496" s="7" t="s">
        <v>483</v>
      </c>
      <c r="C4496" s="15" t="s">
        <v>484</v>
      </c>
      <c r="D4496" s="9">
        <v>44442</v>
      </c>
      <c r="E4496" s="4">
        <v>1.0159</v>
      </c>
      <c r="F4496" s="21">
        <v>4.0999999999999996</v>
      </c>
      <c r="G4496" s="18">
        <v>44343</v>
      </c>
      <c r="H4496" s="18">
        <v>44453</v>
      </c>
      <c r="I4496">
        <v>110</v>
      </c>
      <c r="J4496" s="15" t="s">
        <v>10</v>
      </c>
      <c r="K4496" s="19">
        <v>31860000</v>
      </c>
      <c r="L4496">
        <v>32366574</v>
      </c>
    </row>
    <row r="4497" spans="1:12" x14ac:dyDescent="0.15">
      <c r="A4497" s="15" t="s">
        <v>492</v>
      </c>
      <c r="B4497" s="7" t="s">
        <v>485</v>
      </c>
      <c r="C4497" s="15" t="s">
        <v>486</v>
      </c>
      <c r="D4497" s="9">
        <v>44442</v>
      </c>
      <c r="E4497" s="4">
        <v>1.0149999999999999</v>
      </c>
      <c r="F4497" s="21">
        <v>4.5</v>
      </c>
      <c r="G4497" s="18">
        <v>44343</v>
      </c>
      <c r="H4497" s="18">
        <v>44698</v>
      </c>
      <c r="I4497">
        <v>355</v>
      </c>
      <c r="J4497" s="15" t="s">
        <v>10</v>
      </c>
      <c r="K4497" s="19">
        <v>58270000</v>
      </c>
      <c r="L4497">
        <v>59144049.999999993</v>
      </c>
    </row>
    <row r="4498" spans="1:12" x14ac:dyDescent="0.15">
      <c r="A4498" s="15" t="s">
        <v>493</v>
      </c>
      <c r="B4498" s="7" t="s">
        <v>487</v>
      </c>
      <c r="C4498" s="15" t="s">
        <v>488</v>
      </c>
      <c r="D4498" s="9">
        <v>44442</v>
      </c>
      <c r="E4498" s="4">
        <v>1.0159</v>
      </c>
      <c r="F4498" s="21">
        <v>4.5999999999999996</v>
      </c>
      <c r="G4498" s="18">
        <v>44343</v>
      </c>
      <c r="H4498" s="18">
        <v>44453</v>
      </c>
      <c r="I4498">
        <v>110</v>
      </c>
      <c r="J4498" s="15" t="s">
        <v>10</v>
      </c>
      <c r="K4498" s="19">
        <v>10000000</v>
      </c>
      <c r="L4498">
        <v>10159000</v>
      </c>
    </row>
    <row r="4499" spans="1:12" x14ac:dyDescent="0.15">
      <c r="A4499" s="15" t="s">
        <v>494</v>
      </c>
      <c r="B4499" s="7" t="s">
        <v>499</v>
      </c>
      <c r="C4499" s="15" t="s">
        <v>500</v>
      </c>
      <c r="D4499" s="9">
        <v>44442</v>
      </c>
      <c r="E4499" s="4">
        <v>1.0142</v>
      </c>
      <c r="F4499" s="21">
        <v>4.3</v>
      </c>
      <c r="G4499" s="18">
        <v>44349</v>
      </c>
      <c r="H4499" s="18">
        <v>44530</v>
      </c>
      <c r="I4499">
        <v>181</v>
      </c>
      <c r="J4499" s="15" t="s">
        <v>10</v>
      </c>
      <c r="K4499" s="19">
        <v>50240000</v>
      </c>
      <c r="L4499">
        <v>50953408</v>
      </c>
    </row>
    <row r="4500" spans="1:12" x14ac:dyDescent="0.15">
      <c r="A4500" s="15" t="s">
        <v>495</v>
      </c>
      <c r="B4500" s="7" t="s">
        <v>501</v>
      </c>
      <c r="C4500" s="15" t="s">
        <v>502</v>
      </c>
      <c r="D4500" s="9">
        <v>44442</v>
      </c>
      <c r="E4500" s="4">
        <v>1.0142</v>
      </c>
      <c r="F4500" s="21">
        <v>4.4000000000000004</v>
      </c>
      <c r="G4500" s="18">
        <v>44349</v>
      </c>
      <c r="H4500" s="18">
        <v>44614</v>
      </c>
      <c r="I4500">
        <v>265</v>
      </c>
      <c r="J4500" s="15" t="s">
        <v>10</v>
      </c>
      <c r="K4500" s="19">
        <v>37520000</v>
      </c>
      <c r="L4500">
        <v>38052784</v>
      </c>
    </row>
    <row r="4501" spans="1:12" x14ac:dyDescent="0.15">
      <c r="A4501" s="15" t="s">
        <v>496</v>
      </c>
      <c r="B4501" s="7" t="s">
        <v>503</v>
      </c>
      <c r="C4501" s="15" t="s">
        <v>504</v>
      </c>
      <c r="D4501" s="9">
        <v>44442</v>
      </c>
      <c r="E4501" s="4">
        <v>1.0142</v>
      </c>
      <c r="F4501" s="21">
        <v>4.0999999999999996</v>
      </c>
      <c r="G4501" s="18">
        <v>44350</v>
      </c>
      <c r="H4501" s="18">
        <v>44467</v>
      </c>
      <c r="I4501">
        <v>117</v>
      </c>
      <c r="J4501" s="15" t="s">
        <v>10</v>
      </c>
      <c r="K4501" s="19">
        <v>54970000</v>
      </c>
      <c r="L4501">
        <v>55750574</v>
      </c>
    </row>
    <row r="4502" spans="1:12" x14ac:dyDescent="0.15">
      <c r="A4502" s="15" t="s">
        <v>497</v>
      </c>
      <c r="B4502" s="7" t="s">
        <v>505</v>
      </c>
      <c r="C4502" s="15" t="s">
        <v>506</v>
      </c>
      <c r="D4502" s="9">
        <v>44442</v>
      </c>
      <c r="E4502" s="4">
        <v>1.0142</v>
      </c>
      <c r="F4502" s="21">
        <v>4.5</v>
      </c>
      <c r="G4502" s="18">
        <v>44350</v>
      </c>
      <c r="H4502" s="18">
        <v>44712</v>
      </c>
      <c r="I4502">
        <v>362</v>
      </c>
      <c r="J4502" s="15" t="s">
        <v>10</v>
      </c>
      <c r="K4502" s="19">
        <v>56440000</v>
      </c>
      <c r="L4502">
        <v>57241448</v>
      </c>
    </row>
    <row r="4503" spans="1:12" x14ac:dyDescent="0.15">
      <c r="A4503" s="15" t="s">
        <v>498</v>
      </c>
      <c r="B4503" s="7" t="s">
        <v>507</v>
      </c>
      <c r="C4503" s="15" t="s">
        <v>508</v>
      </c>
      <c r="D4503" s="9">
        <v>44442</v>
      </c>
      <c r="E4503" s="4">
        <v>1.0142</v>
      </c>
      <c r="F4503" s="21">
        <v>4.5999999999999996</v>
      </c>
      <c r="G4503" s="18">
        <v>44350</v>
      </c>
      <c r="H4503" s="18">
        <v>44467</v>
      </c>
      <c r="I4503">
        <v>117</v>
      </c>
      <c r="J4503" s="15" t="s">
        <v>10</v>
      </c>
      <c r="K4503" s="19">
        <v>10000000</v>
      </c>
      <c r="L4503">
        <v>10142000</v>
      </c>
    </row>
    <row r="4504" spans="1:12" x14ac:dyDescent="0.15">
      <c r="A4504" s="15" t="s">
        <v>521</v>
      </c>
      <c r="B4504" s="7" t="s">
        <v>522</v>
      </c>
      <c r="C4504" s="15" t="s">
        <v>523</v>
      </c>
      <c r="D4504" s="9">
        <v>44442</v>
      </c>
      <c r="E4504" s="4">
        <v>1.0135000000000001</v>
      </c>
      <c r="F4504" s="21">
        <v>4.3</v>
      </c>
      <c r="G4504" s="18">
        <v>44355</v>
      </c>
      <c r="H4504" s="18">
        <v>44544</v>
      </c>
      <c r="I4504">
        <v>189</v>
      </c>
      <c r="J4504" s="15" t="s">
        <v>10</v>
      </c>
      <c r="K4504" s="19">
        <v>41450000</v>
      </c>
      <c r="L4504">
        <v>42009575</v>
      </c>
    </row>
    <row r="4505" spans="1:12" x14ac:dyDescent="0.15">
      <c r="A4505" s="15" t="s">
        <v>518</v>
      </c>
      <c r="B4505" s="7" t="s">
        <v>519</v>
      </c>
      <c r="C4505" s="15" t="s">
        <v>520</v>
      </c>
      <c r="D4505" s="9">
        <v>44442</v>
      </c>
      <c r="E4505" s="4">
        <v>1.0135000000000001</v>
      </c>
      <c r="F4505" s="21">
        <v>4.4000000000000004</v>
      </c>
      <c r="G4505" s="18">
        <v>44355</v>
      </c>
      <c r="H4505" s="18">
        <v>44628</v>
      </c>
      <c r="I4505">
        <v>273</v>
      </c>
      <c r="J4505" s="15" t="s">
        <v>10</v>
      </c>
      <c r="K4505" s="19">
        <v>27060000</v>
      </c>
      <c r="L4505">
        <v>27425310</v>
      </c>
    </row>
    <row r="4506" spans="1:12" x14ac:dyDescent="0.15">
      <c r="A4506" s="15" t="s">
        <v>515</v>
      </c>
      <c r="B4506" s="7" t="s">
        <v>516</v>
      </c>
      <c r="C4506" s="15" t="s">
        <v>517</v>
      </c>
      <c r="D4506" s="9">
        <v>44442</v>
      </c>
      <c r="E4506" s="4">
        <v>1.0132000000000001</v>
      </c>
      <c r="F4506" s="21">
        <v>4.0999999999999996</v>
      </c>
      <c r="G4506" s="18">
        <v>44357</v>
      </c>
      <c r="H4506" s="18">
        <v>44467</v>
      </c>
      <c r="I4506">
        <v>110</v>
      </c>
      <c r="J4506" s="15" t="s">
        <v>10</v>
      </c>
      <c r="K4506" s="19">
        <v>30270000</v>
      </c>
      <c r="L4506">
        <v>30669564.000000004</v>
      </c>
    </row>
    <row r="4507" spans="1:12" x14ac:dyDescent="0.15">
      <c r="A4507" s="15" t="s">
        <v>512</v>
      </c>
      <c r="B4507" s="7" t="s">
        <v>513</v>
      </c>
      <c r="C4507" s="15" t="s">
        <v>514</v>
      </c>
      <c r="D4507" s="9">
        <v>44442</v>
      </c>
      <c r="E4507" s="4">
        <v>1.0133000000000001</v>
      </c>
      <c r="F4507" s="21">
        <v>4.5</v>
      </c>
      <c r="G4507" s="18">
        <v>44357</v>
      </c>
      <c r="H4507" s="18">
        <v>44712</v>
      </c>
      <c r="I4507">
        <v>355</v>
      </c>
      <c r="J4507" s="15" t="s">
        <v>10</v>
      </c>
      <c r="K4507" s="19">
        <v>70730000</v>
      </c>
      <c r="L4507">
        <v>71670709</v>
      </c>
    </row>
    <row r="4508" spans="1:12" x14ac:dyDescent="0.15">
      <c r="A4508" s="15" t="s">
        <v>509</v>
      </c>
      <c r="B4508" s="7" t="s">
        <v>510</v>
      </c>
      <c r="C4508" s="15" t="s">
        <v>511</v>
      </c>
      <c r="D4508" s="9">
        <v>44442</v>
      </c>
      <c r="E4508" s="4">
        <v>1.0138</v>
      </c>
      <c r="F4508" s="21">
        <v>4.5999999999999996</v>
      </c>
      <c r="G4508" s="18">
        <v>44357</v>
      </c>
      <c r="H4508" s="18">
        <v>44467</v>
      </c>
      <c r="I4508">
        <v>110</v>
      </c>
      <c r="J4508" s="15" t="s">
        <v>10</v>
      </c>
      <c r="K4508" s="19">
        <v>5000000</v>
      </c>
      <c r="L4508">
        <v>5069000</v>
      </c>
    </row>
    <row r="4509" spans="1:12" x14ac:dyDescent="0.15">
      <c r="A4509" s="15" t="s">
        <v>524</v>
      </c>
      <c r="B4509" s="7" t="s">
        <v>525</v>
      </c>
      <c r="C4509" s="15" t="s">
        <v>526</v>
      </c>
      <c r="D4509" s="9">
        <v>44442</v>
      </c>
      <c r="E4509" s="4">
        <v>1.0123</v>
      </c>
      <c r="F4509" s="21">
        <v>4.3</v>
      </c>
      <c r="G4509" s="18">
        <v>44362</v>
      </c>
      <c r="H4509" s="18">
        <v>44551</v>
      </c>
      <c r="I4509">
        <v>189</v>
      </c>
      <c r="J4509" s="15" t="s">
        <v>10</v>
      </c>
      <c r="K4509" s="19">
        <v>32890000</v>
      </c>
      <c r="L4509">
        <v>33294547</v>
      </c>
    </row>
    <row r="4510" spans="1:12" x14ac:dyDescent="0.15">
      <c r="A4510" s="15" t="s">
        <v>527</v>
      </c>
      <c r="B4510" s="7" t="s">
        <v>528</v>
      </c>
      <c r="C4510" s="15" t="s">
        <v>529</v>
      </c>
      <c r="D4510" s="9">
        <v>44442</v>
      </c>
      <c r="E4510" s="4">
        <v>1.0123</v>
      </c>
      <c r="F4510" s="21">
        <v>4.4000000000000004</v>
      </c>
      <c r="G4510" s="18">
        <v>44362</v>
      </c>
      <c r="H4510" s="18">
        <v>44642</v>
      </c>
      <c r="I4510">
        <v>280</v>
      </c>
      <c r="J4510" s="15" t="s">
        <v>10</v>
      </c>
      <c r="K4510" s="19">
        <v>11770000</v>
      </c>
      <c r="L4510">
        <v>11914771</v>
      </c>
    </row>
    <row r="4511" spans="1:12" x14ac:dyDescent="0.15">
      <c r="A4511" s="15" t="s">
        <v>530</v>
      </c>
      <c r="B4511" s="7" t="s">
        <v>531</v>
      </c>
      <c r="C4511" s="15" t="s">
        <v>532</v>
      </c>
      <c r="D4511" s="9">
        <v>44442</v>
      </c>
      <c r="E4511" s="4">
        <v>1.0127999999999999</v>
      </c>
      <c r="F4511" s="21">
        <v>4.0999999999999996</v>
      </c>
      <c r="G4511" s="18">
        <v>44364</v>
      </c>
      <c r="H4511" s="18">
        <v>44481</v>
      </c>
      <c r="I4511">
        <v>117</v>
      </c>
      <c r="J4511" s="15" t="s">
        <v>10</v>
      </c>
      <c r="K4511" s="19">
        <v>41470000</v>
      </c>
      <c r="L4511">
        <v>42000816</v>
      </c>
    </row>
    <row r="4512" spans="1:12" x14ac:dyDescent="0.15">
      <c r="A4512" s="15" t="s">
        <v>533</v>
      </c>
      <c r="B4512" s="7" t="s">
        <v>534</v>
      </c>
      <c r="C4512" s="15" t="s">
        <v>535</v>
      </c>
      <c r="D4512" s="9">
        <v>44442</v>
      </c>
      <c r="E4512" s="4">
        <v>1.0127999999999999</v>
      </c>
      <c r="F4512" s="21">
        <v>4.5</v>
      </c>
      <c r="G4512" s="18">
        <v>44364</v>
      </c>
      <c r="H4512" s="18">
        <v>44726</v>
      </c>
      <c r="I4512">
        <v>362</v>
      </c>
      <c r="J4512" s="15" t="s">
        <v>10</v>
      </c>
      <c r="K4512" s="19">
        <v>43950000</v>
      </c>
      <c r="L4512">
        <v>44512560</v>
      </c>
    </row>
    <row r="4513" spans="1:12" x14ac:dyDescent="0.15">
      <c r="A4513" s="15" t="s">
        <v>536</v>
      </c>
      <c r="B4513" s="7" t="s">
        <v>537</v>
      </c>
      <c r="C4513" s="15" t="s">
        <v>538</v>
      </c>
      <c r="D4513" s="9">
        <v>44442</v>
      </c>
      <c r="E4513" s="4">
        <v>1.0127999999999999</v>
      </c>
      <c r="F4513" s="21">
        <v>4.5999999999999996</v>
      </c>
      <c r="G4513" s="18">
        <v>44364</v>
      </c>
      <c r="H4513" s="18">
        <v>44481</v>
      </c>
      <c r="I4513">
        <v>117</v>
      </c>
      <c r="J4513" s="15" t="s">
        <v>10</v>
      </c>
      <c r="K4513" s="19">
        <v>5000000</v>
      </c>
      <c r="L4513">
        <v>5064000</v>
      </c>
    </row>
    <row r="4514" spans="1:12" x14ac:dyDescent="0.15">
      <c r="A4514" s="15" t="s">
        <v>539</v>
      </c>
      <c r="B4514" s="7" t="s">
        <v>540</v>
      </c>
      <c r="C4514" s="15" t="s">
        <v>541</v>
      </c>
      <c r="D4514" s="9">
        <v>44442</v>
      </c>
      <c r="E4514" s="4">
        <v>1.012</v>
      </c>
      <c r="F4514" s="21">
        <v>4.3</v>
      </c>
      <c r="G4514" s="18">
        <v>44369</v>
      </c>
      <c r="H4514" s="18">
        <v>44558</v>
      </c>
      <c r="I4514">
        <v>189</v>
      </c>
      <c r="J4514" s="15" t="s">
        <v>10</v>
      </c>
      <c r="K4514" s="19">
        <v>46930000</v>
      </c>
      <c r="L4514">
        <v>47493160</v>
      </c>
    </row>
    <row r="4515" spans="1:12" x14ac:dyDescent="0.15">
      <c r="A4515" s="15" t="s">
        <v>542</v>
      </c>
      <c r="B4515" s="7" t="s">
        <v>543</v>
      </c>
      <c r="C4515" s="15" t="s">
        <v>544</v>
      </c>
      <c r="D4515" s="9">
        <v>44442</v>
      </c>
      <c r="E4515" s="4">
        <v>1.012</v>
      </c>
      <c r="F4515" s="21">
        <v>4.4000000000000004</v>
      </c>
      <c r="G4515" s="18">
        <v>44369</v>
      </c>
      <c r="H4515" s="18">
        <v>44642</v>
      </c>
      <c r="I4515">
        <v>273</v>
      </c>
      <c r="J4515" s="15" t="s">
        <v>10</v>
      </c>
      <c r="K4515" s="19">
        <v>9300000</v>
      </c>
      <c r="L4515">
        <v>9411600</v>
      </c>
    </row>
    <row r="4516" spans="1:12" x14ac:dyDescent="0.15">
      <c r="A4516" s="15" t="s">
        <v>545</v>
      </c>
      <c r="B4516" s="7" t="s">
        <v>546</v>
      </c>
      <c r="C4516" s="15" t="s">
        <v>547</v>
      </c>
      <c r="D4516" s="9">
        <v>44442</v>
      </c>
      <c r="E4516" s="4">
        <v>1.0117</v>
      </c>
      <c r="F4516" s="21">
        <v>4.0999999999999996</v>
      </c>
      <c r="G4516" s="18">
        <v>44371</v>
      </c>
      <c r="H4516" s="18">
        <v>44481</v>
      </c>
      <c r="I4516">
        <v>110</v>
      </c>
      <c r="J4516" s="15" t="s">
        <v>10</v>
      </c>
      <c r="K4516" s="19">
        <v>37480000</v>
      </c>
      <c r="L4516">
        <v>37918516</v>
      </c>
    </row>
    <row r="4517" spans="1:12" x14ac:dyDescent="0.15">
      <c r="A4517" s="15" t="s">
        <v>548</v>
      </c>
      <c r="B4517" s="7" t="s">
        <v>549</v>
      </c>
      <c r="C4517" s="15" t="s">
        <v>550</v>
      </c>
      <c r="D4517" s="9">
        <v>44442</v>
      </c>
      <c r="E4517" s="4">
        <v>1.0117</v>
      </c>
      <c r="F4517" s="21">
        <v>4.5</v>
      </c>
      <c r="G4517" s="18">
        <v>44371</v>
      </c>
      <c r="H4517" s="18">
        <v>44733</v>
      </c>
      <c r="I4517">
        <v>362</v>
      </c>
      <c r="J4517" s="15" t="s">
        <v>10</v>
      </c>
      <c r="K4517" s="19">
        <v>56860000</v>
      </c>
      <c r="L4517">
        <v>57525262</v>
      </c>
    </row>
    <row r="4518" spans="1:12" x14ac:dyDescent="0.15">
      <c r="A4518" s="15" t="s">
        <v>551</v>
      </c>
      <c r="B4518" s="7" t="s">
        <v>552</v>
      </c>
      <c r="C4518" s="15" t="s">
        <v>553</v>
      </c>
      <c r="D4518" s="9">
        <v>44442</v>
      </c>
      <c r="E4518" s="4">
        <v>1.0117</v>
      </c>
      <c r="F4518" s="21">
        <v>4.5999999999999996</v>
      </c>
      <c r="G4518" s="18">
        <v>44371</v>
      </c>
      <c r="H4518" s="18">
        <v>44481</v>
      </c>
      <c r="I4518">
        <v>110</v>
      </c>
      <c r="J4518" s="15" t="s">
        <v>10</v>
      </c>
      <c r="K4518" s="19">
        <v>5000000</v>
      </c>
      <c r="L4518">
        <v>5058500</v>
      </c>
    </row>
    <row r="4519" spans="1:12" x14ac:dyDescent="0.15">
      <c r="A4519" s="15" t="s">
        <v>562</v>
      </c>
      <c r="B4519" s="7" t="s">
        <v>571</v>
      </c>
      <c r="C4519" s="15" t="s">
        <v>572</v>
      </c>
      <c r="D4519" s="9">
        <v>44442</v>
      </c>
      <c r="E4519" s="4">
        <v>1.01</v>
      </c>
      <c r="F4519" s="21">
        <v>4.2</v>
      </c>
      <c r="G4519" s="18">
        <v>44379</v>
      </c>
      <c r="H4519" s="18">
        <v>44558</v>
      </c>
      <c r="I4519">
        <v>179</v>
      </c>
      <c r="J4519" s="15" t="s">
        <v>10</v>
      </c>
      <c r="K4519" s="19">
        <v>81820000</v>
      </c>
      <c r="L4519">
        <v>82638200</v>
      </c>
    </row>
    <row r="4520" spans="1:12" x14ac:dyDescent="0.15">
      <c r="A4520" s="15" t="s">
        <v>561</v>
      </c>
      <c r="B4520" s="7" t="s">
        <v>569</v>
      </c>
      <c r="C4520" s="15" t="s">
        <v>570</v>
      </c>
      <c r="D4520" s="9">
        <v>44442</v>
      </c>
      <c r="E4520" s="4">
        <v>1.01</v>
      </c>
      <c r="F4520" s="21">
        <v>4.3</v>
      </c>
      <c r="G4520" s="18">
        <v>44379</v>
      </c>
      <c r="H4520" s="18">
        <v>44649</v>
      </c>
      <c r="I4520">
        <v>270</v>
      </c>
      <c r="J4520" s="15" t="s">
        <v>10</v>
      </c>
      <c r="K4520" s="19">
        <v>17160000</v>
      </c>
      <c r="L4520">
        <v>17331600</v>
      </c>
    </row>
    <row r="4521" spans="1:12" x14ac:dyDescent="0.15">
      <c r="A4521" s="15" t="s">
        <v>560</v>
      </c>
      <c r="B4521" s="7" t="s">
        <v>567</v>
      </c>
      <c r="C4521" s="15" t="s">
        <v>568</v>
      </c>
      <c r="D4521" s="9">
        <v>44442</v>
      </c>
      <c r="E4521" s="4">
        <v>1.0094000000000001</v>
      </c>
      <c r="F4521" s="21">
        <v>4.0999999999999996</v>
      </c>
      <c r="G4521" s="18">
        <v>44379</v>
      </c>
      <c r="H4521" s="18">
        <v>44488</v>
      </c>
      <c r="I4521">
        <v>109</v>
      </c>
      <c r="J4521" s="15" t="s">
        <v>10</v>
      </c>
      <c r="K4521" s="19">
        <v>52410000</v>
      </c>
      <c r="L4521">
        <v>52902654.000000007</v>
      </c>
    </row>
    <row r="4522" spans="1:12" x14ac:dyDescent="0.15">
      <c r="A4522" s="15" t="s">
        <v>559</v>
      </c>
      <c r="B4522" s="7" t="s">
        <v>565</v>
      </c>
      <c r="C4522" s="15" t="s">
        <v>566</v>
      </c>
      <c r="D4522" s="9">
        <v>44442</v>
      </c>
      <c r="E4522" s="4">
        <v>1.0097</v>
      </c>
      <c r="F4522" s="21">
        <v>4.4000000000000004</v>
      </c>
      <c r="G4522" s="18">
        <v>44379</v>
      </c>
      <c r="H4522" s="18">
        <v>44740</v>
      </c>
      <c r="I4522">
        <v>361</v>
      </c>
      <c r="J4522" s="15" t="s">
        <v>10</v>
      </c>
      <c r="K4522" s="19">
        <v>45720000</v>
      </c>
      <c r="L4522">
        <v>46163484</v>
      </c>
    </row>
    <row r="4523" spans="1:12" x14ac:dyDescent="0.15">
      <c r="A4523" s="15" t="s">
        <v>558</v>
      </c>
      <c r="B4523" s="7" t="s">
        <v>563</v>
      </c>
      <c r="C4523" s="15" t="s">
        <v>564</v>
      </c>
      <c r="D4523" s="9">
        <v>44442</v>
      </c>
      <c r="E4523" s="4">
        <v>1.01</v>
      </c>
      <c r="F4523" s="21">
        <v>4.5</v>
      </c>
      <c r="G4523" s="18">
        <v>44379</v>
      </c>
      <c r="H4523" s="18">
        <v>44488</v>
      </c>
      <c r="I4523">
        <v>109</v>
      </c>
      <c r="J4523" s="15" t="s">
        <v>10</v>
      </c>
      <c r="K4523" s="19">
        <v>10000000</v>
      </c>
      <c r="L4523">
        <v>10100000</v>
      </c>
    </row>
    <row r="4524" spans="1:12" x14ac:dyDescent="0.15">
      <c r="A4524" s="15" t="s">
        <v>554</v>
      </c>
      <c r="B4524" s="7" t="s">
        <v>555</v>
      </c>
      <c r="C4524" s="15" t="s">
        <v>556</v>
      </c>
      <c r="D4524" s="9">
        <v>44442</v>
      </c>
      <c r="E4524" s="4">
        <v>1.0119</v>
      </c>
      <c r="F4524" s="21">
        <v>4.2</v>
      </c>
      <c r="G4524" s="18">
        <v>44368</v>
      </c>
      <c r="H4524" s="18">
        <v>44461</v>
      </c>
      <c r="I4524">
        <v>93</v>
      </c>
      <c r="J4524" s="15" t="s">
        <v>10</v>
      </c>
      <c r="K4524" s="19">
        <v>10000000</v>
      </c>
      <c r="L4524">
        <v>10119000</v>
      </c>
    </row>
    <row r="4525" spans="1:12" x14ac:dyDescent="0.15">
      <c r="A4525" s="15" t="s">
        <v>573</v>
      </c>
      <c r="B4525" s="7" t="s">
        <v>574</v>
      </c>
      <c r="C4525" s="15" t="s">
        <v>575</v>
      </c>
      <c r="D4525" s="9">
        <v>44442</v>
      </c>
      <c r="E4525" s="4">
        <v>1.0065999999999999</v>
      </c>
      <c r="F4525" s="21">
        <v>4.3</v>
      </c>
      <c r="G4525" s="18">
        <v>44390</v>
      </c>
      <c r="H4525" s="18">
        <v>44663</v>
      </c>
      <c r="I4525">
        <v>273</v>
      </c>
      <c r="J4525" s="15" t="s">
        <v>10</v>
      </c>
      <c r="K4525" s="19">
        <v>39230000</v>
      </c>
      <c r="L4525">
        <v>39488918</v>
      </c>
    </row>
    <row r="4526" spans="1:12" x14ac:dyDescent="0.15">
      <c r="A4526" s="15" t="s">
        <v>576</v>
      </c>
      <c r="B4526" s="7" t="s">
        <v>577</v>
      </c>
      <c r="C4526" s="15" t="s">
        <v>578</v>
      </c>
      <c r="D4526" s="9">
        <v>44442</v>
      </c>
      <c r="E4526" s="4">
        <v>1.0078</v>
      </c>
      <c r="F4526" s="21">
        <v>4.0999999999999996</v>
      </c>
      <c r="G4526" s="18">
        <v>44392</v>
      </c>
      <c r="H4526" s="18">
        <v>44502</v>
      </c>
      <c r="I4526">
        <v>110</v>
      </c>
      <c r="J4526" s="15" t="s">
        <v>10</v>
      </c>
      <c r="K4526" s="19">
        <v>65540000</v>
      </c>
      <c r="L4526">
        <v>66051212</v>
      </c>
    </row>
    <row r="4527" spans="1:12" x14ac:dyDescent="0.15">
      <c r="A4527" s="15" t="s">
        <v>579</v>
      </c>
      <c r="B4527" s="7" t="s">
        <v>580</v>
      </c>
      <c r="C4527" s="15" t="s">
        <v>581</v>
      </c>
      <c r="D4527" s="9">
        <v>44442</v>
      </c>
      <c r="E4527" s="4">
        <v>1.0062</v>
      </c>
      <c r="F4527" s="21">
        <v>4.4000000000000004</v>
      </c>
      <c r="G4527" s="18">
        <v>44392</v>
      </c>
      <c r="H4527" s="18">
        <v>44754</v>
      </c>
      <c r="I4527">
        <v>362</v>
      </c>
      <c r="J4527" s="15" t="s">
        <v>10</v>
      </c>
      <c r="K4527" s="19">
        <v>60530000</v>
      </c>
      <c r="L4527">
        <v>60905286</v>
      </c>
    </row>
    <row r="4528" spans="1:12" x14ac:dyDescent="0.15">
      <c r="A4528" s="15" t="s">
        <v>582</v>
      </c>
      <c r="B4528" s="7" t="s">
        <v>583</v>
      </c>
      <c r="C4528" s="15" t="s">
        <v>584</v>
      </c>
      <c r="D4528" s="9">
        <v>44442</v>
      </c>
      <c r="E4528" s="4">
        <v>1.0078</v>
      </c>
      <c r="F4528" s="21">
        <v>4.5</v>
      </c>
      <c r="G4528" s="18">
        <v>44392</v>
      </c>
      <c r="H4528" s="18">
        <v>44502</v>
      </c>
      <c r="I4528">
        <v>110</v>
      </c>
      <c r="J4528" s="15" t="s">
        <v>10</v>
      </c>
      <c r="K4528" s="19">
        <v>10000000</v>
      </c>
      <c r="L4528">
        <v>10078000</v>
      </c>
    </row>
    <row r="4529" spans="1:12" x14ac:dyDescent="0.15">
      <c r="A4529" s="15" t="s">
        <v>585</v>
      </c>
      <c r="B4529" s="7" t="s">
        <v>586</v>
      </c>
      <c r="C4529" s="15" t="s">
        <v>587</v>
      </c>
      <c r="D4529" s="9">
        <v>44442</v>
      </c>
      <c r="E4529" s="4">
        <v>1.0072000000000001</v>
      </c>
      <c r="F4529" s="21">
        <v>4.2</v>
      </c>
      <c r="G4529" s="18">
        <v>44392</v>
      </c>
      <c r="H4529" s="18">
        <v>44572</v>
      </c>
      <c r="I4529">
        <v>180</v>
      </c>
      <c r="J4529" s="15" t="s">
        <v>10</v>
      </c>
      <c r="K4529" s="19">
        <v>22480000</v>
      </c>
      <c r="L4529">
        <v>22641856.000000004</v>
      </c>
    </row>
    <row r="4530" spans="1:12" x14ac:dyDescent="0.15">
      <c r="A4530" s="15" t="s">
        <v>588</v>
      </c>
      <c r="B4530" s="7" t="s">
        <v>589</v>
      </c>
      <c r="C4530" s="15" t="s">
        <v>590</v>
      </c>
      <c r="D4530" s="9">
        <v>44442</v>
      </c>
      <c r="E4530" s="4">
        <v>1.0068999999999999</v>
      </c>
      <c r="F4530" s="21">
        <v>4.2</v>
      </c>
      <c r="G4530" s="18">
        <v>44397</v>
      </c>
      <c r="H4530" s="18">
        <v>44579</v>
      </c>
      <c r="I4530">
        <v>182</v>
      </c>
      <c r="J4530" s="15" t="s">
        <v>10</v>
      </c>
      <c r="K4530" s="19">
        <v>14350000</v>
      </c>
      <c r="L4530">
        <v>14449014.999999998</v>
      </c>
    </row>
    <row r="4531" spans="1:12" x14ac:dyDescent="0.15">
      <c r="A4531" s="15" t="s">
        <v>591</v>
      </c>
      <c r="B4531" s="7" t="s">
        <v>592</v>
      </c>
      <c r="C4531" s="15" t="s">
        <v>593</v>
      </c>
      <c r="D4531" s="9">
        <v>44442</v>
      </c>
      <c r="E4531" s="4">
        <v>1.0068999999999999</v>
      </c>
      <c r="F4531" s="21">
        <v>4.3</v>
      </c>
      <c r="G4531" s="18">
        <v>44397</v>
      </c>
      <c r="H4531" s="18">
        <v>44670</v>
      </c>
      <c r="I4531">
        <v>273</v>
      </c>
      <c r="J4531" s="15" t="s">
        <v>10</v>
      </c>
      <c r="K4531" s="19">
        <v>6700000</v>
      </c>
      <c r="L4531">
        <v>6746229.9999999991</v>
      </c>
    </row>
    <row r="4532" spans="1:12" x14ac:dyDescent="0.15">
      <c r="A4532" s="15" t="s">
        <v>594</v>
      </c>
      <c r="B4532" s="7" t="s">
        <v>595</v>
      </c>
      <c r="C4532" s="15" t="s">
        <v>596</v>
      </c>
      <c r="D4532" s="9">
        <v>44442</v>
      </c>
      <c r="E4532" s="4">
        <v>1.0065999999999999</v>
      </c>
      <c r="F4532" s="21">
        <v>4.0999999999999996</v>
      </c>
      <c r="G4532" s="18">
        <v>44399</v>
      </c>
      <c r="H4532" s="18">
        <v>44509</v>
      </c>
      <c r="I4532">
        <v>110</v>
      </c>
      <c r="J4532" s="15" t="s">
        <v>10</v>
      </c>
      <c r="K4532" s="19">
        <v>42720000</v>
      </c>
      <c r="L4532">
        <v>43001952</v>
      </c>
    </row>
    <row r="4533" spans="1:12" x14ac:dyDescent="0.15">
      <c r="A4533" s="15" t="s">
        <v>597</v>
      </c>
      <c r="B4533" s="7" t="s">
        <v>598</v>
      </c>
      <c r="C4533" s="15" t="s">
        <v>599</v>
      </c>
      <c r="D4533" s="9">
        <v>44442</v>
      </c>
      <c r="E4533" s="4">
        <v>1.0065999999999999</v>
      </c>
      <c r="F4533" s="21">
        <v>4.4000000000000004</v>
      </c>
      <c r="G4533" s="18">
        <v>44399</v>
      </c>
      <c r="H4533" s="18">
        <v>44761</v>
      </c>
      <c r="I4533">
        <v>362</v>
      </c>
      <c r="J4533" s="15" t="s">
        <v>10</v>
      </c>
      <c r="K4533" s="19">
        <v>56230000</v>
      </c>
      <c r="L4533">
        <v>56601118</v>
      </c>
    </row>
    <row r="4534" spans="1:12" x14ac:dyDescent="0.15">
      <c r="A4534" s="15" t="s">
        <v>600</v>
      </c>
      <c r="B4534" s="7" t="s">
        <v>601</v>
      </c>
      <c r="C4534" s="15" t="s">
        <v>602</v>
      </c>
      <c r="D4534" s="9">
        <v>44442</v>
      </c>
      <c r="E4534" s="4">
        <v>1.0065999999999999</v>
      </c>
      <c r="F4534" s="21">
        <v>4.5</v>
      </c>
      <c r="G4534" s="18">
        <v>44399</v>
      </c>
      <c r="H4534" s="18">
        <v>44509</v>
      </c>
      <c r="I4534">
        <v>110</v>
      </c>
      <c r="J4534" s="15" t="s">
        <v>10</v>
      </c>
      <c r="K4534" s="19">
        <v>10000000</v>
      </c>
      <c r="L4534">
        <v>10066000</v>
      </c>
    </row>
    <row r="4535" spans="1:12" x14ac:dyDescent="0.15">
      <c r="A4535" s="15" t="s">
        <v>616</v>
      </c>
      <c r="B4535" s="7" t="s">
        <v>617</v>
      </c>
      <c r="C4535" s="15" t="s">
        <v>618</v>
      </c>
      <c r="D4535" s="9">
        <v>44442</v>
      </c>
      <c r="E4535" s="4">
        <v>1.006</v>
      </c>
      <c r="F4535" s="21">
        <v>4.2</v>
      </c>
      <c r="G4535" s="18">
        <v>44404</v>
      </c>
      <c r="H4535" s="18">
        <v>44586</v>
      </c>
      <c r="I4535">
        <v>182</v>
      </c>
      <c r="J4535" s="15" t="s">
        <v>10</v>
      </c>
      <c r="K4535" s="19">
        <v>40170000</v>
      </c>
      <c r="L4535">
        <v>40411020</v>
      </c>
    </row>
    <row r="4536" spans="1:12" x14ac:dyDescent="0.15">
      <c r="A4536" s="15" t="s">
        <v>619</v>
      </c>
      <c r="B4536" s="7" t="s">
        <v>620</v>
      </c>
      <c r="C4536" s="15" t="s">
        <v>621</v>
      </c>
      <c r="D4536" s="9">
        <v>44442</v>
      </c>
      <c r="E4536" s="4">
        <v>1.006</v>
      </c>
      <c r="F4536" s="21">
        <v>4.3</v>
      </c>
      <c r="G4536" s="18">
        <v>44404</v>
      </c>
      <c r="H4536" s="18">
        <v>44677</v>
      </c>
      <c r="I4536">
        <v>273</v>
      </c>
      <c r="J4536" s="15" t="s">
        <v>10</v>
      </c>
      <c r="K4536" s="19">
        <v>26870000</v>
      </c>
      <c r="L4536">
        <v>27031220</v>
      </c>
    </row>
    <row r="4537" spans="1:12" x14ac:dyDescent="0.15">
      <c r="A4537" s="15" t="s">
        <v>622</v>
      </c>
      <c r="B4537" s="7" t="s">
        <v>623</v>
      </c>
      <c r="C4537" s="15" t="s">
        <v>624</v>
      </c>
      <c r="D4537" s="9">
        <v>44442</v>
      </c>
      <c r="E4537" s="4">
        <v>1.006</v>
      </c>
      <c r="F4537" s="21">
        <v>4.0999999999999996</v>
      </c>
      <c r="G4537" s="18">
        <v>44404</v>
      </c>
      <c r="H4537" s="18">
        <v>44516</v>
      </c>
      <c r="I4537">
        <v>112</v>
      </c>
      <c r="J4537" s="15" t="s">
        <v>10</v>
      </c>
      <c r="K4537" s="19">
        <v>17000000</v>
      </c>
      <c r="L4537">
        <v>17102000</v>
      </c>
    </row>
    <row r="4538" spans="1:12" x14ac:dyDescent="0.15">
      <c r="A4538" s="15" t="s">
        <v>625</v>
      </c>
      <c r="B4538" s="7" t="s">
        <v>626</v>
      </c>
      <c r="C4538" s="15" t="s">
        <v>627</v>
      </c>
      <c r="D4538" s="9">
        <v>44442</v>
      </c>
      <c r="E4538" s="4">
        <v>1.006</v>
      </c>
      <c r="F4538" s="21">
        <v>4.4000000000000004</v>
      </c>
      <c r="G4538" s="18">
        <v>44404</v>
      </c>
      <c r="H4538" s="18">
        <v>44768</v>
      </c>
      <c r="I4538">
        <v>364</v>
      </c>
      <c r="J4538" s="15" t="s">
        <v>10</v>
      </c>
      <c r="K4538" s="19">
        <v>21310000</v>
      </c>
      <c r="L4538">
        <v>21437860</v>
      </c>
    </row>
    <row r="4539" spans="1:12" x14ac:dyDescent="0.15">
      <c r="A4539" s="15" t="s">
        <v>628</v>
      </c>
      <c r="B4539" s="7" t="s">
        <v>629</v>
      </c>
      <c r="C4539" s="15" t="s">
        <v>630</v>
      </c>
      <c r="D4539" s="9">
        <v>44442</v>
      </c>
      <c r="E4539" s="4">
        <v>1.006</v>
      </c>
      <c r="F4539" s="21">
        <v>4.5</v>
      </c>
      <c r="G4539" s="18">
        <v>44404</v>
      </c>
      <c r="H4539" s="18">
        <v>44516</v>
      </c>
      <c r="I4539">
        <v>112</v>
      </c>
      <c r="J4539" s="15" t="s">
        <v>10</v>
      </c>
      <c r="K4539" s="19">
        <v>10000000</v>
      </c>
      <c r="L4539">
        <v>10060000</v>
      </c>
    </row>
    <row r="4540" spans="1:12" x14ac:dyDescent="0.15">
      <c r="A4540" s="15" t="s">
        <v>631</v>
      </c>
      <c r="B4540" s="7" t="s">
        <v>632</v>
      </c>
      <c r="C4540" s="15" t="s">
        <v>633</v>
      </c>
      <c r="D4540" s="9">
        <v>44442</v>
      </c>
      <c r="E4540" s="4">
        <v>1.0047999999999999</v>
      </c>
      <c r="F4540" s="21">
        <v>4.2</v>
      </c>
      <c r="G4540" s="18">
        <v>44411</v>
      </c>
      <c r="H4540" s="18">
        <v>44586</v>
      </c>
      <c r="I4540">
        <v>175</v>
      </c>
      <c r="J4540" s="15" t="s">
        <v>10</v>
      </c>
      <c r="K4540" s="19">
        <v>82090000</v>
      </c>
      <c r="L4540">
        <v>82484032</v>
      </c>
    </row>
    <row r="4541" spans="1:12" x14ac:dyDescent="0.15">
      <c r="A4541" s="15" t="s">
        <v>634</v>
      </c>
      <c r="B4541" s="7" t="s">
        <v>635</v>
      </c>
      <c r="C4541" s="15" t="s">
        <v>636</v>
      </c>
      <c r="D4541" s="9">
        <v>44442</v>
      </c>
      <c r="E4541" s="4">
        <v>1.0047999999999999</v>
      </c>
      <c r="F4541" s="21">
        <v>4.3</v>
      </c>
      <c r="G4541" s="18">
        <v>44411</v>
      </c>
      <c r="H4541" s="18">
        <v>44691</v>
      </c>
      <c r="I4541">
        <v>280</v>
      </c>
      <c r="J4541" s="15" t="s">
        <v>10</v>
      </c>
      <c r="K4541" s="19">
        <v>35680000</v>
      </c>
      <c r="L4541">
        <v>35851264</v>
      </c>
    </row>
    <row r="4542" spans="1:12" x14ac:dyDescent="0.15">
      <c r="A4542" s="15" t="s">
        <v>637</v>
      </c>
      <c r="B4542" s="7" t="s">
        <v>638</v>
      </c>
      <c r="C4542" s="15" t="s">
        <v>639</v>
      </c>
      <c r="D4542" s="9">
        <v>44442</v>
      </c>
      <c r="E4542" s="4">
        <v>1.0043</v>
      </c>
      <c r="F4542" s="21">
        <v>4.0999999999999996</v>
      </c>
      <c r="G4542" s="18">
        <v>44413</v>
      </c>
      <c r="H4542" s="18">
        <v>44523</v>
      </c>
      <c r="I4542">
        <v>110</v>
      </c>
      <c r="J4542" s="15" t="s">
        <v>10</v>
      </c>
      <c r="K4542" s="19">
        <v>99760000</v>
      </c>
      <c r="L4542">
        <v>100188968</v>
      </c>
    </row>
    <row r="4543" spans="1:12" x14ac:dyDescent="0.15">
      <c r="A4543" s="15" t="s">
        <v>640</v>
      </c>
      <c r="B4543" s="7" t="s">
        <v>641</v>
      </c>
      <c r="C4543" s="15" t="s">
        <v>642</v>
      </c>
      <c r="D4543" s="9">
        <v>44442</v>
      </c>
      <c r="E4543" s="4">
        <v>1.0036</v>
      </c>
      <c r="F4543" s="21">
        <v>4.4000000000000004</v>
      </c>
      <c r="G4543" s="18">
        <v>44413</v>
      </c>
      <c r="H4543" s="18">
        <v>44775</v>
      </c>
      <c r="I4543">
        <v>362</v>
      </c>
      <c r="J4543" s="15" t="s">
        <v>10</v>
      </c>
      <c r="K4543" s="19">
        <v>85890000</v>
      </c>
      <c r="L4543">
        <v>86199204</v>
      </c>
    </row>
    <row r="4544" spans="1:12" x14ac:dyDescent="0.15">
      <c r="A4544" s="15" t="s">
        <v>643</v>
      </c>
      <c r="B4544" s="7" t="s">
        <v>644</v>
      </c>
      <c r="C4544" s="15" t="s">
        <v>645</v>
      </c>
      <c r="D4544" s="9">
        <v>44442</v>
      </c>
      <c r="E4544" s="4">
        <v>1.0043</v>
      </c>
      <c r="F4544" s="21">
        <v>4.5</v>
      </c>
      <c r="G4544" s="18">
        <v>44413</v>
      </c>
      <c r="H4544" s="18">
        <v>44523</v>
      </c>
      <c r="I4544">
        <v>110</v>
      </c>
      <c r="J4544" s="15" t="s">
        <v>10</v>
      </c>
      <c r="K4544" s="19">
        <v>9950000</v>
      </c>
      <c r="L4544">
        <v>9992785</v>
      </c>
    </row>
    <row r="4545" spans="1:12" x14ac:dyDescent="0.15">
      <c r="A4545" s="15" t="s">
        <v>649</v>
      </c>
      <c r="B4545" s="7" t="s">
        <v>650</v>
      </c>
      <c r="C4545" s="15" t="s">
        <v>651</v>
      </c>
      <c r="D4545" s="9">
        <v>44442</v>
      </c>
      <c r="E4545" s="4">
        <v>1.0039</v>
      </c>
      <c r="F4545" s="21">
        <v>4.2</v>
      </c>
      <c r="G4545" s="18">
        <v>44418</v>
      </c>
      <c r="H4545" s="18">
        <v>44607</v>
      </c>
      <c r="I4545">
        <v>189</v>
      </c>
      <c r="J4545" s="15" t="s">
        <v>10</v>
      </c>
      <c r="K4545" s="19">
        <v>37860000</v>
      </c>
      <c r="L4545">
        <v>38007654</v>
      </c>
    </row>
    <row r="4546" spans="1:12" x14ac:dyDescent="0.15">
      <c r="A4546" s="15" t="s">
        <v>652</v>
      </c>
      <c r="B4546" s="7" t="s">
        <v>653</v>
      </c>
      <c r="C4546" s="15" t="s">
        <v>654</v>
      </c>
      <c r="D4546" s="9">
        <v>44442</v>
      </c>
      <c r="E4546" s="4">
        <v>1.0039</v>
      </c>
      <c r="F4546" s="21">
        <v>4.3</v>
      </c>
      <c r="G4546" s="18">
        <v>44418</v>
      </c>
      <c r="H4546" s="18">
        <v>44698</v>
      </c>
      <c r="I4546">
        <v>280</v>
      </c>
      <c r="J4546" s="15" t="s">
        <v>10</v>
      </c>
      <c r="K4546" s="19">
        <v>13990000</v>
      </c>
      <c r="L4546">
        <v>14044561</v>
      </c>
    </row>
    <row r="4547" spans="1:12" x14ac:dyDescent="0.15">
      <c r="A4547" s="15" t="s">
        <v>655</v>
      </c>
      <c r="B4547" s="7" t="s">
        <v>656</v>
      </c>
      <c r="C4547" s="15" t="s">
        <v>657</v>
      </c>
      <c r="D4547" s="9">
        <v>44442</v>
      </c>
      <c r="E4547" s="4">
        <v>1.0031000000000001</v>
      </c>
      <c r="F4547" s="21">
        <v>4.0999999999999996</v>
      </c>
      <c r="G4547" s="18">
        <v>44420</v>
      </c>
      <c r="H4547" s="18">
        <v>44530</v>
      </c>
      <c r="I4547">
        <v>110</v>
      </c>
      <c r="J4547" s="15" t="s">
        <v>10</v>
      </c>
      <c r="K4547" s="19">
        <v>59870000</v>
      </c>
      <c r="L4547">
        <v>60055597.000000007</v>
      </c>
    </row>
    <row r="4548" spans="1:12" x14ac:dyDescent="0.15">
      <c r="A4548" s="15" t="s">
        <v>658</v>
      </c>
      <c r="B4548" s="7" t="s">
        <v>659</v>
      </c>
      <c r="C4548" s="15" t="s">
        <v>660</v>
      </c>
      <c r="D4548" s="9">
        <v>44442</v>
      </c>
      <c r="E4548" s="4">
        <v>1.0031000000000001</v>
      </c>
      <c r="F4548" s="21">
        <v>4.4000000000000004</v>
      </c>
      <c r="G4548" s="18">
        <v>44420</v>
      </c>
      <c r="H4548" s="18">
        <v>44782</v>
      </c>
      <c r="I4548">
        <v>362</v>
      </c>
      <c r="J4548" s="15" t="s">
        <v>10</v>
      </c>
      <c r="K4548" s="19">
        <v>51310000</v>
      </c>
      <c r="L4548">
        <v>51469061.000000007</v>
      </c>
    </row>
    <row r="4549" spans="1:12" x14ac:dyDescent="0.15">
      <c r="A4549" s="15" t="s">
        <v>661</v>
      </c>
      <c r="B4549" s="7" t="s">
        <v>662</v>
      </c>
      <c r="C4549" s="15" t="s">
        <v>663</v>
      </c>
      <c r="D4549" s="9">
        <v>44442</v>
      </c>
      <c r="E4549" s="4">
        <v>1.0031000000000001</v>
      </c>
      <c r="F4549" s="21">
        <v>4.5</v>
      </c>
      <c r="G4549" s="18">
        <v>44420</v>
      </c>
      <c r="H4549" s="18">
        <v>44530</v>
      </c>
      <c r="I4549">
        <v>110</v>
      </c>
      <c r="J4549" s="15" t="s">
        <v>10</v>
      </c>
      <c r="K4549" s="19">
        <v>10000000</v>
      </c>
      <c r="L4549">
        <v>10031000.000000002</v>
      </c>
    </row>
    <row r="4550" spans="1:12" x14ac:dyDescent="0.15">
      <c r="A4550" s="15" t="s">
        <v>646</v>
      </c>
      <c r="B4550" s="7" t="s">
        <v>647</v>
      </c>
      <c r="C4550" s="15" t="s">
        <v>648</v>
      </c>
      <c r="D4550" s="9">
        <v>44442</v>
      </c>
      <c r="E4550" s="4">
        <v>1.0047999999999999</v>
      </c>
      <c r="F4550" s="21">
        <v>4.6500000000000004</v>
      </c>
      <c r="G4550" s="18">
        <v>44410</v>
      </c>
      <c r="H4550" s="18">
        <v>44771</v>
      </c>
      <c r="I4550">
        <v>361</v>
      </c>
      <c r="J4550" s="15" t="s">
        <v>10</v>
      </c>
      <c r="K4550" s="19">
        <v>20000000</v>
      </c>
      <c r="L4550">
        <v>20096000</v>
      </c>
    </row>
    <row r="4551" spans="1:12" x14ac:dyDescent="0.15">
      <c r="A4551" s="15" t="s">
        <v>664</v>
      </c>
      <c r="B4551" s="7" t="s">
        <v>665</v>
      </c>
      <c r="C4551" s="15" t="s">
        <v>666</v>
      </c>
      <c r="D4551" s="9">
        <v>44442</v>
      </c>
      <c r="E4551" s="4">
        <v>1.0024</v>
      </c>
      <c r="F4551" s="21">
        <v>4.2</v>
      </c>
      <c r="G4551" s="18">
        <v>44425</v>
      </c>
      <c r="H4551" s="18">
        <v>44614</v>
      </c>
      <c r="I4551">
        <v>189</v>
      </c>
      <c r="J4551" s="15" t="s">
        <v>10</v>
      </c>
      <c r="K4551" s="19">
        <v>34690000</v>
      </c>
      <c r="L4551">
        <v>34773256</v>
      </c>
    </row>
    <row r="4552" spans="1:12" x14ac:dyDescent="0.15">
      <c r="A4552" s="15" t="s">
        <v>667</v>
      </c>
      <c r="B4552" s="7" t="s">
        <v>668</v>
      </c>
      <c r="C4552" s="15" t="s">
        <v>669</v>
      </c>
      <c r="D4552" s="9">
        <v>44442</v>
      </c>
      <c r="E4552" s="4">
        <v>1.0024</v>
      </c>
      <c r="F4552" s="21">
        <v>4.3</v>
      </c>
      <c r="G4552" s="18">
        <v>44425</v>
      </c>
      <c r="H4552" s="18">
        <v>44705</v>
      </c>
      <c r="I4552">
        <v>280</v>
      </c>
      <c r="J4552" s="15" t="s">
        <v>10</v>
      </c>
      <c r="K4552" s="19">
        <v>9610000</v>
      </c>
      <c r="L4552">
        <v>9633064</v>
      </c>
    </row>
    <row r="4553" spans="1:12" x14ac:dyDescent="0.15">
      <c r="A4553" s="15" t="s">
        <v>670</v>
      </c>
      <c r="B4553" s="7" t="s">
        <v>671</v>
      </c>
      <c r="C4553" s="15" t="s">
        <v>672</v>
      </c>
      <c r="D4553" s="9">
        <v>44442</v>
      </c>
      <c r="E4553" s="4">
        <v>1.0018</v>
      </c>
      <c r="F4553" s="21">
        <v>4.0999999999999996</v>
      </c>
      <c r="G4553" s="18">
        <v>44427</v>
      </c>
      <c r="H4553" s="18">
        <v>44530</v>
      </c>
      <c r="I4553">
        <v>103</v>
      </c>
      <c r="J4553" s="15" t="s">
        <v>10</v>
      </c>
      <c r="K4553" s="19">
        <v>68060000</v>
      </c>
      <c r="L4553">
        <v>68182508</v>
      </c>
    </row>
    <row r="4554" spans="1:12" x14ac:dyDescent="0.15">
      <c r="A4554" s="15" t="s">
        <v>673</v>
      </c>
      <c r="B4554" s="7" t="s">
        <v>674</v>
      </c>
      <c r="C4554" s="15" t="s">
        <v>675</v>
      </c>
      <c r="D4554" s="9">
        <v>44442</v>
      </c>
      <c r="E4554" s="4">
        <v>1.0022</v>
      </c>
      <c r="F4554" s="21">
        <v>4.4000000000000004</v>
      </c>
      <c r="G4554" s="18">
        <v>44427</v>
      </c>
      <c r="H4554" s="18">
        <v>44789</v>
      </c>
      <c r="I4554">
        <v>362</v>
      </c>
      <c r="J4554" s="15" t="s">
        <v>10</v>
      </c>
      <c r="K4554" s="19">
        <v>47290000</v>
      </c>
      <c r="L4554">
        <v>47394038</v>
      </c>
    </row>
    <row r="4555" spans="1:12" x14ac:dyDescent="0.15">
      <c r="A4555" s="15" t="s">
        <v>676</v>
      </c>
      <c r="B4555" s="7" t="s">
        <v>677</v>
      </c>
      <c r="C4555" s="15" t="s">
        <v>678</v>
      </c>
      <c r="D4555" s="9">
        <v>44442</v>
      </c>
      <c r="E4555" s="4">
        <v>1.0022</v>
      </c>
      <c r="F4555" s="21">
        <v>4.5</v>
      </c>
      <c r="G4555" s="18">
        <v>44427</v>
      </c>
      <c r="H4555" s="18">
        <v>44530</v>
      </c>
      <c r="I4555">
        <v>103</v>
      </c>
      <c r="J4555" s="15" t="s">
        <v>10</v>
      </c>
      <c r="K4555" s="19">
        <v>10000000</v>
      </c>
      <c r="L4555">
        <v>10022000</v>
      </c>
    </row>
    <row r="4556" spans="1:12" x14ac:dyDescent="0.15">
      <c r="A4556" s="15" t="s">
        <v>679</v>
      </c>
      <c r="B4556" s="7" t="s">
        <v>680</v>
      </c>
      <c r="C4556" s="15" t="s">
        <v>681</v>
      </c>
      <c r="D4556" s="9">
        <v>44442</v>
      </c>
      <c r="E4556" s="4">
        <v>1.0013000000000001</v>
      </c>
      <c r="F4556" s="21">
        <v>4.5</v>
      </c>
      <c r="G4556" s="18">
        <v>44432</v>
      </c>
      <c r="H4556" s="18">
        <v>44579</v>
      </c>
      <c r="I4556">
        <v>147</v>
      </c>
      <c r="J4556" s="15" t="s">
        <v>10</v>
      </c>
      <c r="K4556" s="19">
        <v>5630000</v>
      </c>
      <c r="L4556">
        <v>5637319</v>
      </c>
    </row>
    <row r="4557" spans="1:12" x14ac:dyDescent="0.15">
      <c r="A4557" s="15" t="s">
        <v>682</v>
      </c>
      <c r="B4557" s="7" t="s">
        <v>683</v>
      </c>
      <c r="C4557" s="15" t="s">
        <v>684</v>
      </c>
      <c r="D4557" s="9">
        <v>44442</v>
      </c>
      <c r="E4557" s="4">
        <v>1.0013000000000001</v>
      </c>
      <c r="F4557" s="21">
        <v>4.2</v>
      </c>
      <c r="G4557" s="18">
        <v>44432</v>
      </c>
      <c r="H4557" s="18">
        <v>44614</v>
      </c>
      <c r="I4557">
        <v>182</v>
      </c>
      <c r="J4557" s="15" t="s">
        <v>10</v>
      </c>
      <c r="K4557" s="19">
        <v>27940000</v>
      </c>
      <c r="L4557">
        <v>27976322.000000004</v>
      </c>
    </row>
    <row r="4558" spans="1:12" x14ac:dyDescent="0.15">
      <c r="A4558" s="15" t="s">
        <v>685</v>
      </c>
      <c r="B4558" s="7" t="s">
        <v>686</v>
      </c>
      <c r="C4558" s="15" t="s">
        <v>687</v>
      </c>
      <c r="D4558" s="9">
        <v>44442</v>
      </c>
      <c r="E4558" s="4">
        <v>1.0013000000000001</v>
      </c>
      <c r="F4558" s="21">
        <v>4.3</v>
      </c>
      <c r="G4558" s="18">
        <v>44432</v>
      </c>
      <c r="H4558" s="18">
        <v>44712</v>
      </c>
      <c r="I4558">
        <v>280</v>
      </c>
      <c r="J4558" s="15" t="s">
        <v>10</v>
      </c>
      <c r="K4558" s="19">
        <v>9970000</v>
      </c>
      <c r="L4558">
        <v>9982961</v>
      </c>
    </row>
    <row r="4559" spans="1:12" x14ac:dyDescent="0.15">
      <c r="A4559" s="15" t="s">
        <v>688</v>
      </c>
      <c r="B4559" s="7" t="s">
        <v>689</v>
      </c>
      <c r="C4559" s="15" t="s">
        <v>690</v>
      </c>
      <c r="D4559" s="9">
        <v>44442</v>
      </c>
      <c r="E4559" s="4">
        <v>1.0011000000000001</v>
      </c>
      <c r="F4559" s="21">
        <v>4.0999999999999996</v>
      </c>
      <c r="G4559" s="18">
        <v>44434</v>
      </c>
      <c r="H4559" s="18">
        <v>44544</v>
      </c>
      <c r="I4559">
        <v>110</v>
      </c>
      <c r="J4559" s="15" t="s">
        <v>10</v>
      </c>
      <c r="K4559" s="19">
        <v>65550000</v>
      </c>
      <c r="L4559">
        <v>65622105.000000007</v>
      </c>
    </row>
    <row r="4560" spans="1:12" x14ac:dyDescent="0.15">
      <c r="A4560" s="15" t="s">
        <v>691</v>
      </c>
      <c r="B4560" s="7" t="s">
        <v>692</v>
      </c>
      <c r="C4560" s="15" t="s">
        <v>693</v>
      </c>
      <c r="D4560" s="9">
        <v>44442</v>
      </c>
      <c r="E4560" s="4">
        <v>1.0013000000000001</v>
      </c>
      <c r="F4560" s="21">
        <v>4.4000000000000004</v>
      </c>
      <c r="G4560" s="18">
        <v>44434</v>
      </c>
      <c r="H4560" s="18">
        <v>44796</v>
      </c>
      <c r="I4560">
        <v>362</v>
      </c>
      <c r="J4560" s="15" t="s">
        <v>10</v>
      </c>
      <c r="K4560" s="19">
        <v>63050000</v>
      </c>
      <c r="L4560">
        <v>63131965.000000007</v>
      </c>
    </row>
    <row r="4561" spans="1:12" x14ac:dyDescent="0.15">
      <c r="A4561" s="15" t="s">
        <v>694</v>
      </c>
      <c r="B4561" s="7" t="s">
        <v>695</v>
      </c>
      <c r="C4561" s="15" t="s">
        <v>696</v>
      </c>
      <c r="D4561" s="9">
        <v>44442</v>
      </c>
      <c r="E4561" s="4">
        <v>1.0013000000000001</v>
      </c>
      <c r="F4561" s="21">
        <v>4.5</v>
      </c>
      <c r="G4561" s="18">
        <v>44434</v>
      </c>
      <c r="H4561" s="18">
        <v>44544</v>
      </c>
      <c r="I4561">
        <v>110</v>
      </c>
      <c r="J4561" s="15" t="s">
        <v>10</v>
      </c>
      <c r="K4561" s="19">
        <v>10000000</v>
      </c>
      <c r="L4561">
        <v>10013000</v>
      </c>
    </row>
    <row r="4562" spans="1:12" x14ac:dyDescent="0.15">
      <c r="A4562" s="15" t="s">
        <v>697</v>
      </c>
      <c r="B4562" s="7" t="s">
        <v>698</v>
      </c>
      <c r="C4562" s="15" t="s">
        <v>699</v>
      </c>
      <c r="D4562" s="9">
        <v>44442</v>
      </c>
      <c r="E4562" s="4">
        <v>1.0002</v>
      </c>
      <c r="F4562" s="21">
        <v>4.2</v>
      </c>
      <c r="G4562" s="18">
        <v>44441</v>
      </c>
      <c r="H4562" s="18">
        <v>44628</v>
      </c>
      <c r="I4562">
        <v>187</v>
      </c>
      <c r="J4562" s="15" t="s">
        <v>10</v>
      </c>
      <c r="K4562" s="19">
        <v>47820000</v>
      </c>
      <c r="L4562">
        <v>47829564</v>
      </c>
    </row>
    <row r="4563" spans="1:12" x14ac:dyDescent="0.15">
      <c r="A4563" s="15" t="s">
        <v>700</v>
      </c>
      <c r="B4563" s="7" t="s">
        <v>701</v>
      </c>
      <c r="C4563" s="15" t="s">
        <v>702</v>
      </c>
      <c r="D4563" s="9">
        <v>44442</v>
      </c>
      <c r="E4563" s="4">
        <v>1.0003</v>
      </c>
      <c r="F4563" s="21">
        <v>4.3</v>
      </c>
      <c r="G4563" s="18">
        <v>44441</v>
      </c>
      <c r="H4563" s="18">
        <v>44719</v>
      </c>
      <c r="I4563">
        <v>278</v>
      </c>
      <c r="J4563" s="15" t="s">
        <v>10</v>
      </c>
      <c r="K4563" s="19">
        <v>21450000</v>
      </c>
      <c r="L4563">
        <v>21456435</v>
      </c>
    </row>
    <row r="4564" spans="1:12" x14ac:dyDescent="0.15">
      <c r="A4564" s="15" t="s">
        <v>703</v>
      </c>
      <c r="B4564" s="7" t="s">
        <v>704</v>
      </c>
      <c r="C4564" s="15" t="s">
        <v>705</v>
      </c>
      <c r="D4564" s="9">
        <v>44442</v>
      </c>
      <c r="E4564" s="4">
        <v>1.0002</v>
      </c>
      <c r="F4564" s="21">
        <v>4.0999999999999996</v>
      </c>
      <c r="G4564" s="18">
        <v>44441</v>
      </c>
      <c r="H4564" s="18">
        <v>44551</v>
      </c>
      <c r="I4564">
        <v>110</v>
      </c>
      <c r="J4564" s="15" t="s">
        <v>10</v>
      </c>
      <c r="K4564" s="19">
        <v>59870000</v>
      </c>
      <c r="L4564">
        <v>59881974</v>
      </c>
    </row>
    <row r="4565" spans="1:12" x14ac:dyDescent="0.15">
      <c r="A4565" s="15" t="s">
        <v>706</v>
      </c>
      <c r="B4565" s="7" t="s">
        <v>707</v>
      </c>
      <c r="C4565" s="15" t="s">
        <v>708</v>
      </c>
      <c r="D4565" s="9">
        <v>44442</v>
      </c>
      <c r="E4565" s="4">
        <v>1.0002</v>
      </c>
      <c r="F4565" s="21">
        <v>4.4000000000000004</v>
      </c>
      <c r="G4565" s="18">
        <v>44441</v>
      </c>
      <c r="H4565" s="18">
        <v>44803</v>
      </c>
      <c r="I4565">
        <v>362</v>
      </c>
      <c r="J4565" s="15" t="s">
        <v>10</v>
      </c>
      <c r="K4565" s="19">
        <v>50070000</v>
      </c>
      <c r="L4565">
        <v>50080014</v>
      </c>
    </row>
    <row r="4566" spans="1:12" x14ac:dyDescent="0.15">
      <c r="A4566" s="15" t="s">
        <v>709</v>
      </c>
      <c r="B4566" s="7" t="s">
        <v>710</v>
      </c>
      <c r="C4566" s="15" t="s">
        <v>711</v>
      </c>
      <c r="D4566" s="9">
        <v>44442</v>
      </c>
      <c r="E4566" s="4">
        <v>1.0003</v>
      </c>
      <c r="F4566" s="21">
        <v>4.5</v>
      </c>
      <c r="G4566" s="18">
        <v>44441</v>
      </c>
      <c r="H4566" s="18">
        <v>44551</v>
      </c>
      <c r="I4566">
        <v>110</v>
      </c>
      <c r="J4566" s="15" t="s">
        <v>10</v>
      </c>
      <c r="K4566" s="19">
        <v>10000000</v>
      </c>
      <c r="L4566">
        <v>10003000</v>
      </c>
    </row>
    <row r="4567" spans="1:12" x14ac:dyDescent="0.15">
      <c r="A4567" s="15" t="s">
        <v>150</v>
      </c>
      <c r="B4567" s="7" t="s">
        <v>605</v>
      </c>
      <c r="C4567" s="15" t="s">
        <v>151</v>
      </c>
      <c r="D4567" s="9">
        <v>44449</v>
      </c>
      <c r="E4567" s="4">
        <v>1.0477000000000001</v>
      </c>
      <c r="F4567" s="21">
        <v>4.3499999999999996</v>
      </c>
      <c r="G4567" s="18">
        <v>44126</v>
      </c>
      <c r="H4567" s="18">
        <v>44453</v>
      </c>
      <c r="I4567">
        <v>327</v>
      </c>
      <c r="J4567" s="15" t="s">
        <v>10</v>
      </c>
      <c r="K4567" s="19">
        <v>12310000</v>
      </c>
      <c r="L4567">
        <v>12897187</v>
      </c>
    </row>
    <row r="4568" spans="1:12" x14ac:dyDescent="0.15">
      <c r="A4568" s="15" t="s">
        <v>159</v>
      </c>
      <c r="B4568" s="7" t="s">
        <v>606</v>
      </c>
      <c r="C4568" s="15" t="s">
        <v>160</v>
      </c>
      <c r="D4568" s="9">
        <v>44449</v>
      </c>
      <c r="E4568" s="4">
        <v>1.0457000000000001</v>
      </c>
      <c r="F4568" s="21">
        <v>4.3</v>
      </c>
      <c r="G4568" s="18">
        <v>44138</v>
      </c>
      <c r="H4568" s="18">
        <v>44453</v>
      </c>
      <c r="I4568">
        <v>315</v>
      </c>
      <c r="J4568" s="15" t="s">
        <v>10</v>
      </c>
      <c r="K4568" s="19">
        <v>19360000</v>
      </c>
      <c r="L4568">
        <v>20244752</v>
      </c>
    </row>
    <row r="4569" spans="1:12" x14ac:dyDescent="0.15">
      <c r="A4569" s="15" t="s">
        <v>170</v>
      </c>
      <c r="B4569" s="7" t="s">
        <v>607</v>
      </c>
      <c r="C4569" s="15" t="s">
        <v>171</v>
      </c>
      <c r="D4569" s="9">
        <v>44449</v>
      </c>
      <c r="E4569" s="4">
        <v>1.0424</v>
      </c>
      <c r="F4569" s="21">
        <v>4.4000000000000004</v>
      </c>
      <c r="G4569" s="18">
        <v>44146</v>
      </c>
      <c r="H4569" s="18">
        <v>44467</v>
      </c>
      <c r="I4569">
        <v>321</v>
      </c>
      <c r="J4569" s="15" t="s">
        <v>10</v>
      </c>
      <c r="K4569" s="19">
        <v>18970000</v>
      </c>
      <c r="L4569">
        <v>19774328</v>
      </c>
    </row>
    <row r="4570" spans="1:12" x14ac:dyDescent="0.15">
      <c r="A4570" s="15" t="s">
        <v>179</v>
      </c>
      <c r="B4570" s="7" t="s">
        <v>187</v>
      </c>
      <c r="C4570" s="15" t="s">
        <v>183</v>
      </c>
      <c r="D4570" s="9">
        <v>44449</v>
      </c>
      <c r="E4570" s="4">
        <v>1.0439000000000001</v>
      </c>
      <c r="F4570" s="21">
        <v>4.4000000000000004</v>
      </c>
      <c r="G4570" s="18">
        <v>44153</v>
      </c>
      <c r="H4570" s="18">
        <v>44481</v>
      </c>
      <c r="I4570">
        <v>328</v>
      </c>
      <c r="J4570" s="15" t="s">
        <v>10</v>
      </c>
      <c r="K4570" s="19">
        <v>11220000</v>
      </c>
      <c r="L4570">
        <v>11712558</v>
      </c>
    </row>
    <row r="4571" spans="1:12" x14ac:dyDescent="0.15">
      <c r="A4571" s="15" t="s">
        <v>194</v>
      </c>
      <c r="B4571" s="7" t="s">
        <v>199</v>
      </c>
      <c r="C4571" s="15" t="s">
        <v>195</v>
      </c>
      <c r="D4571" s="9">
        <v>44449</v>
      </c>
      <c r="E4571" s="4">
        <v>1.0430999999999999</v>
      </c>
      <c r="F4571" s="21">
        <v>4.4000000000000004</v>
      </c>
      <c r="G4571" s="18">
        <v>44160</v>
      </c>
      <c r="H4571" s="18">
        <v>44488</v>
      </c>
      <c r="I4571">
        <v>328</v>
      </c>
      <c r="J4571" s="15" t="s">
        <v>10</v>
      </c>
      <c r="K4571" s="19">
        <v>17380000</v>
      </c>
      <c r="L4571">
        <v>18129078</v>
      </c>
    </row>
    <row r="4572" spans="1:12" x14ac:dyDescent="0.15">
      <c r="A4572" s="15" t="s">
        <v>206</v>
      </c>
      <c r="B4572" s="7" t="s">
        <v>211</v>
      </c>
      <c r="C4572" s="15" t="s">
        <v>207</v>
      </c>
      <c r="D4572" s="9">
        <v>44449</v>
      </c>
      <c r="E4572" s="4">
        <v>1.0411999999999999</v>
      </c>
      <c r="F4572" s="21">
        <v>4.4000000000000004</v>
      </c>
      <c r="G4572" s="18">
        <v>44167</v>
      </c>
      <c r="H4572" s="18">
        <v>44495</v>
      </c>
      <c r="I4572">
        <v>328</v>
      </c>
      <c r="J4572" s="15" t="s">
        <v>10</v>
      </c>
      <c r="K4572" s="19">
        <v>12050000</v>
      </c>
      <c r="L4572">
        <v>12546459.999999998</v>
      </c>
    </row>
    <row r="4573" spans="1:12" x14ac:dyDescent="0.15">
      <c r="A4573" s="15" t="s">
        <v>221</v>
      </c>
      <c r="B4573" s="7" t="s">
        <v>222</v>
      </c>
      <c r="C4573" s="15" t="s">
        <v>223</v>
      </c>
      <c r="D4573" s="9">
        <v>44449</v>
      </c>
      <c r="E4573" s="4">
        <v>1.0410999999999999</v>
      </c>
      <c r="F4573" s="21">
        <v>4.4000000000000004</v>
      </c>
      <c r="G4573" s="18">
        <v>44174</v>
      </c>
      <c r="H4573" s="18">
        <v>44509</v>
      </c>
      <c r="I4573">
        <v>335</v>
      </c>
      <c r="J4573" s="15" t="s">
        <v>10</v>
      </c>
      <c r="K4573" s="19">
        <v>17270000</v>
      </c>
      <c r="L4573">
        <v>17979797</v>
      </c>
    </row>
    <row r="4574" spans="1:12" x14ac:dyDescent="0.15">
      <c r="A4574" s="15" t="s">
        <v>230</v>
      </c>
      <c r="B4574" s="7" t="s">
        <v>235</v>
      </c>
      <c r="C4574" s="15" t="s">
        <v>231</v>
      </c>
      <c r="D4574" s="9">
        <v>44449</v>
      </c>
      <c r="E4574" s="4">
        <v>1.0402</v>
      </c>
      <c r="F4574" s="21">
        <v>4.5</v>
      </c>
      <c r="G4574" s="18">
        <v>44181</v>
      </c>
      <c r="H4574" s="18">
        <v>44516</v>
      </c>
      <c r="I4574">
        <v>335</v>
      </c>
      <c r="J4574" s="15" t="s">
        <v>10</v>
      </c>
      <c r="K4574" s="19">
        <v>31550000</v>
      </c>
      <c r="L4574">
        <v>32818310</v>
      </c>
    </row>
    <row r="4575" spans="1:12" x14ac:dyDescent="0.15">
      <c r="A4575" s="15" t="s">
        <v>242</v>
      </c>
      <c r="B4575" s="7" t="s">
        <v>247</v>
      </c>
      <c r="C4575" s="15" t="s">
        <v>243</v>
      </c>
      <c r="D4575" s="9">
        <v>44449</v>
      </c>
      <c r="E4575" s="4">
        <v>1.0387999999999999</v>
      </c>
      <c r="F4575" s="21">
        <v>4.5</v>
      </c>
      <c r="G4575" s="18">
        <v>44188</v>
      </c>
      <c r="H4575" s="18">
        <v>44523</v>
      </c>
      <c r="I4575">
        <v>335</v>
      </c>
      <c r="J4575" s="15" t="s">
        <v>10</v>
      </c>
      <c r="K4575" s="19">
        <v>21730000</v>
      </c>
      <c r="L4575">
        <v>22573124</v>
      </c>
    </row>
    <row r="4576" spans="1:12" x14ac:dyDescent="0.15">
      <c r="A4576" s="15" t="s">
        <v>251</v>
      </c>
      <c r="B4576" s="7" t="s">
        <v>255</v>
      </c>
      <c r="C4576" s="15" t="s">
        <v>259</v>
      </c>
      <c r="D4576" s="9">
        <v>44449</v>
      </c>
      <c r="E4576" s="4">
        <v>1.0368999999999999</v>
      </c>
      <c r="F4576" s="21">
        <v>4.5</v>
      </c>
      <c r="G4576" s="18">
        <v>44201</v>
      </c>
      <c r="H4576" s="18">
        <v>44537</v>
      </c>
      <c r="I4576">
        <v>336</v>
      </c>
      <c r="J4576" s="15" t="s">
        <v>10</v>
      </c>
      <c r="K4576" s="19">
        <v>57010000</v>
      </c>
      <c r="L4576">
        <v>59113668.999999993</v>
      </c>
    </row>
    <row r="4577" spans="1:12" x14ac:dyDescent="0.15">
      <c r="A4577" s="15" t="s">
        <v>262</v>
      </c>
      <c r="B4577" s="7" t="s">
        <v>267</v>
      </c>
      <c r="C4577" s="15" t="s">
        <v>272</v>
      </c>
      <c r="D4577" s="9">
        <v>44449</v>
      </c>
      <c r="E4577" s="4">
        <v>1.0359</v>
      </c>
      <c r="F4577" s="21">
        <v>4.4000000000000004</v>
      </c>
      <c r="G4577" s="18">
        <v>44209</v>
      </c>
      <c r="H4577" s="18">
        <v>44453</v>
      </c>
      <c r="I4577">
        <v>244</v>
      </c>
      <c r="J4577" s="15" t="s">
        <v>10</v>
      </c>
      <c r="K4577" s="19">
        <v>8060000</v>
      </c>
      <c r="L4577">
        <v>8349354</v>
      </c>
    </row>
    <row r="4578" spans="1:12" x14ac:dyDescent="0.15">
      <c r="A4578" s="15" t="s">
        <v>263</v>
      </c>
      <c r="B4578" s="7" t="s">
        <v>268</v>
      </c>
      <c r="C4578" s="15" t="s">
        <v>273</v>
      </c>
      <c r="D4578" s="9">
        <v>44449</v>
      </c>
      <c r="E4578" s="4">
        <v>1.0359</v>
      </c>
      <c r="F4578" s="21">
        <v>4.5</v>
      </c>
      <c r="G4578" s="18">
        <v>44209</v>
      </c>
      <c r="H4578" s="18">
        <v>44544</v>
      </c>
      <c r="I4578">
        <v>335</v>
      </c>
      <c r="J4578" s="15" t="s">
        <v>10</v>
      </c>
      <c r="K4578" s="19">
        <v>34580000</v>
      </c>
      <c r="L4578">
        <v>35821422</v>
      </c>
    </row>
    <row r="4579" spans="1:12" x14ac:dyDescent="0.15">
      <c r="A4579" s="15" t="s">
        <v>277</v>
      </c>
      <c r="B4579" s="7" t="s">
        <v>281</v>
      </c>
      <c r="C4579" s="15" t="s">
        <v>285</v>
      </c>
      <c r="D4579" s="9">
        <v>44449</v>
      </c>
      <c r="E4579" s="4">
        <v>1.0349999999999999</v>
      </c>
      <c r="F4579" s="21">
        <v>4.4000000000000004</v>
      </c>
      <c r="G4579" s="18">
        <v>44217</v>
      </c>
      <c r="H4579" s="18">
        <v>44467</v>
      </c>
      <c r="I4579">
        <v>250</v>
      </c>
      <c r="J4579" s="15" t="s">
        <v>10</v>
      </c>
      <c r="K4579" s="19">
        <v>12790000</v>
      </c>
      <c r="L4579">
        <v>13237649.999999998</v>
      </c>
    </row>
    <row r="4580" spans="1:12" x14ac:dyDescent="0.15">
      <c r="A4580" s="15" t="s">
        <v>278</v>
      </c>
      <c r="B4580" s="7" t="s">
        <v>282</v>
      </c>
      <c r="C4580" s="15" t="s">
        <v>286</v>
      </c>
      <c r="D4580" s="9">
        <v>44449</v>
      </c>
      <c r="E4580" s="4">
        <v>1.0349999999999999</v>
      </c>
      <c r="F4580" s="21">
        <v>4.5</v>
      </c>
      <c r="G4580" s="18">
        <v>44217</v>
      </c>
      <c r="H4580" s="18">
        <v>44551</v>
      </c>
      <c r="I4580">
        <v>334</v>
      </c>
      <c r="J4580" s="15" t="s">
        <v>10</v>
      </c>
      <c r="K4580" s="19">
        <v>38730000</v>
      </c>
      <c r="L4580">
        <v>40085550</v>
      </c>
    </row>
    <row r="4581" spans="1:12" x14ac:dyDescent="0.15">
      <c r="A4581" s="15" t="s">
        <v>264</v>
      </c>
      <c r="B4581" s="7" t="s">
        <v>269</v>
      </c>
      <c r="C4581" s="15" t="s">
        <v>274</v>
      </c>
      <c r="D4581" s="9">
        <v>44449</v>
      </c>
      <c r="E4581" s="4">
        <v>1.0359</v>
      </c>
      <c r="F4581" s="21">
        <v>4.75</v>
      </c>
      <c r="G4581" s="18">
        <v>44209</v>
      </c>
      <c r="H4581" s="18">
        <v>44936</v>
      </c>
      <c r="I4581">
        <v>727</v>
      </c>
      <c r="J4581" s="15" t="s">
        <v>10</v>
      </c>
      <c r="K4581" s="19">
        <v>10000000</v>
      </c>
      <c r="L4581">
        <v>10359000</v>
      </c>
    </row>
    <row r="4582" spans="1:12" x14ac:dyDescent="0.15">
      <c r="A4582" s="15" t="s">
        <v>289</v>
      </c>
      <c r="B4582" s="7" t="s">
        <v>293</v>
      </c>
      <c r="C4582" s="15" t="s">
        <v>297</v>
      </c>
      <c r="D4582" s="9">
        <v>44449</v>
      </c>
      <c r="E4582" s="4">
        <v>1.0338000000000001</v>
      </c>
      <c r="F4582" s="21">
        <v>4.4000000000000004</v>
      </c>
      <c r="G4582" s="18">
        <v>44224</v>
      </c>
      <c r="H4582" s="18">
        <v>44481</v>
      </c>
      <c r="I4582">
        <v>257</v>
      </c>
      <c r="J4582" s="15" t="s">
        <v>10</v>
      </c>
      <c r="K4582" s="19">
        <v>1730000</v>
      </c>
      <c r="L4582">
        <v>1788474</v>
      </c>
    </row>
    <row r="4583" spans="1:12" x14ac:dyDescent="0.15">
      <c r="A4583" s="15" t="s">
        <v>290</v>
      </c>
      <c r="B4583" s="7" t="s">
        <v>294</v>
      </c>
      <c r="C4583" s="15" t="s">
        <v>298</v>
      </c>
      <c r="D4583" s="9">
        <v>44449</v>
      </c>
      <c r="E4583" s="4">
        <v>1.0339</v>
      </c>
      <c r="F4583" s="21">
        <v>4.5</v>
      </c>
      <c r="G4583" s="18">
        <v>44224</v>
      </c>
      <c r="H4583" s="18">
        <v>44551</v>
      </c>
      <c r="I4583">
        <v>327</v>
      </c>
      <c r="J4583" s="15" t="s">
        <v>10</v>
      </c>
      <c r="K4583" s="19">
        <v>31310000</v>
      </c>
      <c r="L4583">
        <v>32371409</v>
      </c>
    </row>
    <row r="4584" spans="1:12" x14ac:dyDescent="0.15">
      <c r="A4584" s="15" t="s">
        <v>303</v>
      </c>
      <c r="B4584" s="7" t="s">
        <v>309</v>
      </c>
      <c r="C4584" s="15" t="s">
        <v>304</v>
      </c>
      <c r="D4584" s="9">
        <v>44449</v>
      </c>
      <c r="E4584" s="4">
        <v>1.0329999999999999</v>
      </c>
      <c r="F4584" s="21">
        <v>4.4000000000000004</v>
      </c>
      <c r="G4584" s="18">
        <v>44230</v>
      </c>
      <c r="H4584" s="18">
        <v>44488</v>
      </c>
      <c r="I4584">
        <v>258</v>
      </c>
      <c r="J4584" s="15" t="s">
        <v>10</v>
      </c>
      <c r="K4584" s="19">
        <v>7170000</v>
      </c>
      <c r="L4584">
        <v>7406609.9999999991</v>
      </c>
    </row>
    <row r="4585" spans="1:12" x14ac:dyDescent="0.15">
      <c r="A4585" s="15" t="s">
        <v>305</v>
      </c>
      <c r="B4585" s="7" t="s">
        <v>310</v>
      </c>
      <c r="C4585" s="15" t="s">
        <v>306</v>
      </c>
      <c r="D4585" s="9">
        <v>44449</v>
      </c>
      <c r="E4585" s="4">
        <v>1.0329999999999999</v>
      </c>
      <c r="F4585" s="21">
        <v>4.5</v>
      </c>
      <c r="G4585" s="18">
        <v>44230</v>
      </c>
      <c r="H4585" s="18">
        <v>44551</v>
      </c>
      <c r="I4585">
        <v>321</v>
      </c>
      <c r="J4585" s="15" t="s">
        <v>10</v>
      </c>
      <c r="K4585" s="19">
        <v>33480000</v>
      </c>
      <c r="L4585">
        <v>34584840</v>
      </c>
    </row>
    <row r="4586" spans="1:12" x14ac:dyDescent="0.15">
      <c r="A4586" s="15" t="s">
        <v>315</v>
      </c>
      <c r="B4586" s="7" t="s">
        <v>321</v>
      </c>
      <c r="C4586" s="15" t="s">
        <v>316</v>
      </c>
      <c r="D4586" s="9">
        <v>44449</v>
      </c>
      <c r="E4586" s="4">
        <v>1.0322</v>
      </c>
      <c r="F4586" s="21">
        <v>4.4000000000000004</v>
      </c>
      <c r="G4586" s="18">
        <v>44236</v>
      </c>
      <c r="H4586" s="18">
        <v>44495</v>
      </c>
      <c r="I4586">
        <v>259</v>
      </c>
      <c r="J4586" s="15" t="s">
        <v>10</v>
      </c>
      <c r="K4586" s="19">
        <v>10450000</v>
      </c>
      <c r="L4586">
        <v>10786490</v>
      </c>
    </row>
    <row r="4587" spans="1:12" x14ac:dyDescent="0.15">
      <c r="A4587" s="15" t="s">
        <v>317</v>
      </c>
      <c r="B4587" s="7" t="s">
        <v>322</v>
      </c>
      <c r="C4587" s="15" t="s">
        <v>318</v>
      </c>
      <c r="D4587" s="9">
        <v>44449</v>
      </c>
      <c r="E4587" s="4">
        <v>1.0322</v>
      </c>
      <c r="F4587" s="21">
        <v>4.5</v>
      </c>
      <c r="G4587" s="18">
        <v>44236</v>
      </c>
      <c r="H4587" s="18">
        <v>44558</v>
      </c>
      <c r="I4587">
        <v>322</v>
      </c>
      <c r="J4587" s="15" t="s">
        <v>10</v>
      </c>
      <c r="K4587" s="19">
        <v>38420000</v>
      </c>
      <c r="L4587">
        <v>39657124</v>
      </c>
    </row>
    <row r="4588" spans="1:12" x14ac:dyDescent="0.15">
      <c r="A4588" s="15" t="s">
        <v>325</v>
      </c>
      <c r="B4588" s="7" t="s">
        <v>330</v>
      </c>
      <c r="C4588" s="15" t="s">
        <v>326</v>
      </c>
      <c r="D4588" s="9">
        <v>44449</v>
      </c>
      <c r="E4588" s="4">
        <v>1.0316000000000001</v>
      </c>
      <c r="F4588" s="21">
        <v>4.4000000000000004</v>
      </c>
      <c r="G4588" s="18">
        <v>44245</v>
      </c>
      <c r="H4588" s="18">
        <v>44502</v>
      </c>
      <c r="I4588">
        <v>257</v>
      </c>
      <c r="J4588" s="15" t="s">
        <v>10</v>
      </c>
      <c r="K4588" s="19">
        <v>27450000</v>
      </c>
      <c r="L4588">
        <v>28317420.000000004</v>
      </c>
    </row>
    <row r="4589" spans="1:12" x14ac:dyDescent="0.15">
      <c r="A4589" s="15" t="s">
        <v>327</v>
      </c>
      <c r="B4589" s="7" t="s">
        <v>331</v>
      </c>
      <c r="C4589" s="15" t="s">
        <v>328</v>
      </c>
      <c r="D4589" s="9">
        <v>44449</v>
      </c>
      <c r="E4589" s="4">
        <v>1.0319</v>
      </c>
      <c r="F4589" s="21">
        <v>4.5</v>
      </c>
      <c r="G4589" s="18">
        <v>44245</v>
      </c>
      <c r="H4589" s="18">
        <v>44558</v>
      </c>
      <c r="I4589">
        <v>313</v>
      </c>
      <c r="J4589" s="15" t="s">
        <v>10</v>
      </c>
      <c r="K4589" s="19">
        <v>61880000</v>
      </c>
      <c r="L4589">
        <v>63853972</v>
      </c>
    </row>
    <row r="4590" spans="1:12" x14ac:dyDescent="0.15">
      <c r="A4590" s="15" t="s">
        <v>338</v>
      </c>
      <c r="B4590" s="7" t="s">
        <v>344</v>
      </c>
      <c r="C4590" s="15" t="s">
        <v>339</v>
      </c>
      <c r="D4590" s="9">
        <v>44449</v>
      </c>
      <c r="E4590" s="4">
        <v>1.0294000000000001</v>
      </c>
      <c r="F4590" s="21">
        <v>4.4000000000000004</v>
      </c>
      <c r="G4590" s="18">
        <v>44252</v>
      </c>
      <c r="H4590" s="18">
        <v>44495</v>
      </c>
      <c r="I4590">
        <v>243</v>
      </c>
      <c r="J4590" s="15" t="s">
        <v>10</v>
      </c>
      <c r="K4590" s="19">
        <v>43870000</v>
      </c>
      <c r="L4590">
        <v>45159778.000000007</v>
      </c>
    </row>
    <row r="4591" spans="1:12" x14ac:dyDescent="0.15">
      <c r="A4591" s="15" t="s">
        <v>340</v>
      </c>
      <c r="B4591" s="7" t="s">
        <v>345</v>
      </c>
      <c r="C4591" s="15" t="s">
        <v>341</v>
      </c>
      <c r="D4591" s="9">
        <v>44449</v>
      </c>
      <c r="E4591" s="4">
        <v>1.0301</v>
      </c>
      <c r="F4591" s="21">
        <v>4.5</v>
      </c>
      <c r="G4591" s="18">
        <v>44252</v>
      </c>
      <c r="H4591" s="18">
        <v>44558</v>
      </c>
      <c r="I4591">
        <v>306</v>
      </c>
      <c r="J4591" s="15" t="s">
        <v>10</v>
      </c>
      <c r="K4591" s="19">
        <v>66400000</v>
      </c>
      <c r="L4591">
        <v>68398640</v>
      </c>
    </row>
    <row r="4592" spans="1:12" x14ac:dyDescent="0.15">
      <c r="A4592" s="15" t="s">
        <v>350</v>
      </c>
      <c r="B4592" s="7" t="s">
        <v>356</v>
      </c>
      <c r="C4592" s="15" t="s">
        <v>351</v>
      </c>
      <c r="D4592" s="9">
        <v>44449</v>
      </c>
      <c r="E4592" s="4">
        <v>1.0287999999999999</v>
      </c>
      <c r="F4592" s="21">
        <v>4.4000000000000004</v>
      </c>
      <c r="G4592" s="18">
        <v>44259</v>
      </c>
      <c r="H4592" s="18">
        <v>44502</v>
      </c>
      <c r="I4592">
        <v>243</v>
      </c>
      <c r="J4592" s="15" t="s">
        <v>10</v>
      </c>
      <c r="K4592" s="19">
        <v>20620000</v>
      </c>
      <c r="L4592">
        <v>21213856</v>
      </c>
    </row>
    <row r="4593" spans="1:12" x14ac:dyDescent="0.15">
      <c r="A4593" s="15" t="s">
        <v>352</v>
      </c>
      <c r="B4593" s="7" t="s">
        <v>357</v>
      </c>
      <c r="C4593" s="15" t="s">
        <v>353</v>
      </c>
      <c r="D4593" s="9">
        <v>44449</v>
      </c>
      <c r="E4593" s="4">
        <v>1.0287999999999999</v>
      </c>
      <c r="F4593" s="21">
        <v>4.5</v>
      </c>
      <c r="G4593" s="18">
        <v>44259</v>
      </c>
      <c r="H4593" s="18">
        <v>44586</v>
      </c>
      <c r="I4593">
        <v>327</v>
      </c>
      <c r="J4593" s="15" t="s">
        <v>10</v>
      </c>
      <c r="K4593" s="19">
        <v>59880000</v>
      </c>
      <c r="L4593">
        <v>61604543.999999993</v>
      </c>
    </row>
    <row r="4594" spans="1:12" x14ac:dyDescent="0.15">
      <c r="A4594" s="15" t="s">
        <v>363</v>
      </c>
      <c r="B4594" s="7" t="s">
        <v>369</v>
      </c>
      <c r="C4594" s="15" t="s">
        <v>364</v>
      </c>
      <c r="D4594" s="9">
        <v>44449</v>
      </c>
      <c r="E4594" s="4">
        <v>1.0279</v>
      </c>
      <c r="F4594" s="21">
        <v>4.4000000000000004</v>
      </c>
      <c r="G4594" s="18">
        <v>44266</v>
      </c>
      <c r="H4594" s="18">
        <v>44509</v>
      </c>
      <c r="I4594">
        <v>243</v>
      </c>
      <c r="J4594" s="15" t="s">
        <v>10</v>
      </c>
      <c r="K4594" s="19">
        <v>24490000</v>
      </c>
      <c r="L4594">
        <v>25173271</v>
      </c>
    </row>
    <row r="4595" spans="1:12" x14ac:dyDescent="0.15">
      <c r="A4595" s="15" t="s">
        <v>365</v>
      </c>
      <c r="B4595" s="7" t="s">
        <v>370</v>
      </c>
      <c r="C4595" s="15" t="s">
        <v>366</v>
      </c>
      <c r="D4595" s="9">
        <v>44449</v>
      </c>
      <c r="E4595" s="4">
        <v>1.0281</v>
      </c>
      <c r="F4595" s="21">
        <v>4.5</v>
      </c>
      <c r="G4595" s="18">
        <v>44266</v>
      </c>
      <c r="H4595" s="18">
        <v>44614</v>
      </c>
      <c r="I4595">
        <v>348</v>
      </c>
      <c r="J4595" s="15" t="s">
        <v>10</v>
      </c>
      <c r="K4595" s="19">
        <v>34780000</v>
      </c>
      <c r="L4595">
        <v>35757318</v>
      </c>
    </row>
    <row r="4596" spans="1:12" x14ac:dyDescent="0.15">
      <c r="A4596" s="15" t="s">
        <v>373</v>
      </c>
      <c r="B4596" s="7" t="s">
        <v>380</v>
      </c>
      <c r="C4596" s="15" t="s">
        <v>374</v>
      </c>
      <c r="D4596" s="9">
        <v>44449</v>
      </c>
      <c r="E4596" s="4">
        <v>1.0268999999999999</v>
      </c>
      <c r="F4596" s="21">
        <v>4.3</v>
      </c>
      <c r="G4596" s="18">
        <v>44273</v>
      </c>
      <c r="H4596" s="18">
        <v>44453</v>
      </c>
      <c r="I4596">
        <v>180</v>
      </c>
      <c r="J4596" s="15" t="s">
        <v>10</v>
      </c>
      <c r="K4596" s="19">
        <v>47700000</v>
      </c>
      <c r="L4596">
        <v>48983130</v>
      </c>
    </row>
    <row r="4597" spans="1:12" x14ac:dyDescent="0.15">
      <c r="A4597" s="15" t="s">
        <v>375</v>
      </c>
      <c r="B4597" s="7" t="s">
        <v>381</v>
      </c>
      <c r="C4597" s="15" t="s">
        <v>376</v>
      </c>
      <c r="D4597" s="9">
        <v>44449</v>
      </c>
      <c r="E4597" s="4">
        <v>1.0268999999999999</v>
      </c>
      <c r="F4597" s="21">
        <v>4.4000000000000004</v>
      </c>
      <c r="G4597" s="18">
        <v>44273</v>
      </c>
      <c r="H4597" s="18">
        <v>44516</v>
      </c>
      <c r="I4597">
        <v>243</v>
      </c>
      <c r="J4597" s="15" t="s">
        <v>10</v>
      </c>
      <c r="K4597" s="19">
        <v>32050000</v>
      </c>
      <c r="L4597">
        <v>32912144.999999996</v>
      </c>
    </row>
    <row r="4598" spans="1:12" x14ac:dyDescent="0.15">
      <c r="A4598" s="15" t="s">
        <v>377</v>
      </c>
      <c r="B4598" s="7" t="s">
        <v>382</v>
      </c>
      <c r="C4598" s="15" t="s">
        <v>378</v>
      </c>
      <c r="D4598" s="9">
        <v>44449</v>
      </c>
      <c r="E4598" s="4">
        <v>1.0268999999999999</v>
      </c>
      <c r="F4598" s="21">
        <v>4.5</v>
      </c>
      <c r="G4598" s="18">
        <v>44273</v>
      </c>
      <c r="H4598" s="18">
        <v>44628</v>
      </c>
      <c r="I4598">
        <v>355</v>
      </c>
      <c r="J4598" s="15" t="s">
        <v>10</v>
      </c>
      <c r="K4598" s="19">
        <v>38890000</v>
      </c>
      <c r="L4598">
        <v>39936141</v>
      </c>
    </row>
    <row r="4599" spans="1:12" x14ac:dyDescent="0.15">
      <c r="A4599" s="15" t="s">
        <v>608</v>
      </c>
      <c r="B4599" s="7" t="s">
        <v>383</v>
      </c>
      <c r="C4599" s="15" t="s">
        <v>609</v>
      </c>
      <c r="D4599" s="9">
        <v>44449</v>
      </c>
      <c r="E4599" s="4">
        <v>1.0259</v>
      </c>
      <c r="F4599" s="21">
        <v>4.3</v>
      </c>
      <c r="G4599" s="18">
        <v>44280</v>
      </c>
      <c r="H4599" s="18">
        <v>44467</v>
      </c>
      <c r="I4599">
        <v>187</v>
      </c>
      <c r="J4599" s="15" t="s">
        <v>10</v>
      </c>
      <c r="K4599" s="19">
        <v>62520000</v>
      </c>
      <c r="L4599">
        <v>64139268</v>
      </c>
    </row>
    <row r="4600" spans="1:12" x14ac:dyDescent="0.15">
      <c r="A4600" s="15" t="s">
        <v>610</v>
      </c>
      <c r="B4600" s="7" t="s">
        <v>384</v>
      </c>
      <c r="C4600" s="15" t="s">
        <v>611</v>
      </c>
      <c r="D4600" s="9">
        <v>44449</v>
      </c>
      <c r="E4600" s="4">
        <v>1.0258</v>
      </c>
      <c r="F4600" s="21">
        <v>4.4000000000000004</v>
      </c>
      <c r="G4600" s="18">
        <v>44280</v>
      </c>
      <c r="H4600" s="18">
        <v>44523</v>
      </c>
      <c r="I4600">
        <v>243</v>
      </c>
      <c r="J4600" s="15" t="s">
        <v>10</v>
      </c>
      <c r="K4600" s="19">
        <v>30360000</v>
      </c>
      <c r="L4600">
        <v>31143288</v>
      </c>
    </row>
    <row r="4601" spans="1:12" x14ac:dyDescent="0.15">
      <c r="A4601" s="15" t="s">
        <v>612</v>
      </c>
      <c r="B4601" s="7" t="s">
        <v>385</v>
      </c>
      <c r="C4601" s="15" t="s">
        <v>613</v>
      </c>
      <c r="D4601" s="9">
        <v>44449</v>
      </c>
      <c r="E4601" s="4">
        <v>1.0259</v>
      </c>
      <c r="F4601" s="21">
        <v>4.5</v>
      </c>
      <c r="G4601" s="18">
        <v>44280</v>
      </c>
      <c r="H4601" s="18">
        <v>44635</v>
      </c>
      <c r="I4601">
        <v>355</v>
      </c>
      <c r="J4601" s="15" t="s">
        <v>10</v>
      </c>
      <c r="K4601" s="19">
        <v>35740000</v>
      </c>
      <c r="L4601">
        <v>36665666</v>
      </c>
    </row>
    <row r="4602" spans="1:12" x14ac:dyDescent="0.15">
      <c r="A4602" s="15" t="s">
        <v>393</v>
      </c>
      <c r="B4602" s="7" t="s">
        <v>399</v>
      </c>
      <c r="C4602" s="15" t="s">
        <v>394</v>
      </c>
      <c r="D4602" s="9">
        <v>44449</v>
      </c>
      <c r="E4602" s="4">
        <v>1.0245</v>
      </c>
      <c r="F4602" s="21">
        <v>4.3</v>
      </c>
      <c r="G4602" s="18">
        <v>44288</v>
      </c>
      <c r="H4602" s="18">
        <v>44467</v>
      </c>
      <c r="I4602">
        <v>179</v>
      </c>
      <c r="J4602" s="15" t="s">
        <v>10</v>
      </c>
      <c r="K4602" s="19">
        <v>33440000</v>
      </c>
      <c r="L4602">
        <v>34259280</v>
      </c>
    </row>
    <row r="4603" spans="1:12" x14ac:dyDescent="0.15">
      <c r="A4603" s="15" t="s">
        <v>395</v>
      </c>
      <c r="B4603" s="7" t="s">
        <v>400</v>
      </c>
      <c r="C4603" s="15" t="s">
        <v>396</v>
      </c>
      <c r="D4603" s="9">
        <v>44449</v>
      </c>
      <c r="E4603" s="4">
        <v>1.0245</v>
      </c>
      <c r="F4603" s="21">
        <v>4.4000000000000004</v>
      </c>
      <c r="G4603" s="18">
        <v>44288</v>
      </c>
      <c r="H4603" s="18">
        <v>44530</v>
      </c>
      <c r="I4603">
        <v>242</v>
      </c>
      <c r="J4603" s="15" t="s">
        <v>10</v>
      </c>
      <c r="K4603" s="19">
        <v>33420000</v>
      </c>
      <c r="L4603">
        <v>34238790</v>
      </c>
    </row>
    <row r="4604" spans="1:12" x14ac:dyDescent="0.15">
      <c r="A4604" s="15" t="s">
        <v>397</v>
      </c>
      <c r="B4604" s="7" t="s">
        <v>401</v>
      </c>
      <c r="C4604" s="15" t="s">
        <v>398</v>
      </c>
      <c r="D4604" s="9">
        <v>44449</v>
      </c>
      <c r="E4604" s="4">
        <v>1.0245</v>
      </c>
      <c r="F4604" s="21">
        <v>4.5</v>
      </c>
      <c r="G4604" s="18">
        <v>44288</v>
      </c>
      <c r="H4604" s="18">
        <v>44642</v>
      </c>
      <c r="I4604">
        <v>354</v>
      </c>
      <c r="J4604" s="15" t="s">
        <v>10</v>
      </c>
      <c r="K4604" s="19">
        <v>44810000</v>
      </c>
      <c r="L4604">
        <v>45907845</v>
      </c>
    </row>
    <row r="4605" spans="1:12" x14ac:dyDescent="0.15">
      <c r="A4605" s="15" t="s">
        <v>406</v>
      </c>
      <c r="B4605" s="7" t="s">
        <v>411</v>
      </c>
      <c r="C4605" s="15" t="s">
        <v>407</v>
      </c>
      <c r="D4605" s="9">
        <v>44449</v>
      </c>
      <c r="E4605" s="4">
        <v>1.0229999999999999</v>
      </c>
      <c r="F4605" s="21">
        <v>4.3</v>
      </c>
      <c r="G4605" s="18">
        <v>44294</v>
      </c>
      <c r="H4605" s="18">
        <v>44467</v>
      </c>
      <c r="I4605">
        <v>173</v>
      </c>
      <c r="J4605" s="15" t="s">
        <v>10</v>
      </c>
      <c r="K4605" s="19">
        <v>70690000</v>
      </c>
      <c r="L4605">
        <v>72315870</v>
      </c>
    </row>
    <row r="4606" spans="1:12" x14ac:dyDescent="0.15">
      <c r="A4606" s="15" t="s">
        <v>416</v>
      </c>
      <c r="B4606" s="7" t="s">
        <v>418</v>
      </c>
      <c r="C4606" s="15" t="s">
        <v>420</v>
      </c>
      <c r="D4606" s="9">
        <v>44449</v>
      </c>
      <c r="E4606" s="4">
        <v>1.0219</v>
      </c>
      <c r="F4606" s="21">
        <v>4.5</v>
      </c>
      <c r="G4606" s="18">
        <v>44299</v>
      </c>
      <c r="H4606" s="18">
        <v>44649</v>
      </c>
      <c r="I4606">
        <v>350</v>
      </c>
      <c r="J4606" s="15" t="s">
        <v>10</v>
      </c>
      <c r="K4606" s="19">
        <v>57510000</v>
      </c>
      <c r="L4606">
        <v>58769469</v>
      </c>
    </row>
    <row r="4607" spans="1:12" x14ac:dyDescent="0.15">
      <c r="A4607" s="15" t="s">
        <v>421</v>
      </c>
      <c r="B4607" s="7" t="s">
        <v>429</v>
      </c>
      <c r="C4607" s="15" t="s">
        <v>422</v>
      </c>
      <c r="D4607" s="9">
        <v>44449</v>
      </c>
      <c r="E4607" s="4">
        <v>1.0207999999999999</v>
      </c>
      <c r="F4607" s="21">
        <v>4.3</v>
      </c>
      <c r="G4607" s="18">
        <v>44306</v>
      </c>
      <c r="H4607" s="18">
        <v>44481</v>
      </c>
      <c r="I4607">
        <v>175</v>
      </c>
      <c r="J4607" s="15" t="s">
        <v>10</v>
      </c>
      <c r="K4607" s="19">
        <v>85820000</v>
      </c>
      <c r="L4607">
        <v>87605056</v>
      </c>
    </row>
    <row r="4608" spans="1:12" x14ac:dyDescent="0.15">
      <c r="A4608" s="15" t="s">
        <v>423</v>
      </c>
      <c r="B4608" s="7" t="s">
        <v>430</v>
      </c>
      <c r="C4608" s="15" t="s">
        <v>424</v>
      </c>
      <c r="D4608" s="9">
        <v>44449</v>
      </c>
      <c r="E4608" s="4">
        <v>1.0207999999999999</v>
      </c>
      <c r="F4608" s="21">
        <v>4.4000000000000004</v>
      </c>
      <c r="G4608" s="18">
        <v>44306</v>
      </c>
      <c r="H4608" s="18">
        <v>44530</v>
      </c>
      <c r="I4608">
        <v>224</v>
      </c>
      <c r="J4608" s="15" t="s">
        <v>10</v>
      </c>
      <c r="K4608" s="19">
        <v>74020000</v>
      </c>
      <c r="L4608">
        <v>75559616</v>
      </c>
    </row>
    <row r="4609" spans="1:12" x14ac:dyDescent="0.15">
      <c r="A4609" s="15" t="s">
        <v>427</v>
      </c>
      <c r="B4609" s="7" t="s">
        <v>432</v>
      </c>
      <c r="C4609" s="15" t="s">
        <v>428</v>
      </c>
      <c r="D4609" s="9">
        <v>44449</v>
      </c>
      <c r="E4609" s="4">
        <v>1.0207999999999999</v>
      </c>
      <c r="F4609" s="21">
        <v>4.5</v>
      </c>
      <c r="G4609" s="18">
        <v>44308</v>
      </c>
      <c r="H4609" s="18">
        <v>44663</v>
      </c>
      <c r="I4609">
        <v>355</v>
      </c>
      <c r="J4609" s="15" t="s">
        <v>10</v>
      </c>
      <c r="K4609" s="19">
        <v>97180000</v>
      </c>
      <c r="L4609">
        <v>99201344</v>
      </c>
    </row>
    <row r="4610" spans="1:12" x14ac:dyDescent="0.15">
      <c r="A4610" s="15" t="s">
        <v>434</v>
      </c>
      <c r="B4610" s="7" t="s">
        <v>443</v>
      </c>
      <c r="C4610" s="15" t="s">
        <v>435</v>
      </c>
      <c r="D4610" s="9">
        <v>44449</v>
      </c>
      <c r="E4610" s="4">
        <v>1.0203</v>
      </c>
      <c r="F4610" s="21">
        <v>4.3</v>
      </c>
      <c r="G4610" s="18">
        <v>44313</v>
      </c>
      <c r="H4610" s="18">
        <v>44495</v>
      </c>
      <c r="I4610">
        <v>182</v>
      </c>
      <c r="J4610" s="15" t="s">
        <v>10</v>
      </c>
      <c r="K4610" s="19">
        <v>24530000</v>
      </c>
      <c r="L4610">
        <v>25027959</v>
      </c>
    </row>
    <row r="4611" spans="1:12" x14ac:dyDescent="0.15">
      <c r="A4611" s="15" t="s">
        <v>436</v>
      </c>
      <c r="B4611" s="7" t="s">
        <v>444</v>
      </c>
      <c r="C4611" s="15" t="s">
        <v>437</v>
      </c>
      <c r="D4611" s="9">
        <v>44449</v>
      </c>
      <c r="E4611" s="4">
        <v>1.0203</v>
      </c>
      <c r="F4611" s="21">
        <v>4.4000000000000004</v>
      </c>
      <c r="G4611" s="18">
        <v>44313</v>
      </c>
      <c r="H4611" s="18">
        <v>44551</v>
      </c>
      <c r="I4611">
        <v>238</v>
      </c>
      <c r="J4611" s="15" t="s">
        <v>10</v>
      </c>
      <c r="K4611" s="19">
        <v>21160000</v>
      </c>
      <c r="L4611">
        <v>21589548</v>
      </c>
    </row>
    <row r="4612" spans="1:12" x14ac:dyDescent="0.15">
      <c r="A4612" s="15" t="s">
        <v>440</v>
      </c>
      <c r="B4612" s="7" t="s">
        <v>446</v>
      </c>
      <c r="C4612" s="15" t="s">
        <v>441</v>
      </c>
      <c r="D4612" s="9">
        <v>44449</v>
      </c>
      <c r="E4612" s="4">
        <v>1.0207999999999999</v>
      </c>
      <c r="F4612" s="21">
        <v>4.5</v>
      </c>
      <c r="G4612" s="18">
        <v>44315</v>
      </c>
      <c r="H4612" s="18">
        <v>44670</v>
      </c>
      <c r="I4612">
        <v>355</v>
      </c>
      <c r="J4612" s="15" t="s">
        <v>10</v>
      </c>
      <c r="K4612" s="19">
        <v>48240000</v>
      </c>
      <c r="L4612">
        <v>49243392</v>
      </c>
    </row>
    <row r="4613" spans="1:12" x14ac:dyDescent="0.15">
      <c r="A4613" s="15" t="s">
        <v>448</v>
      </c>
      <c r="B4613" s="7" t="s">
        <v>449</v>
      </c>
      <c r="C4613" s="15" t="s">
        <v>450</v>
      </c>
      <c r="D4613" s="9">
        <v>44449</v>
      </c>
      <c r="E4613" s="4">
        <v>1.0205</v>
      </c>
      <c r="F4613" s="21">
        <v>4.3</v>
      </c>
      <c r="G4613" s="18">
        <v>44322</v>
      </c>
      <c r="H4613" s="18">
        <v>44502</v>
      </c>
      <c r="I4613">
        <v>180</v>
      </c>
      <c r="J4613" s="15" t="s">
        <v>10</v>
      </c>
      <c r="K4613" s="19">
        <v>32610000</v>
      </c>
      <c r="L4613">
        <v>33278505</v>
      </c>
    </row>
    <row r="4614" spans="1:12" x14ac:dyDescent="0.15">
      <c r="A4614" s="15" t="s">
        <v>451</v>
      </c>
      <c r="B4614" s="7" t="s">
        <v>452</v>
      </c>
      <c r="C4614" s="15" t="s">
        <v>453</v>
      </c>
      <c r="D4614" s="9">
        <v>44449</v>
      </c>
      <c r="E4614" s="4">
        <v>1.0205</v>
      </c>
      <c r="F4614" s="21">
        <v>4.4000000000000004</v>
      </c>
      <c r="G4614" s="18">
        <v>44322</v>
      </c>
      <c r="H4614" s="18">
        <v>44558</v>
      </c>
      <c r="I4614">
        <v>236</v>
      </c>
      <c r="J4614" s="15" t="s">
        <v>10</v>
      </c>
      <c r="K4614" s="19">
        <v>11280000</v>
      </c>
      <c r="L4614">
        <v>11511240</v>
      </c>
    </row>
    <row r="4615" spans="1:12" x14ac:dyDescent="0.15">
      <c r="A4615" s="15" t="s">
        <v>457</v>
      </c>
      <c r="B4615" s="7" t="s">
        <v>458</v>
      </c>
      <c r="C4615" s="15" t="s">
        <v>459</v>
      </c>
      <c r="D4615" s="9">
        <v>44449</v>
      </c>
      <c r="E4615" s="4">
        <v>1.0205</v>
      </c>
      <c r="F4615" s="21">
        <v>4.5</v>
      </c>
      <c r="G4615" s="18">
        <v>44322</v>
      </c>
      <c r="H4615" s="18">
        <v>44677</v>
      </c>
      <c r="I4615">
        <v>355</v>
      </c>
      <c r="J4615" s="15" t="s">
        <v>10</v>
      </c>
      <c r="K4615" s="19">
        <v>35320000</v>
      </c>
      <c r="L4615">
        <v>36044060</v>
      </c>
    </row>
    <row r="4616" spans="1:12" x14ac:dyDescent="0.15">
      <c r="A4616" s="15" t="s">
        <v>463</v>
      </c>
      <c r="B4616" s="7" t="s">
        <v>464</v>
      </c>
      <c r="C4616" s="15" t="s">
        <v>465</v>
      </c>
      <c r="D4616" s="9">
        <v>44449</v>
      </c>
      <c r="E4616" s="4">
        <v>1.0181</v>
      </c>
      <c r="F4616" s="21">
        <v>4.3</v>
      </c>
      <c r="G4616" s="18">
        <v>44329</v>
      </c>
      <c r="H4616" s="18">
        <v>44509</v>
      </c>
      <c r="I4616">
        <v>180</v>
      </c>
      <c r="J4616" s="15" t="s">
        <v>10</v>
      </c>
      <c r="K4616" s="19">
        <v>59090000</v>
      </c>
      <c r="L4616">
        <v>60159529</v>
      </c>
    </row>
    <row r="4617" spans="1:12" x14ac:dyDescent="0.15">
      <c r="A4617" s="15" t="s">
        <v>466</v>
      </c>
      <c r="B4617" s="7" t="s">
        <v>467</v>
      </c>
      <c r="C4617" s="15" t="s">
        <v>468</v>
      </c>
      <c r="D4617" s="9">
        <v>44449</v>
      </c>
      <c r="E4617" s="4">
        <v>1.0181</v>
      </c>
      <c r="F4617" s="21">
        <v>4.4000000000000004</v>
      </c>
      <c r="G4617" s="18">
        <v>44329</v>
      </c>
      <c r="H4617" s="18">
        <v>44586</v>
      </c>
      <c r="I4617">
        <v>257</v>
      </c>
      <c r="J4617" s="15" t="s">
        <v>10</v>
      </c>
      <c r="K4617" s="19">
        <v>40350000</v>
      </c>
      <c r="L4617">
        <v>41080335</v>
      </c>
    </row>
    <row r="4618" spans="1:12" x14ac:dyDescent="0.15">
      <c r="A4618" s="15" t="s">
        <v>469</v>
      </c>
      <c r="B4618" s="7" t="s">
        <v>470</v>
      </c>
      <c r="C4618" s="15" t="s">
        <v>471</v>
      </c>
      <c r="D4618" s="9">
        <v>44449</v>
      </c>
      <c r="E4618" s="4">
        <v>1.0181</v>
      </c>
      <c r="F4618" s="21">
        <v>4.0999999999999996</v>
      </c>
      <c r="G4618" s="18">
        <v>44334</v>
      </c>
      <c r="H4618" s="18">
        <v>44453</v>
      </c>
      <c r="I4618">
        <v>119</v>
      </c>
      <c r="J4618" s="15" t="s">
        <v>10</v>
      </c>
      <c r="K4618" s="19">
        <v>70020000</v>
      </c>
      <c r="L4618">
        <v>71287362</v>
      </c>
    </row>
    <row r="4619" spans="1:12" x14ac:dyDescent="0.15">
      <c r="A4619" s="15" t="s">
        <v>472</v>
      </c>
      <c r="B4619" s="7" t="s">
        <v>473</v>
      </c>
      <c r="C4619" s="15" t="s">
        <v>474</v>
      </c>
      <c r="D4619" s="9">
        <v>44449</v>
      </c>
      <c r="E4619" s="4">
        <v>1.0165999999999999</v>
      </c>
      <c r="F4619" s="21">
        <v>4.5</v>
      </c>
      <c r="G4619" s="18">
        <v>44334</v>
      </c>
      <c r="H4619" s="18">
        <v>44691</v>
      </c>
      <c r="I4619">
        <v>357</v>
      </c>
      <c r="J4619" s="15" t="s">
        <v>10</v>
      </c>
      <c r="K4619" s="19">
        <v>63450000</v>
      </c>
      <c r="L4619">
        <v>64503270</v>
      </c>
    </row>
    <row r="4620" spans="1:12" x14ac:dyDescent="0.15">
      <c r="A4620" s="15" t="s">
        <v>475</v>
      </c>
      <c r="B4620" s="7" t="s">
        <v>476</v>
      </c>
      <c r="C4620" s="15" t="s">
        <v>477</v>
      </c>
      <c r="D4620" s="9">
        <v>44449</v>
      </c>
      <c r="E4620" s="4">
        <v>1.0181</v>
      </c>
      <c r="F4620" s="21">
        <v>4.5999999999999996</v>
      </c>
      <c r="G4620" s="18">
        <v>44334</v>
      </c>
      <c r="H4620" s="18">
        <v>44453</v>
      </c>
      <c r="I4620">
        <v>119</v>
      </c>
      <c r="J4620" s="15" t="s">
        <v>10</v>
      </c>
      <c r="K4620" s="19">
        <v>10000000</v>
      </c>
      <c r="L4620">
        <v>10181000</v>
      </c>
    </row>
    <row r="4621" spans="1:12" x14ac:dyDescent="0.15">
      <c r="A4621" s="15" t="s">
        <v>489</v>
      </c>
      <c r="B4621" s="7" t="s">
        <v>479</v>
      </c>
      <c r="C4621" s="15" t="s">
        <v>480</v>
      </c>
      <c r="D4621" s="9">
        <v>44449</v>
      </c>
      <c r="E4621" s="4">
        <v>1.0163</v>
      </c>
      <c r="F4621" s="21">
        <v>4.3</v>
      </c>
      <c r="G4621" s="18">
        <v>44341</v>
      </c>
      <c r="H4621" s="18">
        <v>44530</v>
      </c>
      <c r="I4621">
        <v>189</v>
      </c>
      <c r="J4621" s="15" t="s">
        <v>10</v>
      </c>
      <c r="K4621" s="19">
        <v>54910000</v>
      </c>
      <c r="L4621">
        <v>55805033</v>
      </c>
    </row>
    <row r="4622" spans="1:12" x14ac:dyDescent="0.15">
      <c r="A4622" s="15" t="s">
        <v>490</v>
      </c>
      <c r="B4622" s="7" t="s">
        <v>481</v>
      </c>
      <c r="C4622" s="15" t="s">
        <v>482</v>
      </c>
      <c r="D4622" s="9">
        <v>44449</v>
      </c>
      <c r="E4622" s="4">
        <v>1.0163</v>
      </c>
      <c r="F4622" s="21">
        <v>4.4000000000000004</v>
      </c>
      <c r="G4622" s="18">
        <v>44341</v>
      </c>
      <c r="H4622" s="18">
        <v>44607</v>
      </c>
      <c r="I4622">
        <v>266</v>
      </c>
      <c r="J4622" s="15" t="s">
        <v>10</v>
      </c>
      <c r="K4622" s="19">
        <v>17280000</v>
      </c>
      <c r="L4622">
        <v>17561664</v>
      </c>
    </row>
    <row r="4623" spans="1:12" x14ac:dyDescent="0.15">
      <c r="A4623" s="15" t="s">
        <v>491</v>
      </c>
      <c r="B4623" s="7" t="s">
        <v>483</v>
      </c>
      <c r="C4623" s="15" t="s">
        <v>484</v>
      </c>
      <c r="D4623" s="9">
        <v>44449</v>
      </c>
      <c r="E4623" s="4">
        <v>1.0167999999999999</v>
      </c>
      <c r="F4623" s="21">
        <v>4.0999999999999996</v>
      </c>
      <c r="G4623" s="18">
        <v>44343</v>
      </c>
      <c r="H4623" s="18">
        <v>44453</v>
      </c>
      <c r="I4623">
        <v>110</v>
      </c>
      <c r="J4623" s="15" t="s">
        <v>10</v>
      </c>
      <c r="K4623" s="19">
        <v>31860000</v>
      </c>
      <c r="L4623">
        <v>32395247.999999996</v>
      </c>
    </row>
    <row r="4624" spans="1:12" x14ac:dyDescent="0.15">
      <c r="A4624" s="15" t="s">
        <v>492</v>
      </c>
      <c r="B4624" s="7" t="s">
        <v>485</v>
      </c>
      <c r="C4624" s="15" t="s">
        <v>486</v>
      </c>
      <c r="D4624" s="9">
        <v>44449</v>
      </c>
      <c r="E4624" s="4">
        <v>1.0161</v>
      </c>
      <c r="F4624" s="21">
        <v>4.5</v>
      </c>
      <c r="G4624" s="18">
        <v>44343</v>
      </c>
      <c r="H4624" s="18">
        <v>44698</v>
      </c>
      <c r="I4624">
        <v>355</v>
      </c>
      <c r="J4624" s="15" t="s">
        <v>10</v>
      </c>
      <c r="K4624" s="19">
        <v>58270000</v>
      </c>
      <c r="L4624">
        <v>59208147</v>
      </c>
    </row>
    <row r="4625" spans="1:12" x14ac:dyDescent="0.15">
      <c r="A4625" s="15" t="s">
        <v>493</v>
      </c>
      <c r="B4625" s="7" t="s">
        <v>487</v>
      </c>
      <c r="C4625" s="15" t="s">
        <v>488</v>
      </c>
      <c r="D4625" s="9">
        <v>44449</v>
      </c>
      <c r="E4625" s="4">
        <v>1.0167999999999999</v>
      </c>
      <c r="F4625" s="21">
        <v>4.5999999999999996</v>
      </c>
      <c r="G4625" s="18">
        <v>44343</v>
      </c>
      <c r="H4625" s="18">
        <v>44453</v>
      </c>
      <c r="I4625">
        <v>110</v>
      </c>
      <c r="J4625" s="15" t="s">
        <v>10</v>
      </c>
      <c r="K4625" s="19">
        <v>10000000</v>
      </c>
      <c r="L4625">
        <v>10168000</v>
      </c>
    </row>
    <row r="4626" spans="1:12" x14ac:dyDescent="0.15">
      <c r="A4626" s="15" t="s">
        <v>494</v>
      </c>
      <c r="B4626" s="7" t="s">
        <v>499</v>
      </c>
      <c r="C4626" s="15" t="s">
        <v>500</v>
      </c>
      <c r="D4626" s="9">
        <v>44449</v>
      </c>
      <c r="E4626" s="4">
        <v>1.0153000000000001</v>
      </c>
      <c r="F4626" s="21">
        <v>4.3</v>
      </c>
      <c r="G4626" s="18">
        <v>44349</v>
      </c>
      <c r="H4626" s="18">
        <v>44530</v>
      </c>
      <c r="I4626">
        <v>181</v>
      </c>
      <c r="J4626" s="15" t="s">
        <v>10</v>
      </c>
      <c r="K4626" s="19">
        <v>50240000</v>
      </c>
      <c r="L4626">
        <v>51008672.000000007</v>
      </c>
    </row>
    <row r="4627" spans="1:12" x14ac:dyDescent="0.15">
      <c r="A4627" s="15" t="s">
        <v>495</v>
      </c>
      <c r="B4627" s="7" t="s">
        <v>501</v>
      </c>
      <c r="C4627" s="15" t="s">
        <v>502</v>
      </c>
      <c r="D4627" s="9">
        <v>44449</v>
      </c>
      <c r="E4627" s="4">
        <v>1.0153000000000001</v>
      </c>
      <c r="F4627" s="21">
        <v>4.4000000000000004</v>
      </c>
      <c r="G4627" s="18">
        <v>44349</v>
      </c>
      <c r="H4627" s="18">
        <v>44614</v>
      </c>
      <c r="I4627">
        <v>265</v>
      </c>
      <c r="J4627" s="15" t="s">
        <v>10</v>
      </c>
      <c r="K4627" s="19">
        <v>37520000</v>
      </c>
      <c r="L4627">
        <v>38094056</v>
      </c>
    </row>
    <row r="4628" spans="1:12" x14ac:dyDescent="0.15">
      <c r="A4628" s="15" t="s">
        <v>496</v>
      </c>
      <c r="B4628" s="7" t="s">
        <v>503</v>
      </c>
      <c r="C4628" s="15" t="s">
        <v>504</v>
      </c>
      <c r="D4628" s="9">
        <v>44449</v>
      </c>
      <c r="E4628" s="4">
        <v>1.0153000000000001</v>
      </c>
      <c r="F4628" s="21">
        <v>4.0999999999999996</v>
      </c>
      <c r="G4628" s="18">
        <v>44350</v>
      </c>
      <c r="H4628" s="18">
        <v>44467</v>
      </c>
      <c r="I4628">
        <v>117</v>
      </c>
      <c r="J4628" s="15" t="s">
        <v>10</v>
      </c>
      <c r="K4628" s="19">
        <v>54970000</v>
      </c>
      <c r="L4628">
        <v>55811041.000000007</v>
      </c>
    </row>
    <row r="4629" spans="1:12" x14ac:dyDescent="0.15">
      <c r="A4629" s="15" t="s">
        <v>497</v>
      </c>
      <c r="B4629" s="7" t="s">
        <v>505</v>
      </c>
      <c r="C4629" s="15" t="s">
        <v>506</v>
      </c>
      <c r="D4629" s="9">
        <v>44449</v>
      </c>
      <c r="E4629" s="4">
        <v>1.0153000000000001</v>
      </c>
      <c r="F4629" s="21">
        <v>4.5</v>
      </c>
      <c r="G4629" s="18">
        <v>44350</v>
      </c>
      <c r="H4629" s="18">
        <v>44712</v>
      </c>
      <c r="I4629">
        <v>362</v>
      </c>
      <c r="J4629" s="15" t="s">
        <v>10</v>
      </c>
      <c r="K4629" s="19">
        <v>56440000</v>
      </c>
      <c r="L4629">
        <v>57303532.000000007</v>
      </c>
    </row>
    <row r="4630" spans="1:12" x14ac:dyDescent="0.15">
      <c r="A4630" s="15" t="s">
        <v>498</v>
      </c>
      <c r="B4630" s="7" t="s">
        <v>507</v>
      </c>
      <c r="C4630" s="15" t="s">
        <v>508</v>
      </c>
      <c r="D4630" s="9">
        <v>44449</v>
      </c>
      <c r="E4630" s="4">
        <v>1.0153000000000001</v>
      </c>
      <c r="F4630" s="21">
        <v>4.5999999999999996</v>
      </c>
      <c r="G4630" s="18">
        <v>44350</v>
      </c>
      <c r="H4630" s="18">
        <v>44467</v>
      </c>
      <c r="I4630">
        <v>117</v>
      </c>
      <c r="J4630" s="15" t="s">
        <v>10</v>
      </c>
      <c r="K4630" s="19">
        <v>10000000</v>
      </c>
      <c r="L4630">
        <v>10153000</v>
      </c>
    </row>
    <row r="4631" spans="1:12" x14ac:dyDescent="0.15">
      <c r="A4631" s="15" t="s">
        <v>521</v>
      </c>
      <c r="B4631" s="7" t="s">
        <v>522</v>
      </c>
      <c r="C4631" s="15" t="s">
        <v>523</v>
      </c>
      <c r="D4631" s="9">
        <v>44449</v>
      </c>
      <c r="E4631" s="4">
        <v>1.0145999999999999</v>
      </c>
      <c r="F4631" s="21">
        <v>4.3</v>
      </c>
      <c r="G4631" s="18">
        <v>44355</v>
      </c>
      <c r="H4631" s="18">
        <v>44544</v>
      </c>
      <c r="I4631">
        <v>189</v>
      </c>
      <c r="J4631" s="15" t="s">
        <v>10</v>
      </c>
      <c r="K4631" s="19">
        <v>41450000</v>
      </c>
      <c r="L4631">
        <v>42055170</v>
      </c>
    </row>
    <row r="4632" spans="1:12" x14ac:dyDescent="0.15">
      <c r="A4632" s="15" t="s">
        <v>518</v>
      </c>
      <c r="B4632" s="7" t="s">
        <v>519</v>
      </c>
      <c r="C4632" s="15" t="s">
        <v>520</v>
      </c>
      <c r="D4632" s="9">
        <v>44449</v>
      </c>
      <c r="E4632" s="4">
        <v>1.0145999999999999</v>
      </c>
      <c r="F4632" s="21">
        <v>4.4000000000000004</v>
      </c>
      <c r="G4632" s="18">
        <v>44355</v>
      </c>
      <c r="H4632" s="18">
        <v>44628</v>
      </c>
      <c r="I4632">
        <v>273</v>
      </c>
      <c r="J4632" s="15" t="s">
        <v>10</v>
      </c>
      <c r="K4632" s="19">
        <v>27060000</v>
      </c>
      <c r="L4632">
        <v>27455076</v>
      </c>
    </row>
    <row r="4633" spans="1:12" x14ac:dyDescent="0.15">
      <c r="A4633" s="15" t="s">
        <v>515</v>
      </c>
      <c r="B4633" s="7" t="s">
        <v>516</v>
      </c>
      <c r="C4633" s="15" t="s">
        <v>517</v>
      </c>
      <c r="D4633" s="9">
        <v>44449</v>
      </c>
      <c r="E4633" s="4">
        <v>1.0143</v>
      </c>
      <c r="F4633" s="21">
        <v>4.0999999999999996</v>
      </c>
      <c r="G4633" s="18">
        <v>44357</v>
      </c>
      <c r="H4633" s="18">
        <v>44467</v>
      </c>
      <c r="I4633">
        <v>110</v>
      </c>
      <c r="J4633" s="15" t="s">
        <v>10</v>
      </c>
      <c r="K4633" s="19">
        <v>30270000</v>
      </c>
      <c r="L4633">
        <v>30702861</v>
      </c>
    </row>
    <row r="4634" spans="1:12" x14ac:dyDescent="0.15">
      <c r="A4634" s="15" t="s">
        <v>512</v>
      </c>
      <c r="B4634" s="7" t="s">
        <v>513</v>
      </c>
      <c r="C4634" s="15" t="s">
        <v>514</v>
      </c>
      <c r="D4634" s="9">
        <v>44449</v>
      </c>
      <c r="E4634" s="4">
        <v>1.0142</v>
      </c>
      <c r="F4634" s="21">
        <v>4.5</v>
      </c>
      <c r="G4634" s="18">
        <v>44357</v>
      </c>
      <c r="H4634" s="18">
        <v>44712</v>
      </c>
      <c r="I4634">
        <v>355</v>
      </c>
      <c r="J4634" s="15" t="s">
        <v>10</v>
      </c>
      <c r="K4634" s="19">
        <v>70730000</v>
      </c>
      <c r="L4634">
        <v>71734366</v>
      </c>
    </row>
    <row r="4635" spans="1:12" x14ac:dyDescent="0.15">
      <c r="A4635" s="15" t="s">
        <v>509</v>
      </c>
      <c r="B4635" s="7" t="s">
        <v>510</v>
      </c>
      <c r="C4635" s="15" t="s">
        <v>511</v>
      </c>
      <c r="D4635" s="9">
        <v>44449</v>
      </c>
      <c r="E4635" s="4">
        <v>1.0147999999999999</v>
      </c>
      <c r="F4635" s="21">
        <v>4.5999999999999996</v>
      </c>
      <c r="G4635" s="18">
        <v>44357</v>
      </c>
      <c r="H4635" s="18">
        <v>44467</v>
      </c>
      <c r="I4635">
        <v>110</v>
      </c>
      <c r="J4635" s="15" t="s">
        <v>10</v>
      </c>
      <c r="K4635" s="19">
        <v>5000000</v>
      </c>
      <c r="L4635">
        <v>5074000</v>
      </c>
    </row>
    <row r="4636" spans="1:12" x14ac:dyDescent="0.15">
      <c r="A4636" s="15" t="s">
        <v>524</v>
      </c>
      <c r="B4636" s="7" t="s">
        <v>525</v>
      </c>
      <c r="C4636" s="15" t="s">
        <v>526</v>
      </c>
      <c r="D4636" s="9">
        <v>44449</v>
      </c>
      <c r="E4636" s="4">
        <v>1.0132000000000001</v>
      </c>
      <c r="F4636" s="21">
        <v>4.3</v>
      </c>
      <c r="G4636" s="18">
        <v>44362</v>
      </c>
      <c r="H4636" s="18">
        <v>44551</v>
      </c>
      <c r="I4636">
        <v>189</v>
      </c>
      <c r="J4636" s="15" t="s">
        <v>10</v>
      </c>
      <c r="K4636" s="19">
        <v>32890000</v>
      </c>
      <c r="L4636">
        <v>33324148.000000004</v>
      </c>
    </row>
    <row r="4637" spans="1:12" x14ac:dyDescent="0.15">
      <c r="A4637" s="15" t="s">
        <v>527</v>
      </c>
      <c r="B4637" s="7" t="s">
        <v>528</v>
      </c>
      <c r="C4637" s="15" t="s">
        <v>529</v>
      </c>
      <c r="D4637" s="9">
        <v>44449</v>
      </c>
      <c r="E4637" s="4">
        <v>1.0132000000000001</v>
      </c>
      <c r="F4637" s="21">
        <v>4.4000000000000004</v>
      </c>
      <c r="G4637" s="18">
        <v>44362</v>
      </c>
      <c r="H4637" s="18">
        <v>44642</v>
      </c>
      <c r="I4637">
        <v>280</v>
      </c>
      <c r="J4637" s="15" t="s">
        <v>10</v>
      </c>
      <c r="K4637" s="19">
        <v>11770000</v>
      </c>
      <c r="L4637">
        <v>11925364.000000002</v>
      </c>
    </row>
    <row r="4638" spans="1:12" x14ac:dyDescent="0.15">
      <c r="A4638" s="15" t="s">
        <v>530</v>
      </c>
      <c r="B4638" s="7" t="s">
        <v>531</v>
      </c>
      <c r="C4638" s="15" t="s">
        <v>532</v>
      </c>
      <c r="D4638" s="9">
        <v>44449</v>
      </c>
      <c r="E4638" s="4">
        <v>1.0138</v>
      </c>
      <c r="F4638" s="21">
        <v>4.0999999999999996</v>
      </c>
      <c r="G4638" s="18">
        <v>44364</v>
      </c>
      <c r="H4638" s="18">
        <v>44481</v>
      </c>
      <c r="I4638">
        <v>117</v>
      </c>
      <c r="J4638" s="15" t="s">
        <v>10</v>
      </c>
      <c r="K4638" s="19">
        <v>41470000</v>
      </c>
      <c r="L4638">
        <v>42042286</v>
      </c>
    </row>
    <row r="4639" spans="1:12" x14ac:dyDescent="0.15">
      <c r="A4639" s="15" t="s">
        <v>533</v>
      </c>
      <c r="B4639" s="7" t="s">
        <v>534</v>
      </c>
      <c r="C4639" s="15" t="s">
        <v>535</v>
      </c>
      <c r="D4639" s="9">
        <v>44449</v>
      </c>
      <c r="E4639" s="4">
        <v>1.0138</v>
      </c>
      <c r="F4639" s="21">
        <v>4.5</v>
      </c>
      <c r="G4639" s="18">
        <v>44364</v>
      </c>
      <c r="H4639" s="18">
        <v>44726</v>
      </c>
      <c r="I4639">
        <v>362</v>
      </c>
      <c r="J4639" s="15" t="s">
        <v>10</v>
      </c>
      <c r="K4639" s="19">
        <v>43950000</v>
      </c>
      <c r="L4639">
        <v>44556510</v>
      </c>
    </row>
    <row r="4640" spans="1:12" x14ac:dyDescent="0.15">
      <c r="A4640" s="15" t="s">
        <v>536</v>
      </c>
      <c r="B4640" s="7" t="s">
        <v>537</v>
      </c>
      <c r="C4640" s="15" t="s">
        <v>538</v>
      </c>
      <c r="D4640" s="9">
        <v>44449</v>
      </c>
      <c r="E4640" s="4">
        <v>1.0138</v>
      </c>
      <c r="F4640" s="21">
        <v>4.5999999999999996</v>
      </c>
      <c r="G4640" s="18">
        <v>44364</v>
      </c>
      <c r="H4640" s="18">
        <v>44481</v>
      </c>
      <c r="I4640">
        <v>117</v>
      </c>
      <c r="J4640" s="15" t="s">
        <v>10</v>
      </c>
      <c r="K4640" s="19">
        <v>5000000</v>
      </c>
      <c r="L4640">
        <v>5069000</v>
      </c>
    </row>
    <row r="4641" spans="1:12" x14ac:dyDescent="0.15">
      <c r="A4641" s="15" t="s">
        <v>539</v>
      </c>
      <c r="B4641" s="7" t="s">
        <v>540</v>
      </c>
      <c r="C4641" s="15" t="s">
        <v>541</v>
      </c>
      <c r="D4641" s="9">
        <v>44449</v>
      </c>
      <c r="E4641" s="4">
        <v>1.0129999999999999</v>
      </c>
      <c r="F4641" s="21">
        <v>4.3</v>
      </c>
      <c r="G4641" s="18">
        <v>44369</v>
      </c>
      <c r="H4641" s="18">
        <v>44558</v>
      </c>
      <c r="I4641">
        <v>189</v>
      </c>
      <c r="J4641" s="15" t="s">
        <v>10</v>
      </c>
      <c r="K4641" s="19">
        <v>46930000</v>
      </c>
      <c r="L4641">
        <v>47540089.999999993</v>
      </c>
    </row>
    <row r="4642" spans="1:12" x14ac:dyDescent="0.15">
      <c r="A4642" s="15" t="s">
        <v>542</v>
      </c>
      <c r="B4642" s="7" t="s">
        <v>543</v>
      </c>
      <c r="C4642" s="15" t="s">
        <v>544</v>
      </c>
      <c r="D4642" s="9">
        <v>44449</v>
      </c>
      <c r="E4642" s="4">
        <v>1.0129999999999999</v>
      </c>
      <c r="F4642" s="21">
        <v>4.4000000000000004</v>
      </c>
      <c r="G4642" s="18">
        <v>44369</v>
      </c>
      <c r="H4642" s="18">
        <v>44642</v>
      </c>
      <c r="I4642">
        <v>273</v>
      </c>
      <c r="J4642" s="15" t="s">
        <v>10</v>
      </c>
      <c r="K4642" s="19">
        <v>9300000</v>
      </c>
      <c r="L4642">
        <v>9420900</v>
      </c>
    </row>
    <row r="4643" spans="1:12" x14ac:dyDescent="0.15">
      <c r="A4643" s="15" t="s">
        <v>545</v>
      </c>
      <c r="B4643" s="7" t="s">
        <v>546</v>
      </c>
      <c r="C4643" s="15" t="s">
        <v>547</v>
      </c>
      <c r="D4643" s="9">
        <v>44449</v>
      </c>
      <c r="E4643" s="4">
        <v>1.0126999999999999</v>
      </c>
      <c r="F4643" s="21">
        <v>4.0999999999999996</v>
      </c>
      <c r="G4643" s="18">
        <v>44371</v>
      </c>
      <c r="H4643" s="18">
        <v>44481</v>
      </c>
      <c r="I4643">
        <v>110</v>
      </c>
      <c r="J4643" s="15" t="s">
        <v>10</v>
      </c>
      <c r="K4643" s="19">
        <v>37480000</v>
      </c>
      <c r="L4643">
        <v>37955996</v>
      </c>
    </row>
    <row r="4644" spans="1:12" x14ac:dyDescent="0.15">
      <c r="A4644" s="15" t="s">
        <v>548</v>
      </c>
      <c r="B4644" s="7" t="s">
        <v>549</v>
      </c>
      <c r="C4644" s="15" t="s">
        <v>550</v>
      </c>
      <c r="D4644" s="9">
        <v>44449</v>
      </c>
      <c r="E4644" s="4">
        <v>1.0126999999999999</v>
      </c>
      <c r="F4644" s="21">
        <v>4.5</v>
      </c>
      <c r="G4644" s="18">
        <v>44371</v>
      </c>
      <c r="H4644" s="18">
        <v>44733</v>
      </c>
      <c r="I4644">
        <v>362</v>
      </c>
      <c r="J4644" s="15" t="s">
        <v>10</v>
      </c>
      <c r="K4644" s="19">
        <v>56860000</v>
      </c>
      <c r="L4644">
        <v>57582121.999999993</v>
      </c>
    </row>
    <row r="4645" spans="1:12" x14ac:dyDescent="0.15">
      <c r="A4645" s="15" t="s">
        <v>551</v>
      </c>
      <c r="B4645" s="7" t="s">
        <v>552</v>
      </c>
      <c r="C4645" s="15" t="s">
        <v>553</v>
      </c>
      <c r="D4645" s="9">
        <v>44449</v>
      </c>
      <c r="E4645" s="4">
        <v>1.0126999999999999</v>
      </c>
      <c r="F4645" s="21">
        <v>4.5999999999999996</v>
      </c>
      <c r="G4645" s="18">
        <v>44371</v>
      </c>
      <c r="H4645" s="18">
        <v>44481</v>
      </c>
      <c r="I4645">
        <v>110</v>
      </c>
      <c r="J4645" s="15" t="s">
        <v>10</v>
      </c>
      <c r="K4645" s="19">
        <v>5000000</v>
      </c>
      <c r="L4645">
        <v>5063500</v>
      </c>
    </row>
    <row r="4646" spans="1:12" x14ac:dyDescent="0.15">
      <c r="A4646" s="15" t="s">
        <v>562</v>
      </c>
      <c r="B4646" s="7" t="s">
        <v>571</v>
      </c>
      <c r="C4646" s="15" t="s">
        <v>572</v>
      </c>
      <c r="D4646" s="9">
        <v>44449</v>
      </c>
      <c r="E4646" s="4">
        <v>1.0111000000000001</v>
      </c>
      <c r="F4646" s="21">
        <v>4.2</v>
      </c>
      <c r="G4646" s="18">
        <v>44379</v>
      </c>
      <c r="H4646" s="18">
        <v>44558</v>
      </c>
      <c r="I4646">
        <v>179</v>
      </c>
      <c r="J4646" s="15" t="s">
        <v>10</v>
      </c>
      <c r="K4646" s="19">
        <v>81820000</v>
      </c>
      <c r="L4646">
        <v>82728202.000000015</v>
      </c>
    </row>
    <row r="4647" spans="1:12" x14ac:dyDescent="0.15">
      <c r="A4647" s="15" t="s">
        <v>561</v>
      </c>
      <c r="B4647" s="7" t="s">
        <v>569</v>
      </c>
      <c r="C4647" s="15" t="s">
        <v>570</v>
      </c>
      <c r="D4647" s="9">
        <v>44449</v>
      </c>
      <c r="E4647" s="4">
        <v>1.0111000000000001</v>
      </c>
      <c r="F4647" s="21">
        <v>4.3</v>
      </c>
      <c r="G4647" s="18">
        <v>44379</v>
      </c>
      <c r="H4647" s="18">
        <v>44649</v>
      </c>
      <c r="I4647">
        <v>270</v>
      </c>
      <c r="J4647" s="15" t="s">
        <v>10</v>
      </c>
      <c r="K4647" s="19">
        <v>17160000</v>
      </c>
      <c r="L4647">
        <v>17350476.000000004</v>
      </c>
    </row>
    <row r="4648" spans="1:12" x14ac:dyDescent="0.15">
      <c r="A4648" s="15" t="s">
        <v>560</v>
      </c>
      <c r="B4648" s="7" t="s">
        <v>567</v>
      </c>
      <c r="C4648" s="15" t="s">
        <v>568</v>
      </c>
      <c r="D4648" s="9">
        <v>44449</v>
      </c>
      <c r="E4648" s="4">
        <v>1.0103</v>
      </c>
      <c r="F4648" s="21">
        <v>4.0999999999999996</v>
      </c>
      <c r="G4648" s="18">
        <v>44379</v>
      </c>
      <c r="H4648" s="18">
        <v>44488</v>
      </c>
      <c r="I4648">
        <v>109</v>
      </c>
      <c r="J4648" s="15" t="s">
        <v>10</v>
      </c>
      <c r="K4648" s="19">
        <v>52410000</v>
      </c>
      <c r="L4648">
        <v>52949823</v>
      </c>
    </row>
    <row r="4649" spans="1:12" x14ac:dyDescent="0.15">
      <c r="A4649" s="15" t="s">
        <v>559</v>
      </c>
      <c r="B4649" s="7" t="s">
        <v>565</v>
      </c>
      <c r="C4649" s="15" t="s">
        <v>566</v>
      </c>
      <c r="D4649" s="9">
        <v>44449</v>
      </c>
      <c r="E4649" s="4">
        <v>1.0106999999999999</v>
      </c>
      <c r="F4649" s="21">
        <v>4.4000000000000004</v>
      </c>
      <c r="G4649" s="18">
        <v>44379</v>
      </c>
      <c r="H4649" s="18">
        <v>44740</v>
      </c>
      <c r="I4649">
        <v>361</v>
      </c>
      <c r="J4649" s="15" t="s">
        <v>10</v>
      </c>
      <c r="K4649" s="19">
        <v>45720000</v>
      </c>
      <c r="L4649">
        <v>46209204</v>
      </c>
    </row>
    <row r="4650" spans="1:12" x14ac:dyDescent="0.15">
      <c r="A4650" s="15" t="s">
        <v>558</v>
      </c>
      <c r="B4650" s="7" t="s">
        <v>563</v>
      </c>
      <c r="C4650" s="15" t="s">
        <v>564</v>
      </c>
      <c r="D4650" s="9">
        <v>44449</v>
      </c>
      <c r="E4650" s="4">
        <v>1.0111000000000001</v>
      </c>
      <c r="F4650" s="21">
        <v>4.5</v>
      </c>
      <c r="G4650" s="18">
        <v>44379</v>
      </c>
      <c r="H4650" s="18">
        <v>44488</v>
      </c>
      <c r="I4650">
        <v>109</v>
      </c>
      <c r="J4650" s="15" t="s">
        <v>10</v>
      </c>
      <c r="K4650" s="19">
        <v>10000000</v>
      </c>
      <c r="L4650">
        <v>10111000.000000002</v>
      </c>
    </row>
    <row r="4651" spans="1:12" x14ac:dyDescent="0.15">
      <c r="A4651" s="15" t="s">
        <v>554</v>
      </c>
      <c r="B4651" s="7" t="s">
        <v>555</v>
      </c>
      <c r="C4651" s="15" t="s">
        <v>556</v>
      </c>
      <c r="D4651" s="9">
        <v>44449</v>
      </c>
      <c r="E4651" s="4">
        <v>1.0129999999999999</v>
      </c>
      <c r="F4651" s="21">
        <v>4.2</v>
      </c>
      <c r="G4651" s="18">
        <v>44368</v>
      </c>
      <c r="H4651" s="18">
        <v>44461</v>
      </c>
      <c r="I4651">
        <v>93</v>
      </c>
      <c r="J4651" s="15" t="s">
        <v>10</v>
      </c>
      <c r="K4651" s="19">
        <v>10000000</v>
      </c>
      <c r="L4651">
        <v>10129999.999999998</v>
      </c>
    </row>
    <row r="4652" spans="1:12" x14ac:dyDescent="0.15">
      <c r="A4652" s="15" t="s">
        <v>573</v>
      </c>
      <c r="B4652" s="7" t="s">
        <v>574</v>
      </c>
      <c r="C4652" s="15" t="s">
        <v>575</v>
      </c>
      <c r="D4652" s="9">
        <v>44449</v>
      </c>
      <c r="E4652" s="4">
        <v>1.0075000000000001</v>
      </c>
      <c r="F4652" s="21">
        <v>4.3</v>
      </c>
      <c r="G4652" s="18">
        <v>44390</v>
      </c>
      <c r="H4652" s="18">
        <v>44663</v>
      </c>
      <c r="I4652">
        <v>273</v>
      </c>
      <c r="J4652" s="15" t="s">
        <v>10</v>
      </c>
      <c r="K4652" s="19">
        <v>39230000</v>
      </c>
      <c r="L4652">
        <v>39524225</v>
      </c>
    </row>
    <row r="4653" spans="1:12" x14ac:dyDescent="0.15">
      <c r="A4653" s="15" t="s">
        <v>576</v>
      </c>
      <c r="B4653" s="7" t="s">
        <v>577</v>
      </c>
      <c r="C4653" s="15" t="s">
        <v>578</v>
      </c>
      <c r="D4653" s="9">
        <v>44449</v>
      </c>
      <c r="E4653" s="4">
        <v>1.0087999999999999</v>
      </c>
      <c r="F4653" s="21">
        <v>4.0999999999999996</v>
      </c>
      <c r="G4653" s="18">
        <v>44392</v>
      </c>
      <c r="H4653" s="18">
        <v>44502</v>
      </c>
      <c r="I4653">
        <v>110</v>
      </c>
      <c r="J4653" s="15" t="s">
        <v>10</v>
      </c>
      <c r="K4653" s="19">
        <v>65540000</v>
      </c>
      <c r="L4653">
        <v>66116751.999999993</v>
      </c>
    </row>
    <row r="4654" spans="1:12" x14ac:dyDescent="0.15">
      <c r="A4654" s="15" t="s">
        <v>579</v>
      </c>
      <c r="B4654" s="7" t="s">
        <v>580</v>
      </c>
      <c r="C4654" s="15" t="s">
        <v>581</v>
      </c>
      <c r="D4654" s="9">
        <v>44449</v>
      </c>
      <c r="E4654" s="4">
        <v>1.0071000000000001</v>
      </c>
      <c r="F4654" s="21">
        <v>4.4000000000000004</v>
      </c>
      <c r="G4654" s="18">
        <v>44392</v>
      </c>
      <c r="H4654" s="18">
        <v>44754</v>
      </c>
      <c r="I4654">
        <v>362</v>
      </c>
      <c r="J4654" s="15" t="s">
        <v>10</v>
      </c>
      <c r="K4654" s="19">
        <v>60530000</v>
      </c>
      <c r="L4654">
        <v>60959763.000000007</v>
      </c>
    </row>
    <row r="4655" spans="1:12" x14ac:dyDescent="0.15">
      <c r="A4655" s="15" t="s">
        <v>582</v>
      </c>
      <c r="B4655" s="7" t="s">
        <v>583</v>
      </c>
      <c r="C4655" s="15" t="s">
        <v>584</v>
      </c>
      <c r="D4655" s="9">
        <v>44449</v>
      </c>
      <c r="E4655" s="4">
        <v>1.0087999999999999</v>
      </c>
      <c r="F4655" s="21">
        <v>4.5</v>
      </c>
      <c r="G4655" s="18">
        <v>44392</v>
      </c>
      <c r="H4655" s="18">
        <v>44502</v>
      </c>
      <c r="I4655">
        <v>110</v>
      </c>
      <c r="J4655" s="15" t="s">
        <v>10</v>
      </c>
      <c r="K4655" s="19">
        <v>10000000</v>
      </c>
      <c r="L4655">
        <v>10088000</v>
      </c>
    </row>
    <row r="4656" spans="1:12" x14ac:dyDescent="0.15">
      <c r="A4656" s="15" t="s">
        <v>585</v>
      </c>
      <c r="B4656" s="7" t="s">
        <v>586</v>
      </c>
      <c r="C4656" s="15" t="s">
        <v>587</v>
      </c>
      <c r="D4656" s="9">
        <v>44449</v>
      </c>
      <c r="E4656" s="4">
        <v>1.0082</v>
      </c>
      <c r="F4656" s="21">
        <v>4.2</v>
      </c>
      <c r="G4656" s="18">
        <v>44392</v>
      </c>
      <c r="H4656" s="18">
        <v>44572</v>
      </c>
      <c r="I4656">
        <v>180</v>
      </c>
      <c r="J4656" s="15" t="s">
        <v>10</v>
      </c>
      <c r="K4656" s="19">
        <v>22480000</v>
      </c>
      <c r="L4656">
        <v>22664336</v>
      </c>
    </row>
    <row r="4657" spans="1:12" x14ac:dyDescent="0.15">
      <c r="A4657" s="15" t="s">
        <v>588</v>
      </c>
      <c r="B4657" s="7" t="s">
        <v>589</v>
      </c>
      <c r="C4657" s="15" t="s">
        <v>590</v>
      </c>
      <c r="D4657" s="9">
        <v>44449</v>
      </c>
      <c r="E4657" s="4">
        <v>1.0079</v>
      </c>
      <c r="F4657" s="21">
        <v>4.2</v>
      </c>
      <c r="G4657" s="18">
        <v>44397</v>
      </c>
      <c r="H4657" s="18">
        <v>44579</v>
      </c>
      <c r="I4657">
        <v>182</v>
      </c>
      <c r="J4657" s="15" t="s">
        <v>10</v>
      </c>
      <c r="K4657" s="19">
        <v>14350000</v>
      </c>
      <c r="L4657">
        <v>14463365</v>
      </c>
    </row>
    <row r="4658" spans="1:12" x14ac:dyDescent="0.15">
      <c r="A4658" s="15" t="s">
        <v>591</v>
      </c>
      <c r="B4658" s="7" t="s">
        <v>592</v>
      </c>
      <c r="C4658" s="15" t="s">
        <v>593</v>
      </c>
      <c r="D4658" s="9">
        <v>44449</v>
      </c>
      <c r="E4658" s="4">
        <v>1.0079</v>
      </c>
      <c r="F4658" s="21">
        <v>4.3</v>
      </c>
      <c r="G4658" s="18">
        <v>44397</v>
      </c>
      <c r="H4658" s="18">
        <v>44670</v>
      </c>
      <c r="I4658">
        <v>273</v>
      </c>
      <c r="J4658" s="15" t="s">
        <v>10</v>
      </c>
      <c r="K4658" s="19">
        <v>6700000</v>
      </c>
      <c r="L4658">
        <v>6752930</v>
      </c>
    </row>
    <row r="4659" spans="1:12" x14ac:dyDescent="0.15">
      <c r="A4659" s="15" t="s">
        <v>594</v>
      </c>
      <c r="B4659" s="7" t="s">
        <v>595</v>
      </c>
      <c r="C4659" s="15" t="s">
        <v>596</v>
      </c>
      <c r="D4659" s="9">
        <v>44449</v>
      </c>
      <c r="E4659" s="4">
        <v>1.0075000000000001</v>
      </c>
      <c r="F4659" s="21">
        <v>4.0999999999999996</v>
      </c>
      <c r="G4659" s="18">
        <v>44399</v>
      </c>
      <c r="H4659" s="18">
        <v>44509</v>
      </c>
      <c r="I4659">
        <v>110</v>
      </c>
      <c r="J4659" s="15" t="s">
        <v>10</v>
      </c>
      <c r="K4659" s="19">
        <v>42720000</v>
      </c>
      <c r="L4659">
        <v>43040400</v>
      </c>
    </row>
    <row r="4660" spans="1:12" x14ac:dyDescent="0.15">
      <c r="A4660" s="15" t="s">
        <v>597</v>
      </c>
      <c r="B4660" s="7" t="s">
        <v>598</v>
      </c>
      <c r="C4660" s="15" t="s">
        <v>599</v>
      </c>
      <c r="D4660" s="9">
        <v>44449</v>
      </c>
      <c r="E4660" s="4">
        <v>1.0075000000000001</v>
      </c>
      <c r="F4660" s="21">
        <v>4.4000000000000004</v>
      </c>
      <c r="G4660" s="18">
        <v>44399</v>
      </c>
      <c r="H4660" s="18">
        <v>44761</v>
      </c>
      <c r="I4660">
        <v>362</v>
      </c>
      <c r="J4660" s="15" t="s">
        <v>10</v>
      </c>
      <c r="K4660" s="19">
        <v>56230000</v>
      </c>
      <c r="L4660">
        <v>56651725</v>
      </c>
    </row>
    <row r="4661" spans="1:12" x14ac:dyDescent="0.15">
      <c r="A4661" s="15" t="s">
        <v>600</v>
      </c>
      <c r="B4661" s="7" t="s">
        <v>601</v>
      </c>
      <c r="C4661" s="15" t="s">
        <v>602</v>
      </c>
      <c r="D4661" s="9">
        <v>44449</v>
      </c>
      <c r="E4661" s="4">
        <v>1.0075000000000001</v>
      </c>
      <c r="F4661" s="21">
        <v>4.5</v>
      </c>
      <c r="G4661" s="18">
        <v>44399</v>
      </c>
      <c r="H4661" s="18">
        <v>44509</v>
      </c>
      <c r="I4661">
        <v>110</v>
      </c>
      <c r="J4661" s="15" t="s">
        <v>10</v>
      </c>
      <c r="K4661" s="19">
        <v>10000000</v>
      </c>
      <c r="L4661">
        <v>10075000</v>
      </c>
    </row>
    <row r="4662" spans="1:12" x14ac:dyDescent="0.15">
      <c r="A4662" s="15" t="s">
        <v>616</v>
      </c>
      <c r="B4662" s="7" t="s">
        <v>617</v>
      </c>
      <c r="C4662" s="15" t="s">
        <v>618</v>
      </c>
      <c r="D4662" s="9">
        <v>44449</v>
      </c>
      <c r="E4662" s="4">
        <v>1.0071000000000001</v>
      </c>
      <c r="F4662" s="21">
        <v>4.2</v>
      </c>
      <c r="G4662" s="18">
        <v>44404</v>
      </c>
      <c r="H4662" s="18">
        <v>44586</v>
      </c>
      <c r="I4662">
        <v>182</v>
      </c>
      <c r="J4662" s="15" t="s">
        <v>10</v>
      </c>
      <c r="K4662" s="19">
        <v>40170000</v>
      </c>
      <c r="L4662">
        <v>40455207.000000007</v>
      </c>
    </row>
    <row r="4663" spans="1:12" x14ac:dyDescent="0.15">
      <c r="A4663" s="15" t="s">
        <v>619</v>
      </c>
      <c r="B4663" s="7" t="s">
        <v>620</v>
      </c>
      <c r="C4663" s="15" t="s">
        <v>621</v>
      </c>
      <c r="D4663" s="9">
        <v>44449</v>
      </c>
      <c r="E4663" s="4">
        <v>1.0068999999999999</v>
      </c>
      <c r="F4663" s="21">
        <v>4.3</v>
      </c>
      <c r="G4663" s="18">
        <v>44404</v>
      </c>
      <c r="H4663" s="18">
        <v>44677</v>
      </c>
      <c r="I4663">
        <v>273</v>
      </c>
      <c r="J4663" s="15" t="s">
        <v>10</v>
      </c>
      <c r="K4663" s="19">
        <v>26870000</v>
      </c>
      <c r="L4663">
        <v>27055402.999999996</v>
      </c>
    </row>
    <row r="4664" spans="1:12" x14ac:dyDescent="0.15">
      <c r="A4664" s="15" t="s">
        <v>622</v>
      </c>
      <c r="B4664" s="7" t="s">
        <v>623</v>
      </c>
      <c r="C4664" s="15" t="s">
        <v>624</v>
      </c>
      <c r="D4664" s="9">
        <v>44449</v>
      </c>
      <c r="E4664" s="4">
        <v>1.0071000000000001</v>
      </c>
      <c r="F4664" s="21">
        <v>4.0999999999999996</v>
      </c>
      <c r="G4664" s="18">
        <v>44404</v>
      </c>
      <c r="H4664" s="18">
        <v>44516</v>
      </c>
      <c r="I4664">
        <v>112</v>
      </c>
      <c r="J4664" s="15" t="s">
        <v>10</v>
      </c>
      <c r="K4664" s="19">
        <v>17000000</v>
      </c>
      <c r="L4664">
        <v>17120700</v>
      </c>
    </row>
    <row r="4665" spans="1:12" x14ac:dyDescent="0.15">
      <c r="A4665" s="15" t="s">
        <v>625</v>
      </c>
      <c r="B4665" s="7" t="s">
        <v>626</v>
      </c>
      <c r="C4665" s="15" t="s">
        <v>627</v>
      </c>
      <c r="D4665" s="9">
        <v>44449</v>
      </c>
      <c r="E4665" s="4">
        <v>1.0068999999999999</v>
      </c>
      <c r="F4665" s="21">
        <v>4.4000000000000004</v>
      </c>
      <c r="G4665" s="18">
        <v>44404</v>
      </c>
      <c r="H4665" s="18">
        <v>44768</v>
      </c>
      <c r="I4665">
        <v>364</v>
      </c>
      <c r="J4665" s="15" t="s">
        <v>10</v>
      </c>
      <c r="K4665" s="19">
        <v>21310000</v>
      </c>
      <c r="L4665">
        <v>21457038.999999996</v>
      </c>
    </row>
    <row r="4666" spans="1:12" x14ac:dyDescent="0.15">
      <c r="A4666" s="15" t="s">
        <v>628</v>
      </c>
      <c r="B4666" s="7" t="s">
        <v>629</v>
      </c>
      <c r="C4666" s="15" t="s">
        <v>630</v>
      </c>
      <c r="D4666" s="9">
        <v>44449</v>
      </c>
      <c r="E4666" s="4">
        <v>1.0068999999999999</v>
      </c>
      <c r="F4666" s="21">
        <v>4.5</v>
      </c>
      <c r="G4666" s="18">
        <v>44404</v>
      </c>
      <c r="H4666" s="18">
        <v>44516</v>
      </c>
      <c r="I4666">
        <v>112</v>
      </c>
      <c r="J4666" s="15" t="s">
        <v>10</v>
      </c>
      <c r="K4666" s="19">
        <v>10000000</v>
      </c>
      <c r="L4666">
        <v>10068999.999999998</v>
      </c>
    </row>
    <row r="4667" spans="1:12" x14ac:dyDescent="0.15">
      <c r="A4667" s="15" t="s">
        <v>631</v>
      </c>
      <c r="B4667" s="7" t="s">
        <v>632</v>
      </c>
      <c r="C4667" s="15" t="s">
        <v>633</v>
      </c>
      <c r="D4667" s="9">
        <v>44449</v>
      </c>
      <c r="E4667" s="4">
        <v>1.0058</v>
      </c>
      <c r="F4667" s="21">
        <v>4.2</v>
      </c>
      <c r="G4667" s="18">
        <v>44411</v>
      </c>
      <c r="H4667" s="18">
        <v>44586</v>
      </c>
      <c r="I4667">
        <v>175</v>
      </c>
      <c r="J4667" s="15" t="s">
        <v>10</v>
      </c>
      <c r="K4667" s="19">
        <v>82090000</v>
      </c>
      <c r="L4667">
        <v>82566122</v>
      </c>
    </row>
    <row r="4668" spans="1:12" x14ac:dyDescent="0.15">
      <c r="A4668" s="15" t="s">
        <v>634</v>
      </c>
      <c r="B4668" s="7" t="s">
        <v>635</v>
      </c>
      <c r="C4668" s="15" t="s">
        <v>636</v>
      </c>
      <c r="D4668" s="9">
        <v>44449</v>
      </c>
      <c r="E4668" s="4">
        <v>1.0058</v>
      </c>
      <c r="F4668" s="21">
        <v>4.3</v>
      </c>
      <c r="G4668" s="18">
        <v>44411</v>
      </c>
      <c r="H4668" s="18">
        <v>44691</v>
      </c>
      <c r="I4668">
        <v>280</v>
      </c>
      <c r="J4668" s="15" t="s">
        <v>10</v>
      </c>
      <c r="K4668" s="19">
        <v>35680000</v>
      </c>
      <c r="L4668">
        <v>35886944</v>
      </c>
    </row>
    <row r="4669" spans="1:12" x14ac:dyDescent="0.15">
      <c r="A4669" s="15" t="s">
        <v>637</v>
      </c>
      <c r="B4669" s="7" t="s">
        <v>638</v>
      </c>
      <c r="C4669" s="15" t="s">
        <v>639</v>
      </c>
      <c r="D4669" s="9">
        <v>44449</v>
      </c>
      <c r="E4669" s="4">
        <v>1.0053000000000001</v>
      </c>
      <c r="F4669" s="21">
        <v>4.0999999999999996</v>
      </c>
      <c r="G4669" s="18">
        <v>44413</v>
      </c>
      <c r="H4669" s="18">
        <v>44523</v>
      </c>
      <c r="I4669">
        <v>110</v>
      </c>
      <c r="J4669" s="15" t="s">
        <v>10</v>
      </c>
      <c r="K4669" s="19">
        <v>99760000</v>
      </c>
      <c r="L4669">
        <v>100288728.00000001</v>
      </c>
    </row>
    <row r="4670" spans="1:12" x14ac:dyDescent="0.15">
      <c r="A4670" s="15" t="s">
        <v>640</v>
      </c>
      <c r="B4670" s="7" t="s">
        <v>641</v>
      </c>
      <c r="C4670" s="15" t="s">
        <v>642</v>
      </c>
      <c r="D4670" s="9">
        <v>44449</v>
      </c>
      <c r="E4670" s="4">
        <v>1.0044999999999999</v>
      </c>
      <c r="F4670" s="21">
        <v>4.4000000000000004</v>
      </c>
      <c r="G4670" s="18">
        <v>44413</v>
      </c>
      <c r="H4670" s="18">
        <v>44775</v>
      </c>
      <c r="I4670">
        <v>362</v>
      </c>
      <c r="J4670" s="15" t="s">
        <v>10</v>
      </c>
      <c r="K4670" s="19">
        <v>85890000</v>
      </c>
      <c r="L4670">
        <v>86276505</v>
      </c>
    </row>
    <row r="4671" spans="1:12" x14ac:dyDescent="0.15">
      <c r="A4671" s="15" t="s">
        <v>643</v>
      </c>
      <c r="B4671" s="7" t="s">
        <v>644</v>
      </c>
      <c r="C4671" s="15" t="s">
        <v>645</v>
      </c>
      <c r="D4671" s="9">
        <v>44449</v>
      </c>
      <c r="E4671" s="4">
        <v>1.0053000000000001</v>
      </c>
      <c r="F4671" s="21">
        <v>4.5</v>
      </c>
      <c r="G4671" s="18">
        <v>44413</v>
      </c>
      <c r="H4671" s="18">
        <v>44523</v>
      </c>
      <c r="I4671">
        <v>110</v>
      </c>
      <c r="J4671" s="15" t="s">
        <v>10</v>
      </c>
      <c r="K4671" s="19">
        <v>9950000</v>
      </c>
      <c r="L4671">
        <v>10002735</v>
      </c>
    </row>
    <row r="4672" spans="1:12" x14ac:dyDescent="0.15">
      <c r="A4672" s="15" t="s">
        <v>649</v>
      </c>
      <c r="B4672" s="7" t="s">
        <v>650</v>
      </c>
      <c r="C4672" s="15" t="s">
        <v>651</v>
      </c>
      <c r="D4672" s="9">
        <v>44449</v>
      </c>
      <c r="E4672" s="4">
        <v>1.0049999999999999</v>
      </c>
      <c r="F4672" s="21">
        <v>4.2</v>
      </c>
      <c r="G4672" s="18">
        <v>44418</v>
      </c>
      <c r="H4672" s="18">
        <v>44607</v>
      </c>
      <c r="I4672">
        <v>189</v>
      </c>
      <c r="J4672" s="15" t="s">
        <v>10</v>
      </c>
      <c r="K4672" s="19">
        <v>37860000</v>
      </c>
      <c r="L4672">
        <v>38049299.999999993</v>
      </c>
    </row>
    <row r="4673" spans="1:12" x14ac:dyDescent="0.15">
      <c r="A4673" s="15" t="s">
        <v>652</v>
      </c>
      <c r="B4673" s="7" t="s">
        <v>653</v>
      </c>
      <c r="C4673" s="15" t="s">
        <v>654</v>
      </c>
      <c r="D4673" s="9">
        <v>44449</v>
      </c>
      <c r="E4673" s="4">
        <v>1.0049999999999999</v>
      </c>
      <c r="F4673" s="21">
        <v>4.3</v>
      </c>
      <c r="G4673" s="18">
        <v>44418</v>
      </c>
      <c r="H4673" s="18">
        <v>44698</v>
      </c>
      <c r="I4673">
        <v>280</v>
      </c>
      <c r="J4673" s="15" t="s">
        <v>10</v>
      </c>
      <c r="K4673" s="19">
        <v>13990000</v>
      </c>
      <c r="L4673">
        <v>14059949.999999998</v>
      </c>
    </row>
    <row r="4674" spans="1:12" x14ac:dyDescent="0.15">
      <c r="A4674" s="15" t="s">
        <v>655</v>
      </c>
      <c r="B4674" s="7" t="s">
        <v>656</v>
      </c>
      <c r="C4674" s="15" t="s">
        <v>657</v>
      </c>
      <c r="D4674" s="9">
        <v>44449</v>
      </c>
      <c r="E4674" s="4">
        <v>1.0041</v>
      </c>
      <c r="F4674" s="21">
        <v>4.0999999999999996</v>
      </c>
      <c r="G4674" s="18">
        <v>44420</v>
      </c>
      <c r="H4674" s="18">
        <v>44530</v>
      </c>
      <c r="I4674">
        <v>110</v>
      </c>
      <c r="J4674" s="15" t="s">
        <v>10</v>
      </c>
      <c r="K4674" s="19">
        <v>59870000</v>
      </c>
      <c r="L4674">
        <v>60115467</v>
      </c>
    </row>
    <row r="4675" spans="1:12" x14ac:dyDescent="0.15">
      <c r="A4675" s="15" t="s">
        <v>658</v>
      </c>
      <c r="B4675" s="7" t="s">
        <v>659</v>
      </c>
      <c r="C4675" s="15" t="s">
        <v>660</v>
      </c>
      <c r="D4675" s="9">
        <v>44449</v>
      </c>
      <c r="E4675" s="4">
        <v>1.0041</v>
      </c>
      <c r="F4675" s="21">
        <v>4.4000000000000004</v>
      </c>
      <c r="G4675" s="18">
        <v>44420</v>
      </c>
      <c r="H4675" s="18">
        <v>44782</v>
      </c>
      <c r="I4675">
        <v>362</v>
      </c>
      <c r="J4675" s="15" t="s">
        <v>10</v>
      </c>
      <c r="K4675" s="19">
        <v>51310000</v>
      </c>
      <c r="L4675">
        <v>51520371</v>
      </c>
    </row>
    <row r="4676" spans="1:12" x14ac:dyDescent="0.15">
      <c r="A4676" s="15" t="s">
        <v>661</v>
      </c>
      <c r="B4676" s="7" t="s">
        <v>662</v>
      </c>
      <c r="C4676" s="15" t="s">
        <v>663</v>
      </c>
      <c r="D4676" s="9">
        <v>44449</v>
      </c>
      <c r="E4676" s="4">
        <v>1.0041</v>
      </c>
      <c r="F4676" s="21">
        <v>4.5</v>
      </c>
      <c r="G4676" s="18">
        <v>44420</v>
      </c>
      <c r="H4676" s="18">
        <v>44530</v>
      </c>
      <c r="I4676">
        <v>110</v>
      </c>
      <c r="J4676" s="15" t="s">
        <v>10</v>
      </c>
      <c r="K4676" s="19">
        <v>10000000</v>
      </c>
      <c r="L4676">
        <v>10041000</v>
      </c>
    </row>
    <row r="4677" spans="1:12" x14ac:dyDescent="0.15">
      <c r="A4677" s="15" t="s">
        <v>646</v>
      </c>
      <c r="B4677" s="7" t="s">
        <v>647</v>
      </c>
      <c r="C4677" s="15" t="s">
        <v>648</v>
      </c>
      <c r="D4677" s="9">
        <v>44449</v>
      </c>
      <c r="E4677" s="4">
        <v>1.0058</v>
      </c>
      <c r="F4677" s="21">
        <v>4.6500000000000004</v>
      </c>
      <c r="G4677" s="18">
        <v>44410</v>
      </c>
      <c r="H4677" s="18">
        <v>44771</v>
      </c>
      <c r="I4677">
        <v>361</v>
      </c>
      <c r="J4677" s="15" t="s">
        <v>10</v>
      </c>
      <c r="K4677" s="19">
        <v>20000000</v>
      </c>
      <c r="L4677">
        <v>20116000</v>
      </c>
    </row>
    <row r="4678" spans="1:12" x14ac:dyDescent="0.15">
      <c r="A4678" s="15" t="s">
        <v>664</v>
      </c>
      <c r="B4678" s="7" t="s">
        <v>665</v>
      </c>
      <c r="C4678" s="15" t="s">
        <v>666</v>
      </c>
      <c r="D4678" s="9">
        <v>44449</v>
      </c>
      <c r="E4678" s="4">
        <v>1.0034000000000001</v>
      </c>
      <c r="F4678" s="21">
        <v>4.2</v>
      </c>
      <c r="G4678" s="18">
        <v>44425</v>
      </c>
      <c r="H4678" s="18">
        <v>44614</v>
      </c>
      <c r="I4678">
        <v>189</v>
      </c>
      <c r="J4678" s="15" t="s">
        <v>10</v>
      </c>
      <c r="K4678" s="19">
        <v>34690000</v>
      </c>
      <c r="L4678">
        <v>34807946</v>
      </c>
    </row>
    <row r="4679" spans="1:12" x14ac:dyDescent="0.15">
      <c r="A4679" s="15" t="s">
        <v>667</v>
      </c>
      <c r="B4679" s="7" t="s">
        <v>668</v>
      </c>
      <c r="C4679" s="15" t="s">
        <v>669</v>
      </c>
      <c r="D4679" s="9">
        <v>44449</v>
      </c>
      <c r="E4679" s="4">
        <v>1.0034000000000001</v>
      </c>
      <c r="F4679" s="21">
        <v>4.3</v>
      </c>
      <c r="G4679" s="18">
        <v>44425</v>
      </c>
      <c r="H4679" s="18">
        <v>44705</v>
      </c>
      <c r="I4679">
        <v>280</v>
      </c>
      <c r="J4679" s="15" t="s">
        <v>10</v>
      </c>
      <c r="K4679" s="19">
        <v>9610000</v>
      </c>
      <c r="L4679">
        <v>9642674</v>
      </c>
    </row>
    <row r="4680" spans="1:12" x14ac:dyDescent="0.15">
      <c r="A4680" s="15" t="s">
        <v>670</v>
      </c>
      <c r="B4680" s="7" t="s">
        <v>671</v>
      </c>
      <c r="C4680" s="15" t="s">
        <v>672</v>
      </c>
      <c r="D4680" s="9">
        <v>44449</v>
      </c>
      <c r="E4680" s="4">
        <v>1.0026999999999999</v>
      </c>
      <c r="F4680" s="21">
        <v>4.0999999999999996</v>
      </c>
      <c r="G4680" s="18">
        <v>44427</v>
      </c>
      <c r="H4680" s="18">
        <v>44530</v>
      </c>
      <c r="I4680">
        <v>103</v>
      </c>
      <c r="J4680" s="15" t="s">
        <v>10</v>
      </c>
      <c r="K4680" s="19">
        <v>68060000</v>
      </c>
      <c r="L4680">
        <v>68243762</v>
      </c>
    </row>
    <row r="4681" spans="1:12" x14ac:dyDescent="0.15">
      <c r="A4681" s="15" t="s">
        <v>673</v>
      </c>
      <c r="B4681" s="7" t="s">
        <v>674</v>
      </c>
      <c r="C4681" s="15" t="s">
        <v>675</v>
      </c>
      <c r="D4681" s="9">
        <v>44449</v>
      </c>
      <c r="E4681" s="4">
        <v>1.0032000000000001</v>
      </c>
      <c r="F4681" s="21">
        <v>4.4000000000000004</v>
      </c>
      <c r="G4681" s="18">
        <v>44427</v>
      </c>
      <c r="H4681" s="18">
        <v>44789</v>
      </c>
      <c r="I4681">
        <v>362</v>
      </c>
      <c r="J4681" s="15" t="s">
        <v>10</v>
      </c>
      <c r="K4681" s="19">
        <v>47290000</v>
      </c>
      <c r="L4681">
        <v>47441328.000000007</v>
      </c>
    </row>
    <row r="4682" spans="1:12" x14ac:dyDescent="0.15">
      <c r="A4682" s="15" t="s">
        <v>676</v>
      </c>
      <c r="B4682" s="7" t="s">
        <v>677</v>
      </c>
      <c r="C4682" s="15" t="s">
        <v>678</v>
      </c>
      <c r="D4682" s="9">
        <v>44449</v>
      </c>
      <c r="E4682" s="4">
        <v>1.0032000000000001</v>
      </c>
      <c r="F4682" s="21">
        <v>4.5</v>
      </c>
      <c r="G4682" s="18">
        <v>44427</v>
      </c>
      <c r="H4682" s="18">
        <v>44530</v>
      </c>
      <c r="I4682">
        <v>103</v>
      </c>
      <c r="J4682" s="15" t="s">
        <v>10</v>
      </c>
      <c r="K4682" s="19">
        <v>10000000</v>
      </c>
      <c r="L4682">
        <v>10032000</v>
      </c>
    </row>
    <row r="4683" spans="1:12" x14ac:dyDescent="0.15">
      <c r="A4683" s="15" t="s">
        <v>679</v>
      </c>
      <c r="B4683" s="7" t="s">
        <v>680</v>
      </c>
      <c r="C4683" s="15" t="s">
        <v>681</v>
      </c>
      <c r="D4683" s="9">
        <v>44449</v>
      </c>
      <c r="E4683" s="4">
        <v>1.0023</v>
      </c>
      <c r="F4683" s="21">
        <v>4.5</v>
      </c>
      <c r="G4683" s="18">
        <v>44432</v>
      </c>
      <c r="H4683" s="18">
        <v>44579</v>
      </c>
      <c r="I4683">
        <v>147</v>
      </c>
      <c r="J4683" s="15" t="s">
        <v>10</v>
      </c>
      <c r="K4683" s="19">
        <v>5630000</v>
      </c>
      <c r="L4683">
        <v>5642949</v>
      </c>
    </row>
    <row r="4684" spans="1:12" x14ac:dyDescent="0.15">
      <c r="A4684" s="15" t="s">
        <v>682</v>
      </c>
      <c r="B4684" s="7" t="s">
        <v>683</v>
      </c>
      <c r="C4684" s="15" t="s">
        <v>684</v>
      </c>
      <c r="D4684" s="9">
        <v>44449</v>
      </c>
      <c r="E4684" s="4">
        <v>1.0023</v>
      </c>
      <c r="F4684" s="21">
        <v>4.2</v>
      </c>
      <c r="G4684" s="18">
        <v>44432</v>
      </c>
      <c r="H4684" s="18">
        <v>44614</v>
      </c>
      <c r="I4684">
        <v>182</v>
      </c>
      <c r="J4684" s="15" t="s">
        <v>10</v>
      </c>
      <c r="K4684" s="19">
        <v>27940000</v>
      </c>
      <c r="L4684">
        <v>28004262</v>
      </c>
    </row>
    <row r="4685" spans="1:12" x14ac:dyDescent="0.15">
      <c r="A4685" s="15" t="s">
        <v>685</v>
      </c>
      <c r="B4685" s="7" t="s">
        <v>686</v>
      </c>
      <c r="C4685" s="15" t="s">
        <v>687</v>
      </c>
      <c r="D4685" s="9">
        <v>44449</v>
      </c>
      <c r="E4685" s="4">
        <v>1.0023</v>
      </c>
      <c r="F4685" s="21">
        <v>4.3</v>
      </c>
      <c r="G4685" s="18">
        <v>44432</v>
      </c>
      <c r="H4685" s="18">
        <v>44712</v>
      </c>
      <c r="I4685">
        <v>280</v>
      </c>
      <c r="J4685" s="15" t="s">
        <v>10</v>
      </c>
      <c r="K4685" s="19">
        <v>9970000</v>
      </c>
      <c r="L4685">
        <v>9992931</v>
      </c>
    </row>
    <row r="4686" spans="1:12" x14ac:dyDescent="0.15">
      <c r="A4686" s="15" t="s">
        <v>688</v>
      </c>
      <c r="B4686" s="7" t="s">
        <v>689</v>
      </c>
      <c r="C4686" s="15" t="s">
        <v>690</v>
      </c>
      <c r="D4686" s="9">
        <v>44449</v>
      </c>
      <c r="E4686" s="4">
        <v>1.0021</v>
      </c>
      <c r="F4686" s="21">
        <v>4.0999999999999996</v>
      </c>
      <c r="G4686" s="18">
        <v>44434</v>
      </c>
      <c r="H4686" s="18">
        <v>44544</v>
      </c>
      <c r="I4686">
        <v>110</v>
      </c>
      <c r="J4686" s="15" t="s">
        <v>10</v>
      </c>
      <c r="K4686" s="19">
        <v>65550000</v>
      </c>
      <c r="L4686">
        <v>65687655</v>
      </c>
    </row>
    <row r="4687" spans="1:12" x14ac:dyDescent="0.15">
      <c r="A4687" s="15" t="s">
        <v>691</v>
      </c>
      <c r="B4687" s="7" t="s">
        <v>692</v>
      </c>
      <c r="C4687" s="15" t="s">
        <v>693</v>
      </c>
      <c r="D4687" s="9">
        <v>44449</v>
      </c>
      <c r="E4687" s="4">
        <v>1.0023</v>
      </c>
      <c r="F4687" s="21">
        <v>4.4000000000000004</v>
      </c>
      <c r="G4687" s="18">
        <v>44434</v>
      </c>
      <c r="H4687" s="18">
        <v>44796</v>
      </c>
      <c r="I4687">
        <v>362</v>
      </c>
      <c r="J4687" s="15" t="s">
        <v>10</v>
      </c>
      <c r="K4687" s="19">
        <v>63050000</v>
      </c>
      <c r="L4687">
        <v>63195015</v>
      </c>
    </row>
    <row r="4688" spans="1:12" x14ac:dyDescent="0.15">
      <c r="A4688" s="15" t="s">
        <v>694</v>
      </c>
      <c r="B4688" s="7" t="s">
        <v>695</v>
      </c>
      <c r="C4688" s="15" t="s">
        <v>696</v>
      </c>
      <c r="D4688" s="9">
        <v>44449</v>
      </c>
      <c r="E4688" s="4">
        <v>1.0022</v>
      </c>
      <c r="F4688" s="21">
        <v>4.5</v>
      </c>
      <c r="G4688" s="18">
        <v>44434</v>
      </c>
      <c r="H4688" s="18">
        <v>44544</v>
      </c>
      <c r="I4688">
        <v>110</v>
      </c>
      <c r="J4688" s="15" t="s">
        <v>10</v>
      </c>
      <c r="K4688" s="19">
        <v>10000000</v>
      </c>
      <c r="L4688">
        <v>10022000</v>
      </c>
    </row>
    <row r="4689" spans="1:12" x14ac:dyDescent="0.15">
      <c r="A4689" s="15" t="s">
        <v>697</v>
      </c>
      <c r="B4689" s="7" t="s">
        <v>698</v>
      </c>
      <c r="C4689" s="15" t="s">
        <v>699</v>
      </c>
      <c r="D4689" s="9">
        <v>44449</v>
      </c>
      <c r="E4689" s="4">
        <v>1.0011000000000001</v>
      </c>
      <c r="F4689" s="21">
        <v>4.2</v>
      </c>
      <c r="G4689" s="18">
        <v>44441</v>
      </c>
      <c r="H4689" s="18">
        <v>44628</v>
      </c>
      <c r="I4689">
        <v>187</v>
      </c>
      <c r="J4689" s="15" t="s">
        <v>10</v>
      </c>
      <c r="K4689" s="19">
        <v>47820000</v>
      </c>
      <c r="L4689">
        <v>47872602.000000007</v>
      </c>
    </row>
    <row r="4690" spans="1:12" x14ac:dyDescent="0.15">
      <c r="A4690" s="15" t="s">
        <v>700</v>
      </c>
      <c r="B4690" s="7" t="s">
        <v>701</v>
      </c>
      <c r="C4690" s="15" t="s">
        <v>702</v>
      </c>
      <c r="D4690" s="9">
        <v>44449</v>
      </c>
      <c r="E4690" s="4">
        <v>1.0013000000000001</v>
      </c>
      <c r="F4690" s="21">
        <v>4.3</v>
      </c>
      <c r="G4690" s="18">
        <v>44441</v>
      </c>
      <c r="H4690" s="18">
        <v>44719</v>
      </c>
      <c r="I4690">
        <v>278</v>
      </c>
      <c r="J4690" s="15" t="s">
        <v>10</v>
      </c>
      <c r="K4690" s="19">
        <v>21450000</v>
      </c>
      <c r="L4690">
        <v>21477885</v>
      </c>
    </row>
    <row r="4691" spans="1:12" x14ac:dyDescent="0.15">
      <c r="A4691" s="15" t="s">
        <v>703</v>
      </c>
      <c r="B4691" s="7" t="s">
        <v>704</v>
      </c>
      <c r="C4691" s="15" t="s">
        <v>705</v>
      </c>
      <c r="D4691" s="9">
        <v>44449</v>
      </c>
      <c r="E4691" s="4">
        <v>1.0011000000000001</v>
      </c>
      <c r="F4691" s="21">
        <v>4.0999999999999996</v>
      </c>
      <c r="G4691" s="18">
        <v>44441</v>
      </c>
      <c r="H4691" s="18">
        <v>44551</v>
      </c>
      <c r="I4691">
        <v>110</v>
      </c>
      <c r="J4691" s="15" t="s">
        <v>10</v>
      </c>
      <c r="K4691" s="19">
        <v>59870000</v>
      </c>
      <c r="L4691">
        <v>59935857.000000007</v>
      </c>
    </row>
    <row r="4692" spans="1:12" x14ac:dyDescent="0.15">
      <c r="A4692" s="15" t="s">
        <v>706</v>
      </c>
      <c r="B4692" s="7" t="s">
        <v>707</v>
      </c>
      <c r="C4692" s="15" t="s">
        <v>708</v>
      </c>
      <c r="D4692" s="9">
        <v>44449</v>
      </c>
      <c r="E4692" s="4">
        <v>1.0011000000000001</v>
      </c>
      <c r="F4692" s="21">
        <v>4.4000000000000004</v>
      </c>
      <c r="G4692" s="18">
        <v>44441</v>
      </c>
      <c r="H4692" s="18">
        <v>44803</v>
      </c>
      <c r="I4692">
        <v>362</v>
      </c>
      <c r="J4692" s="15" t="s">
        <v>10</v>
      </c>
      <c r="K4692" s="19">
        <v>50070000</v>
      </c>
      <c r="L4692">
        <v>50125077.000000007</v>
      </c>
    </row>
    <row r="4693" spans="1:12" x14ac:dyDescent="0.15">
      <c r="A4693" s="15" t="s">
        <v>709</v>
      </c>
      <c r="B4693" s="7" t="s">
        <v>710</v>
      </c>
      <c r="C4693" s="15" t="s">
        <v>711</v>
      </c>
      <c r="D4693" s="9">
        <v>44449</v>
      </c>
      <c r="E4693" s="4">
        <v>1.0013000000000001</v>
      </c>
      <c r="F4693" s="21">
        <v>4.5</v>
      </c>
      <c r="G4693" s="18">
        <v>44441</v>
      </c>
      <c r="H4693" s="18">
        <v>44551</v>
      </c>
      <c r="I4693">
        <v>110</v>
      </c>
      <c r="J4693" s="15" t="s">
        <v>10</v>
      </c>
      <c r="K4693" s="19">
        <v>10000000</v>
      </c>
      <c r="L4693">
        <v>10013000</v>
      </c>
    </row>
    <row r="4694" spans="1:12" x14ac:dyDescent="0.15">
      <c r="A4694" s="15" t="s">
        <v>712</v>
      </c>
      <c r="B4694" s="7" t="s">
        <v>713</v>
      </c>
      <c r="C4694" s="15" t="s">
        <v>714</v>
      </c>
      <c r="D4694" s="9">
        <v>44449</v>
      </c>
      <c r="E4694" s="4">
        <v>1.0005999999999999</v>
      </c>
      <c r="F4694" s="21">
        <v>4.2</v>
      </c>
      <c r="G4694" s="18">
        <v>44446</v>
      </c>
      <c r="H4694" s="18">
        <v>44635</v>
      </c>
      <c r="I4694">
        <v>189</v>
      </c>
      <c r="J4694" s="15" t="s">
        <v>10</v>
      </c>
      <c r="K4694" s="19">
        <v>25410000</v>
      </c>
      <c r="L4694">
        <v>25425246</v>
      </c>
    </row>
    <row r="4695" spans="1:12" x14ac:dyDescent="0.15">
      <c r="A4695" s="15" t="s">
        <v>715</v>
      </c>
      <c r="B4695" s="7" t="s">
        <v>716</v>
      </c>
      <c r="C4695" s="15" t="s">
        <v>717</v>
      </c>
      <c r="D4695" s="9">
        <v>44449</v>
      </c>
      <c r="E4695" s="4">
        <v>1.0005999999999999</v>
      </c>
      <c r="F4695" s="21">
        <v>4.3</v>
      </c>
      <c r="G4695" s="18">
        <v>44446</v>
      </c>
      <c r="H4695" s="18">
        <v>44726</v>
      </c>
      <c r="I4695">
        <v>280</v>
      </c>
      <c r="J4695" s="15" t="s">
        <v>10</v>
      </c>
      <c r="K4695" s="19">
        <v>6560000</v>
      </c>
      <c r="L4695">
        <v>6563936</v>
      </c>
    </row>
    <row r="4696" spans="1:12" x14ac:dyDescent="0.15">
      <c r="A4696" s="15" t="s">
        <v>718</v>
      </c>
      <c r="B4696" s="7" t="s">
        <v>719</v>
      </c>
      <c r="C4696" s="15" t="s">
        <v>720</v>
      </c>
      <c r="D4696" s="9">
        <v>44449</v>
      </c>
      <c r="E4696" s="4">
        <v>1.0003</v>
      </c>
      <c r="F4696" s="21">
        <v>4.0999999999999996</v>
      </c>
      <c r="G4696" s="18">
        <v>44448</v>
      </c>
      <c r="H4696" s="18">
        <v>44558</v>
      </c>
      <c r="I4696">
        <v>110</v>
      </c>
      <c r="J4696" s="15" t="s">
        <v>10</v>
      </c>
      <c r="K4696" s="19">
        <v>46040000</v>
      </c>
      <c r="L4696">
        <v>46053812</v>
      </c>
    </row>
    <row r="4697" spans="1:12" x14ac:dyDescent="0.15">
      <c r="A4697" s="15" t="s">
        <v>721</v>
      </c>
      <c r="B4697" s="7" t="s">
        <v>722</v>
      </c>
      <c r="C4697" s="15" t="s">
        <v>723</v>
      </c>
      <c r="D4697" s="9">
        <v>44449</v>
      </c>
      <c r="E4697" s="4">
        <v>1.0003</v>
      </c>
      <c r="F4697" s="21">
        <v>4.4000000000000004</v>
      </c>
      <c r="G4697" s="18">
        <v>44448</v>
      </c>
      <c r="H4697" s="18">
        <v>44810</v>
      </c>
      <c r="I4697">
        <v>362</v>
      </c>
      <c r="J4697" s="15" t="s">
        <v>10</v>
      </c>
      <c r="K4697" s="19">
        <v>49220000</v>
      </c>
      <c r="L4697">
        <v>49234766</v>
      </c>
    </row>
    <row r="4698" spans="1:12" x14ac:dyDescent="0.15">
      <c r="A4698" s="15" t="s">
        <v>724</v>
      </c>
      <c r="B4698" s="7" t="s">
        <v>725</v>
      </c>
      <c r="C4698" s="15" t="s">
        <v>726</v>
      </c>
      <c r="D4698" s="9">
        <v>44449</v>
      </c>
      <c r="E4698" s="4">
        <v>1.0003</v>
      </c>
      <c r="F4698" s="21">
        <v>4.5</v>
      </c>
      <c r="G4698" s="18">
        <v>44448</v>
      </c>
      <c r="H4698" s="18">
        <v>44558</v>
      </c>
      <c r="I4698">
        <v>110</v>
      </c>
      <c r="J4698" s="15" t="s">
        <v>10</v>
      </c>
      <c r="K4698" s="19">
        <v>10000000</v>
      </c>
      <c r="L4698">
        <v>10003000</v>
      </c>
    </row>
    <row r="4699" spans="1:12" x14ac:dyDescent="0.15">
      <c r="A4699" t="s">
        <v>170</v>
      </c>
      <c r="B4699" t="s">
        <v>607</v>
      </c>
      <c r="C4699" s="7" t="s">
        <v>171</v>
      </c>
      <c r="D4699" s="9">
        <v>44456</v>
      </c>
      <c r="E4699" s="4">
        <v>1.0434000000000001</v>
      </c>
      <c r="F4699" s="3">
        <v>4.4000000000000004</v>
      </c>
      <c r="G4699" s="1">
        <v>44146</v>
      </c>
      <c r="H4699" s="1">
        <v>44467</v>
      </c>
      <c r="I4699">
        <v>321</v>
      </c>
      <c r="J4699" t="s">
        <v>10</v>
      </c>
      <c r="K4699" s="5">
        <v>18970000</v>
      </c>
      <c r="L4699">
        <v>19793298.000000004</v>
      </c>
    </row>
    <row r="4700" spans="1:12" x14ac:dyDescent="0.15">
      <c r="A4700" t="s">
        <v>179</v>
      </c>
      <c r="B4700" t="s">
        <v>187</v>
      </c>
      <c r="C4700" s="7" t="s">
        <v>183</v>
      </c>
      <c r="D4700" s="9">
        <v>44456</v>
      </c>
      <c r="E4700" s="4">
        <v>1.0448999999999999</v>
      </c>
      <c r="F4700" s="3">
        <v>4.4000000000000004</v>
      </c>
      <c r="G4700" s="1">
        <v>44153</v>
      </c>
      <c r="H4700" s="1">
        <v>44481</v>
      </c>
      <c r="I4700">
        <v>328</v>
      </c>
      <c r="J4700" t="s">
        <v>10</v>
      </c>
      <c r="K4700" s="5">
        <v>11220000</v>
      </c>
      <c r="L4700">
        <v>11723778</v>
      </c>
    </row>
    <row r="4701" spans="1:12" x14ac:dyDescent="0.15">
      <c r="A4701" t="s">
        <v>194</v>
      </c>
      <c r="B4701" s="7" t="s">
        <v>199</v>
      </c>
      <c r="C4701" s="7" t="s">
        <v>195</v>
      </c>
      <c r="D4701" s="9">
        <v>44456</v>
      </c>
      <c r="E4701" s="4">
        <v>1.0442</v>
      </c>
      <c r="F4701" s="3">
        <v>4.4000000000000004</v>
      </c>
      <c r="G4701" s="1">
        <v>44160</v>
      </c>
      <c r="H4701" s="1">
        <v>44488</v>
      </c>
      <c r="I4701">
        <v>328</v>
      </c>
      <c r="J4701" t="s">
        <v>10</v>
      </c>
      <c r="K4701" s="5">
        <v>17380000</v>
      </c>
      <c r="L4701">
        <v>18148196</v>
      </c>
    </row>
    <row r="4702" spans="1:12" x14ac:dyDescent="0.15">
      <c r="A4702" t="s">
        <v>206</v>
      </c>
      <c r="B4702" s="7" t="s">
        <v>211</v>
      </c>
      <c r="C4702" s="7" t="s">
        <v>207</v>
      </c>
      <c r="D4702" s="9">
        <v>44456</v>
      </c>
      <c r="E4702" s="4">
        <v>1.0422</v>
      </c>
      <c r="F4702" s="3">
        <v>4.4000000000000004</v>
      </c>
      <c r="G4702" s="1">
        <v>44167</v>
      </c>
      <c r="H4702" s="1">
        <v>44495</v>
      </c>
      <c r="I4702">
        <v>328</v>
      </c>
      <c r="J4702" t="s">
        <v>10</v>
      </c>
      <c r="K4702" s="5">
        <v>12050000</v>
      </c>
      <c r="L4702">
        <v>12558510</v>
      </c>
    </row>
    <row r="4703" spans="1:12" x14ac:dyDescent="0.15">
      <c r="A4703" s="15" t="s">
        <v>221</v>
      </c>
      <c r="B4703" s="15" t="s">
        <v>222</v>
      </c>
      <c r="C4703" s="15" t="s">
        <v>223</v>
      </c>
      <c r="D4703" s="9">
        <v>44456</v>
      </c>
      <c r="E4703" s="4">
        <v>1.0422</v>
      </c>
      <c r="F4703" s="17">
        <v>4.4000000000000004</v>
      </c>
      <c r="G4703" s="18">
        <v>44174</v>
      </c>
      <c r="H4703" s="18">
        <v>44509</v>
      </c>
      <c r="I4703">
        <v>335</v>
      </c>
      <c r="J4703" s="15" t="s">
        <v>10</v>
      </c>
      <c r="K4703" s="19">
        <v>17270000</v>
      </c>
      <c r="L4703">
        <v>17998794</v>
      </c>
    </row>
    <row r="4704" spans="1:12" x14ac:dyDescent="0.15">
      <c r="A4704" s="15" t="s">
        <v>230</v>
      </c>
      <c r="B4704" s="15" t="s">
        <v>235</v>
      </c>
      <c r="C4704" s="15" t="s">
        <v>231</v>
      </c>
      <c r="D4704" s="9">
        <v>44456</v>
      </c>
      <c r="E4704" s="4">
        <v>1.0412999999999999</v>
      </c>
      <c r="F4704" s="17">
        <v>4.5</v>
      </c>
      <c r="G4704" s="18">
        <v>44181</v>
      </c>
      <c r="H4704" s="18">
        <v>44516</v>
      </c>
      <c r="I4704">
        <v>335</v>
      </c>
      <c r="J4704" s="15" t="s">
        <v>10</v>
      </c>
      <c r="K4704" s="19">
        <v>31550000</v>
      </c>
      <c r="L4704">
        <v>32853014.999999996</v>
      </c>
    </row>
    <row r="4705" spans="1:12" x14ac:dyDescent="0.15">
      <c r="A4705" s="15" t="s">
        <v>242</v>
      </c>
      <c r="B4705" s="7" t="s">
        <v>247</v>
      </c>
      <c r="C4705" s="15" t="s">
        <v>243</v>
      </c>
      <c r="D4705" s="9">
        <v>44456</v>
      </c>
      <c r="E4705" s="4">
        <v>1.0398000000000001</v>
      </c>
      <c r="F4705" s="17">
        <v>4.5</v>
      </c>
      <c r="G4705" s="18">
        <v>44188</v>
      </c>
      <c r="H4705" s="18">
        <v>44523</v>
      </c>
      <c r="I4705">
        <v>335</v>
      </c>
      <c r="J4705" s="15" t="s">
        <v>10</v>
      </c>
      <c r="K4705" s="19">
        <v>21730000</v>
      </c>
      <c r="L4705">
        <v>22594854</v>
      </c>
    </row>
    <row r="4706" spans="1:12" x14ac:dyDescent="0.15">
      <c r="A4706" s="15" t="s">
        <v>251</v>
      </c>
      <c r="B4706" s="7" t="s">
        <v>255</v>
      </c>
      <c r="C4706" s="15" t="s">
        <v>259</v>
      </c>
      <c r="D4706" s="9">
        <v>44456</v>
      </c>
      <c r="E4706" s="4">
        <v>1.0379</v>
      </c>
      <c r="F4706" s="17">
        <v>4.5</v>
      </c>
      <c r="G4706" s="18">
        <v>44201</v>
      </c>
      <c r="H4706" s="18">
        <v>44537</v>
      </c>
      <c r="I4706">
        <v>336</v>
      </c>
      <c r="J4706" s="15" t="s">
        <v>10</v>
      </c>
      <c r="K4706" s="19">
        <v>57010000</v>
      </c>
      <c r="L4706">
        <v>59170679</v>
      </c>
    </row>
    <row r="4707" spans="1:12" x14ac:dyDescent="0.15">
      <c r="A4707" s="15" t="s">
        <v>263</v>
      </c>
      <c r="B4707" s="7" t="s">
        <v>268</v>
      </c>
      <c r="C4707" s="15" t="s">
        <v>273</v>
      </c>
      <c r="D4707" s="9">
        <v>44456</v>
      </c>
      <c r="E4707" s="4">
        <v>1.0368999999999999</v>
      </c>
      <c r="F4707" s="17">
        <v>4.5</v>
      </c>
      <c r="G4707" s="18">
        <v>44209</v>
      </c>
      <c r="H4707" s="18">
        <v>44544</v>
      </c>
      <c r="I4707">
        <v>335</v>
      </c>
      <c r="J4707" s="15" t="s">
        <v>10</v>
      </c>
      <c r="K4707" s="19">
        <v>34580000</v>
      </c>
      <c r="L4707">
        <v>35856002</v>
      </c>
    </row>
    <row r="4708" spans="1:12" x14ac:dyDescent="0.15">
      <c r="A4708" s="15" t="s">
        <v>277</v>
      </c>
      <c r="B4708" s="7" t="s">
        <v>281</v>
      </c>
      <c r="C4708" s="15" t="s">
        <v>285</v>
      </c>
      <c r="D4708" s="9">
        <v>44456</v>
      </c>
      <c r="E4708" s="4">
        <v>1.0359</v>
      </c>
      <c r="F4708" s="17">
        <v>4.4000000000000004</v>
      </c>
      <c r="G4708" s="18">
        <v>44217</v>
      </c>
      <c r="H4708" s="18">
        <v>44467</v>
      </c>
      <c r="I4708">
        <v>250</v>
      </c>
      <c r="J4708" s="15" t="s">
        <v>10</v>
      </c>
      <c r="K4708" s="19">
        <v>12790000</v>
      </c>
      <c r="L4708">
        <v>13249161</v>
      </c>
    </row>
    <row r="4709" spans="1:12" x14ac:dyDescent="0.15">
      <c r="A4709" s="15" t="s">
        <v>278</v>
      </c>
      <c r="B4709" s="7" t="s">
        <v>282</v>
      </c>
      <c r="C4709" s="15" t="s">
        <v>286</v>
      </c>
      <c r="D4709" s="9">
        <v>44456</v>
      </c>
      <c r="E4709" s="4">
        <v>1.0359</v>
      </c>
      <c r="F4709" s="17">
        <v>4.5</v>
      </c>
      <c r="G4709" s="18">
        <v>44217</v>
      </c>
      <c r="H4709" s="18">
        <v>44551</v>
      </c>
      <c r="I4709">
        <v>334</v>
      </c>
      <c r="J4709" s="15" t="s">
        <v>10</v>
      </c>
      <c r="K4709" s="19">
        <v>38730000</v>
      </c>
      <c r="L4709">
        <v>40120407</v>
      </c>
    </row>
    <row r="4710" spans="1:12" x14ac:dyDescent="0.15">
      <c r="A4710" s="15" t="s">
        <v>264</v>
      </c>
      <c r="B4710" s="7" t="s">
        <v>269</v>
      </c>
      <c r="C4710" s="15" t="s">
        <v>274</v>
      </c>
      <c r="D4710" s="9">
        <v>44456</v>
      </c>
      <c r="E4710" s="4">
        <v>1.0368999999999999</v>
      </c>
      <c r="F4710" s="19">
        <v>4.75</v>
      </c>
      <c r="G4710" s="18">
        <v>44209</v>
      </c>
      <c r="H4710" s="18">
        <v>44936</v>
      </c>
      <c r="I4710">
        <v>727</v>
      </c>
      <c r="J4710" s="15" t="s">
        <v>10</v>
      </c>
      <c r="K4710" s="19">
        <v>10000000</v>
      </c>
      <c r="L4710">
        <v>10369000</v>
      </c>
    </row>
    <row r="4711" spans="1:12" x14ac:dyDescent="0.15">
      <c r="A4711" s="15" t="s">
        <v>289</v>
      </c>
      <c r="B4711" s="7" t="s">
        <v>293</v>
      </c>
      <c r="C4711" s="15" t="s">
        <v>297</v>
      </c>
      <c r="D4711" s="9">
        <v>44456</v>
      </c>
      <c r="E4711" s="4">
        <v>1.0348999999999999</v>
      </c>
      <c r="F4711" s="17">
        <v>4.4000000000000004</v>
      </c>
      <c r="G4711" s="18">
        <v>44224</v>
      </c>
      <c r="H4711" s="18">
        <v>44481</v>
      </c>
      <c r="I4711">
        <v>257</v>
      </c>
      <c r="J4711" s="15" t="s">
        <v>10</v>
      </c>
      <c r="K4711" s="19">
        <v>1730000</v>
      </c>
      <c r="L4711">
        <v>1790376.9999999998</v>
      </c>
    </row>
    <row r="4712" spans="1:12" x14ac:dyDescent="0.15">
      <c r="A4712" s="15" t="s">
        <v>290</v>
      </c>
      <c r="B4712" s="7" t="s">
        <v>294</v>
      </c>
      <c r="C4712" s="15" t="s">
        <v>298</v>
      </c>
      <c r="D4712" s="9">
        <v>44456</v>
      </c>
      <c r="E4712" s="4">
        <v>1.0348999999999999</v>
      </c>
      <c r="F4712" s="17">
        <v>4.5</v>
      </c>
      <c r="G4712" s="18">
        <v>44224</v>
      </c>
      <c r="H4712" s="18">
        <v>44551</v>
      </c>
      <c r="I4712">
        <v>327</v>
      </c>
      <c r="J4712" s="15" t="s">
        <v>10</v>
      </c>
      <c r="K4712" s="19">
        <v>31310000</v>
      </c>
      <c r="L4712">
        <v>32402718.999999996</v>
      </c>
    </row>
    <row r="4713" spans="1:12" x14ac:dyDescent="0.15">
      <c r="A4713" s="15" t="s">
        <v>303</v>
      </c>
      <c r="B4713" s="7" t="s">
        <v>309</v>
      </c>
      <c r="C4713" s="15" t="s">
        <v>304</v>
      </c>
      <c r="D4713" s="9">
        <v>44456</v>
      </c>
      <c r="E4713" s="4">
        <v>1.034</v>
      </c>
      <c r="F4713" s="17">
        <v>4.4000000000000004</v>
      </c>
      <c r="G4713" s="18">
        <v>44230</v>
      </c>
      <c r="H4713" s="18">
        <v>44488</v>
      </c>
      <c r="I4713">
        <v>258</v>
      </c>
      <c r="J4713" s="15" t="s">
        <v>10</v>
      </c>
      <c r="K4713" s="19">
        <v>7170000</v>
      </c>
      <c r="L4713">
        <v>7413780</v>
      </c>
    </row>
    <row r="4714" spans="1:12" x14ac:dyDescent="0.15">
      <c r="A4714" s="15" t="s">
        <v>305</v>
      </c>
      <c r="B4714" s="7" t="s">
        <v>310</v>
      </c>
      <c r="C4714" s="15" t="s">
        <v>306</v>
      </c>
      <c r="D4714" s="9">
        <v>44456</v>
      </c>
      <c r="E4714" s="4">
        <v>1.0341</v>
      </c>
      <c r="F4714" s="17">
        <v>4.5</v>
      </c>
      <c r="G4714" s="18">
        <v>44230</v>
      </c>
      <c r="H4714" s="18">
        <v>44551</v>
      </c>
      <c r="I4714">
        <v>321</v>
      </c>
      <c r="J4714" s="15" t="s">
        <v>10</v>
      </c>
      <c r="K4714" s="19">
        <v>33480000</v>
      </c>
      <c r="L4714">
        <v>34621668</v>
      </c>
    </row>
    <row r="4715" spans="1:12" x14ac:dyDescent="0.15">
      <c r="A4715" s="15" t="s">
        <v>315</v>
      </c>
      <c r="B4715" s="7" t="s">
        <v>321</v>
      </c>
      <c r="C4715" s="15" t="s">
        <v>316</v>
      </c>
      <c r="D4715" s="9">
        <v>44456</v>
      </c>
      <c r="E4715" s="4">
        <v>1.0333000000000001</v>
      </c>
      <c r="F4715" s="17">
        <v>4.4000000000000004</v>
      </c>
      <c r="G4715" s="18">
        <v>44236</v>
      </c>
      <c r="H4715" s="18">
        <v>44495</v>
      </c>
      <c r="I4715">
        <v>259</v>
      </c>
      <c r="J4715" s="15" t="s">
        <v>10</v>
      </c>
      <c r="K4715" s="19">
        <v>10450000</v>
      </c>
      <c r="L4715">
        <v>10797985.000000002</v>
      </c>
    </row>
    <row r="4716" spans="1:12" x14ac:dyDescent="0.15">
      <c r="A4716" s="15" t="s">
        <v>317</v>
      </c>
      <c r="B4716" s="7" t="s">
        <v>322</v>
      </c>
      <c r="C4716" s="15" t="s">
        <v>318</v>
      </c>
      <c r="D4716" s="9">
        <v>44456</v>
      </c>
      <c r="E4716" s="4">
        <v>1.0333000000000001</v>
      </c>
      <c r="F4716" s="17">
        <v>4.5</v>
      </c>
      <c r="G4716" s="18">
        <v>44236</v>
      </c>
      <c r="H4716" s="18">
        <v>44558</v>
      </c>
      <c r="I4716">
        <v>322</v>
      </c>
      <c r="J4716" s="15" t="s">
        <v>10</v>
      </c>
      <c r="K4716" s="19">
        <v>38420000</v>
      </c>
      <c r="L4716">
        <v>39699386.000000007</v>
      </c>
    </row>
    <row r="4717" spans="1:12" x14ac:dyDescent="0.15">
      <c r="A4717" s="15" t="s">
        <v>325</v>
      </c>
      <c r="B4717" s="7" t="s">
        <v>330</v>
      </c>
      <c r="C4717" s="15" t="s">
        <v>326</v>
      </c>
      <c r="D4717" s="9">
        <v>44456</v>
      </c>
      <c r="E4717" s="4">
        <v>1.0325</v>
      </c>
      <c r="F4717" s="20">
        <v>4.4000000000000004</v>
      </c>
      <c r="G4717" s="18">
        <v>44245</v>
      </c>
      <c r="H4717" s="18">
        <v>44502</v>
      </c>
      <c r="I4717">
        <v>257</v>
      </c>
      <c r="J4717" s="15" t="s">
        <v>10</v>
      </c>
      <c r="K4717" s="19">
        <v>27450000</v>
      </c>
      <c r="L4717">
        <v>28342125</v>
      </c>
    </row>
    <row r="4718" spans="1:12" x14ac:dyDescent="0.15">
      <c r="A4718" s="15" t="s">
        <v>327</v>
      </c>
      <c r="B4718" s="7" t="s">
        <v>331</v>
      </c>
      <c r="C4718" s="15" t="s">
        <v>328</v>
      </c>
      <c r="D4718" s="9">
        <v>44456</v>
      </c>
      <c r="E4718" s="4">
        <v>1.0329999999999999</v>
      </c>
      <c r="F4718" s="20">
        <v>4.5</v>
      </c>
      <c r="G4718" s="18">
        <v>44245</v>
      </c>
      <c r="H4718" s="18">
        <v>44558</v>
      </c>
      <c r="I4718">
        <v>313</v>
      </c>
      <c r="J4718" s="15" t="s">
        <v>10</v>
      </c>
      <c r="K4718" s="19">
        <v>61880000</v>
      </c>
      <c r="L4718">
        <v>63922039.999999993</v>
      </c>
    </row>
    <row r="4719" spans="1:12" x14ac:dyDescent="0.15">
      <c r="A4719" s="15" t="s">
        <v>338</v>
      </c>
      <c r="B4719" s="7" t="s">
        <v>344</v>
      </c>
      <c r="C4719" s="15" t="s">
        <v>339</v>
      </c>
      <c r="D4719" s="9">
        <v>44456</v>
      </c>
      <c r="E4719" s="4">
        <v>1.0305</v>
      </c>
      <c r="F4719" s="20">
        <v>4.4000000000000004</v>
      </c>
      <c r="G4719" s="18">
        <v>44252</v>
      </c>
      <c r="H4719" s="18">
        <v>44495</v>
      </c>
      <c r="I4719">
        <v>243</v>
      </c>
      <c r="J4719" s="15" t="s">
        <v>10</v>
      </c>
      <c r="K4719" s="19">
        <v>43870000</v>
      </c>
      <c r="L4719">
        <v>45208035</v>
      </c>
    </row>
    <row r="4720" spans="1:12" x14ac:dyDescent="0.15">
      <c r="A4720" s="15" t="s">
        <v>340</v>
      </c>
      <c r="B4720" s="7" t="s">
        <v>345</v>
      </c>
      <c r="C4720" s="15" t="s">
        <v>341</v>
      </c>
      <c r="D4720" s="9">
        <v>44456</v>
      </c>
      <c r="E4720" s="4">
        <v>1.0311999999999999</v>
      </c>
      <c r="F4720" s="20">
        <v>4.5</v>
      </c>
      <c r="G4720" s="18">
        <v>44252</v>
      </c>
      <c r="H4720" s="18">
        <v>44558</v>
      </c>
      <c r="I4720">
        <v>306</v>
      </c>
      <c r="J4720" s="15" t="s">
        <v>10</v>
      </c>
      <c r="K4720" s="19">
        <v>66400000</v>
      </c>
      <c r="L4720">
        <v>68471680</v>
      </c>
    </row>
    <row r="4721" spans="1:12" x14ac:dyDescent="0.15">
      <c r="A4721" s="15" t="s">
        <v>350</v>
      </c>
      <c r="B4721" s="7" t="s">
        <v>356</v>
      </c>
      <c r="C4721" s="15" t="s">
        <v>351</v>
      </c>
      <c r="D4721" s="9">
        <v>44456</v>
      </c>
      <c r="E4721" s="4">
        <v>1.0298</v>
      </c>
      <c r="F4721" s="20">
        <v>4.4000000000000004</v>
      </c>
      <c r="G4721" s="18">
        <v>44259</v>
      </c>
      <c r="H4721" s="18">
        <v>44502</v>
      </c>
      <c r="I4721">
        <v>243</v>
      </c>
      <c r="J4721" s="15" t="s">
        <v>10</v>
      </c>
      <c r="K4721" s="19">
        <v>20620000</v>
      </c>
      <c r="L4721">
        <v>21234476</v>
      </c>
    </row>
    <row r="4722" spans="1:12" x14ac:dyDescent="0.15">
      <c r="A4722" s="15" t="s">
        <v>352</v>
      </c>
      <c r="B4722" s="7" t="s">
        <v>357</v>
      </c>
      <c r="C4722" s="15" t="s">
        <v>353</v>
      </c>
      <c r="D4722" s="9">
        <v>44456</v>
      </c>
      <c r="E4722" s="4">
        <v>1.0298</v>
      </c>
      <c r="F4722" s="20">
        <v>4.5</v>
      </c>
      <c r="G4722" s="18">
        <v>44259</v>
      </c>
      <c r="H4722" s="18">
        <v>44586</v>
      </c>
      <c r="I4722">
        <v>327</v>
      </c>
      <c r="J4722" s="15" t="s">
        <v>10</v>
      </c>
      <c r="K4722" s="19">
        <v>59880000</v>
      </c>
      <c r="L4722">
        <v>61664424</v>
      </c>
    </row>
    <row r="4723" spans="1:12" x14ac:dyDescent="0.15">
      <c r="A4723" s="15" t="s">
        <v>363</v>
      </c>
      <c r="B4723" s="7" t="s">
        <v>369</v>
      </c>
      <c r="C4723" s="15" t="s">
        <v>364</v>
      </c>
      <c r="D4723" s="9">
        <v>44456</v>
      </c>
      <c r="E4723" s="4">
        <v>1.0288999999999999</v>
      </c>
      <c r="F4723" s="20">
        <v>4.4000000000000004</v>
      </c>
      <c r="G4723" s="18">
        <v>44266</v>
      </c>
      <c r="H4723" s="18">
        <v>44509</v>
      </c>
      <c r="I4723">
        <v>243</v>
      </c>
      <c r="J4723" s="15" t="s">
        <v>10</v>
      </c>
      <c r="K4723" s="19">
        <v>24490000</v>
      </c>
      <c r="L4723">
        <v>25197761</v>
      </c>
    </row>
    <row r="4724" spans="1:12" x14ac:dyDescent="0.15">
      <c r="A4724" s="15" t="s">
        <v>365</v>
      </c>
      <c r="B4724" s="7" t="s">
        <v>370</v>
      </c>
      <c r="C4724" s="15" t="s">
        <v>366</v>
      </c>
      <c r="D4724" s="9">
        <v>44456</v>
      </c>
      <c r="E4724" s="4">
        <v>1.0290999999999999</v>
      </c>
      <c r="F4724" s="20">
        <v>4.5</v>
      </c>
      <c r="G4724" s="18">
        <v>44266</v>
      </c>
      <c r="H4724" s="18">
        <v>44614</v>
      </c>
      <c r="I4724">
        <v>348</v>
      </c>
      <c r="J4724" s="15" t="s">
        <v>10</v>
      </c>
      <c r="K4724" s="19">
        <v>34780000</v>
      </c>
      <c r="L4724">
        <v>35792098</v>
      </c>
    </row>
    <row r="4725" spans="1:12" x14ac:dyDescent="0.15">
      <c r="A4725" s="15" t="s">
        <v>375</v>
      </c>
      <c r="B4725" s="7" t="s">
        <v>381</v>
      </c>
      <c r="C4725" s="15" t="s">
        <v>376</v>
      </c>
      <c r="D4725" s="9">
        <v>44456</v>
      </c>
      <c r="E4725" s="4">
        <v>1.0279</v>
      </c>
      <c r="F4725" s="20">
        <v>4.4000000000000004</v>
      </c>
      <c r="G4725" s="18">
        <v>44273</v>
      </c>
      <c r="H4725" s="18">
        <v>44516</v>
      </c>
      <c r="I4725">
        <v>243</v>
      </c>
      <c r="J4725" s="15" t="s">
        <v>10</v>
      </c>
      <c r="K4725" s="19">
        <v>32050000</v>
      </c>
      <c r="L4725">
        <v>32944195</v>
      </c>
    </row>
    <row r="4726" spans="1:12" x14ac:dyDescent="0.15">
      <c r="A4726" s="15" t="s">
        <v>377</v>
      </c>
      <c r="B4726" s="7" t="s">
        <v>382</v>
      </c>
      <c r="C4726" s="15" t="s">
        <v>378</v>
      </c>
      <c r="D4726" s="9">
        <v>44456</v>
      </c>
      <c r="E4726" s="4">
        <v>1.0279</v>
      </c>
      <c r="F4726" s="20">
        <v>4.5</v>
      </c>
      <c r="G4726" s="18">
        <v>44273</v>
      </c>
      <c r="H4726" s="18">
        <v>44628</v>
      </c>
      <c r="I4726">
        <v>355</v>
      </c>
      <c r="J4726" s="15" t="s">
        <v>10</v>
      </c>
      <c r="K4726" s="19">
        <v>38890000</v>
      </c>
      <c r="L4726">
        <v>39975031</v>
      </c>
    </row>
    <row r="4727" spans="1:12" x14ac:dyDescent="0.15">
      <c r="A4727" s="15" t="s">
        <v>608</v>
      </c>
      <c r="B4727" s="7" t="s">
        <v>383</v>
      </c>
      <c r="C4727" s="15" t="s">
        <v>609</v>
      </c>
      <c r="D4727" s="9">
        <v>44456</v>
      </c>
      <c r="E4727" s="4">
        <v>1.0268999999999999</v>
      </c>
      <c r="F4727" s="20">
        <v>4.3</v>
      </c>
      <c r="G4727" s="18">
        <v>44280</v>
      </c>
      <c r="H4727" s="18">
        <v>44467</v>
      </c>
      <c r="I4727">
        <v>187</v>
      </c>
      <c r="J4727" s="15" t="s">
        <v>10</v>
      </c>
      <c r="K4727" s="19">
        <v>62520000</v>
      </c>
      <c r="L4727">
        <v>64201787.999999993</v>
      </c>
    </row>
    <row r="4728" spans="1:12" x14ac:dyDescent="0.15">
      <c r="A4728" s="15" t="s">
        <v>610</v>
      </c>
      <c r="B4728" s="7" t="s">
        <v>384</v>
      </c>
      <c r="C4728" s="15" t="s">
        <v>611</v>
      </c>
      <c r="D4728" s="9">
        <v>44456</v>
      </c>
      <c r="E4728" s="4">
        <v>1.0267999999999999</v>
      </c>
      <c r="F4728" s="20">
        <v>4.4000000000000004</v>
      </c>
      <c r="G4728" s="18">
        <v>44280</v>
      </c>
      <c r="H4728" s="18">
        <v>44523</v>
      </c>
      <c r="I4728">
        <v>243</v>
      </c>
      <c r="J4728" s="15" t="s">
        <v>10</v>
      </c>
      <c r="K4728" s="19">
        <v>30360000</v>
      </c>
      <c r="L4728">
        <v>31173647.999999996</v>
      </c>
    </row>
    <row r="4729" spans="1:12" x14ac:dyDescent="0.15">
      <c r="A4729" s="15" t="s">
        <v>612</v>
      </c>
      <c r="B4729" s="7" t="s">
        <v>385</v>
      </c>
      <c r="C4729" s="15" t="s">
        <v>613</v>
      </c>
      <c r="D4729" s="9">
        <v>44456</v>
      </c>
      <c r="E4729" s="4">
        <v>1.0268999999999999</v>
      </c>
      <c r="F4729" s="20">
        <v>4.5</v>
      </c>
      <c r="G4729" s="18">
        <v>44280</v>
      </c>
      <c r="H4729" s="18">
        <v>44635</v>
      </c>
      <c r="I4729">
        <v>355</v>
      </c>
      <c r="J4729" s="15" t="s">
        <v>10</v>
      </c>
      <c r="K4729" s="19">
        <v>35740000</v>
      </c>
      <c r="L4729">
        <v>36701406</v>
      </c>
    </row>
    <row r="4730" spans="1:12" x14ac:dyDescent="0.15">
      <c r="A4730" s="15" t="s">
        <v>393</v>
      </c>
      <c r="B4730" s="7" t="s">
        <v>399</v>
      </c>
      <c r="C4730" s="15" t="s">
        <v>394</v>
      </c>
      <c r="D4730" s="9">
        <v>44456</v>
      </c>
      <c r="E4730" s="4">
        <v>1.0256000000000001</v>
      </c>
      <c r="F4730" s="21">
        <v>4.3</v>
      </c>
      <c r="G4730" s="18">
        <v>44288</v>
      </c>
      <c r="H4730" s="18">
        <v>44467</v>
      </c>
      <c r="I4730">
        <v>179</v>
      </c>
      <c r="J4730" s="15" t="s">
        <v>10</v>
      </c>
      <c r="K4730" s="19">
        <v>33440000</v>
      </c>
      <c r="L4730">
        <v>34296064</v>
      </c>
    </row>
    <row r="4731" spans="1:12" x14ac:dyDescent="0.15">
      <c r="A4731" s="15" t="s">
        <v>395</v>
      </c>
      <c r="B4731" s="7" t="s">
        <v>400</v>
      </c>
      <c r="C4731" s="15" t="s">
        <v>396</v>
      </c>
      <c r="D4731" s="9">
        <v>44456</v>
      </c>
      <c r="E4731" s="4">
        <v>1.0256000000000001</v>
      </c>
      <c r="F4731" s="21">
        <v>4.4000000000000004</v>
      </c>
      <c r="G4731" s="18">
        <v>44288</v>
      </c>
      <c r="H4731" s="18">
        <v>44530</v>
      </c>
      <c r="I4731">
        <v>242</v>
      </c>
      <c r="J4731" s="15" t="s">
        <v>10</v>
      </c>
      <c r="K4731" s="19">
        <v>33420000</v>
      </c>
      <c r="L4731">
        <v>34275552</v>
      </c>
    </row>
    <row r="4732" spans="1:12" x14ac:dyDescent="0.15">
      <c r="A4732" s="15" t="s">
        <v>397</v>
      </c>
      <c r="B4732" s="7" t="s">
        <v>401</v>
      </c>
      <c r="C4732" s="15" t="s">
        <v>398</v>
      </c>
      <c r="D4732" s="9">
        <v>44456</v>
      </c>
      <c r="E4732" s="4">
        <v>1.0256000000000001</v>
      </c>
      <c r="F4732" s="21">
        <v>4.5</v>
      </c>
      <c r="G4732" s="18">
        <v>44288</v>
      </c>
      <c r="H4732" s="18">
        <v>44642</v>
      </c>
      <c r="I4732">
        <v>354</v>
      </c>
      <c r="J4732" s="15" t="s">
        <v>10</v>
      </c>
      <c r="K4732" s="19">
        <v>44810000</v>
      </c>
      <c r="L4732">
        <v>45957136</v>
      </c>
    </row>
    <row r="4733" spans="1:12" x14ac:dyDescent="0.15">
      <c r="A4733" s="15" t="s">
        <v>406</v>
      </c>
      <c r="B4733" s="7" t="s">
        <v>411</v>
      </c>
      <c r="C4733" s="15" t="s">
        <v>407</v>
      </c>
      <c r="D4733" s="9">
        <v>44456</v>
      </c>
      <c r="E4733" s="4">
        <v>1.0238</v>
      </c>
      <c r="F4733" s="21">
        <v>4.3</v>
      </c>
      <c r="G4733" s="18">
        <v>44294</v>
      </c>
      <c r="H4733" s="18">
        <v>44467</v>
      </c>
      <c r="I4733">
        <v>173</v>
      </c>
      <c r="J4733" s="15" t="s">
        <v>10</v>
      </c>
      <c r="K4733" s="19">
        <v>70690000</v>
      </c>
      <c r="L4733">
        <v>72372422</v>
      </c>
    </row>
    <row r="4734" spans="1:12" x14ac:dyDescent="0.15">
      <c r="A4734" s="15" t="s">
        <v>416</v>
      </c>
      <c r="B4734" s="7" t="s">
        <v>418</v>
      </c>
      <c r="C4734" s="15" t="s">
        <v>420</v>
      </c>
      <c r="D4734" s="9">
        <v>44456</v>
      </c>
      <c r="E4734" s="4">
        <v>1.0229999999999999</v>
      </c>
      <c r="F4734" s="21">
        <v>4.5</v>
      </c>
      <c r="G4734" s="18">
        <v>44299</v>
      </c>
      <c r="H4734" s="18">
        <v>44649</v>
      </c>
      <c r="I4734">
        <v>350</v>
      </c>
      <c r="J4734" s="15" t="s">
        <v>10</v>
      </c>
      <c r="K4734" s="19">
        <v>57510000</v>
      </c>
      <c r="L4734">
        <v>58832729.999999993</v>
      </c>
    </row>
    <row r="4735" spans="1:12" x14ac:dyDescent="0.15">
      <c r="A4735" s="15" t="s">
        <v>421</v>
      </c>
      <c r="B4735" s="7" t="s">
        <v>429</v>
      </c>
      <c r="C4735" s="15" t="s">
        <v>422</v>
      </c>
      <c r="D4735" s="9">
        <v>44456</v>
      </c>
      <c r="E4735" s="4">
        <v>1.0216000000000001</v>
      </c>
      <c r="F4735" s="21">
        <v>4.3</v>
      </c>
      <c r="G4735" s="18">
        <v>44306</v>
      </c>
      <c r="H4735" s="18">
        <v>44481</v>
      </c>
      <c r="I4735">
        <v>175</v>
      </c>
      <c r="J4735" s="15" t="s">
        <v>10</v>
      </c>
      <c r="K4735" s="19">
        <v>85820000</v>
      </c>
      <c r="L4735">
        <v>87673712</v>
      </c>
    </row>
    <row r="4736" spans="1:12" x14ac:dyDescent="0.15">
      <c r="A4736" s="15" t="s">
        <v>423</v>
      </c>
      <c r="B4736" s="7" t="s">
        <v>430</v>
      </c>
      <c r="C4736" s="15" t="s">
        <v>424</v>
      </c>
      <c r="D4736" s="9">
        <v>44456</v>
      </c>
      <c r="E4736" s="4">
        <v>1.0216000000000001</v>
      </c>
      <c r="F4736" s="21">
        <v>4.4000000000000004</v>
      </c>
      <c r="G4736" s="18">
        <v>44306</v>
      </c>
      <c r="H4736" s="18">
        <v>44530</v>
      </c>
      <c r="I4736">
        <v>224</v>
      </c>
      <c r="J4736" s="15" t="s">
        <v>10</v>
      </c>
      <c r="K4736" s="19">
        <v>74020000</v>
      </c>
      <c r="L4736">
        <v>75618832</v>
      </c>
    </row>
    <row r="4737" spans="1:12" x14ac:dyDescent="0.15">
      <c r="A4737" s="15" t="s">
        <v>427</v>
      </c>
      <c r="B4737" s="7" t="s">
        <v>432</v>
      </c>
      <c r="C4737" s="15" t="s">
        <v>428</v>
      </c>
      <c r="D4737" s="9">
        <v>44456</v>
      </c>
      <c r="E4737" s="4">
        <v>1.0216000000000001</v>
      </c>
      <c r="F4737" s="21">
        <v>4.5</v>
      </c>
      <c r="G4737" s="18">
        <v>44308</v>
      </c>
      <c r="H4737" s="18">
        <v>44663</v>
      </c>
      <c r="I4737">
        <v>355</v>
      </c>
      <c r="J4737" s="15" t="s">
        <v>10</v>
      </c>
      <c r="K4737" s="19">
        <v>97180000</v>
      </c>
      <c r="L4737">
        <v>99279088</v>
      </c>
    </row>
    <row r="4738" spans="1:12" x14ac:dyDescent="0.15">
      <c r="A4738" s="15" t="s">
        <v>434</v>
      </c>
      <c r="B4738" s="7" t="s">
        <v>443</v>
      </c>
      <c r="C4738" s="15" t="s">
        <v>435</v>
      </c>
      <c r="D4738" s="9">
        <v>44456</v>
      </c>
      <c r="E4738" s="4">
        <v>1.0210999999999999</v>
      </c>
      <c r="F4738" s="21">
        <v>4.3</v>
      </c>
      <c r="G4738" s="18">
        <v>44313</v>
      </c>
      <c r="H4738" s="18">
        <v>44495</v>
      </c>
      <c r="I4738">
        <v>182</v>
      </c>
      <c r="J4738" s="15" t="s">
        <v>10</v>
      </c>
      <c r="K4738" s="19">
        <v>24530000</v>
      </c>
      <c r="L4738">
        <v>25047582.999999996</v>
      </c>
    </row>
    <row r="4739" spans="1:12" x14ac:dyDescent="0.15">
      <c r="A4739" s="15" t="s">
        <v>436</v>
      </c>
      <c r="B4739" s="7" t="s">
        <v>444</v>
      </c>
      <c r="C4739" s="15" t="s">
        <v>437</v>
      </c>
      <c r="D4739" s="9">
        <v>44456</v>
      </c>
      <c r="E4739" s="4">
        <v>1.0210999999999999</v>
      </c>
      <c r="F4739" s="21">
        <v>4.4000000000000004</v>
      </c>
      <c r="G4739" s="18">
        <v>44313</v>
      </c>
      <c r="H4739" s="18">
        <v>44551</v>
      </c>
      <c r="I4739">
        <v>238</v>
      </c>
      <c r="J4739" s="15" t="s">
        <v>10</v>
      </c>
      <c r="K4739" s="19">
        <v>21160000</v>
      </c>
      <c r="L4739">
        <v>21606475.999999996</v>
      </c>
    </row>
    <row r="4740" spans="1:12" x14ac:dyDescent="0.15">
      <c r="A4740" s="15" t="s">
        <v>440</v>
      </c>
      <c r="B4740" s="7" t="s">
        <v>446</v>
      </c>
      <c r="C4740" s="15" t="s">
        <v>441</v>
      </c>
      <c r="D4740" s="9">
        <v>44456</v>
      </c>
      <c r="E4740" s="4">
        <v>1.0218</v>
      </c>
      <c r="F4740" s="21">
        <v>4.5</v>
      </c>
      <c r="G4740" s="18">
        <v>44315</v>
      </c>
      <c r="H4740" s="18">
        <v>44670</v>
      </c>
      <c r="I4740">
        <v>355</v>
      </c>
      <c r="J4740" s="15" t="s">
        <v>10</v>
      </c>
      <c r="K4740" s="19">
        <v>48240000</v>
      </c>
      <c r="L4740">
        <v>49291632</v>
      </c>
    </row>
    <row r="4741" spans="1:12" x14ac:dyDescent="0.15">
      <c r="A4741" s="15" t="s">
        <v>448</v>
      </c>
      <c r="B4741" s="7" t="s">
        <v>449</v>
      </c>
      <c r="C4741" s="15" t="s">
        <v>450</v>
      </c>
      <c r="D4741" s="9">
        <v>44456</v>
      </c>
      <c r="E4741" s="4">
        <v>1.0215000000000001</v>
      </c>
      <c r="F4741" s="21">
        <v>4.3</v>
      </c>
      <c r="G4741" s="18">
        <v>44322</v>
      </c>
      <c r="H4741" s="18">
        <v>44502</v>
      </c>
      <c r="I4741">
        <v>180</v>
      </c>
      <c r="J4741" s="15" t="s">
        <v>10</v>
      </c>
      <c r="K4741" s="19">
        <v>32610000</v>
      </c>
      <c r="L4741">
        <v>33311115.000000004</v>
      </c>
    </row>
    <row r="4742" spans="1:12" x14ac:dyDescent="0.15">
      <c r="A4742" s="15" t="s">
        <v>451</v>
      </c>
      <c r="B4742" s="7" t="s">
        <v>452</v>
      </c>
      <c r="C4742" s="15" t="s">
        <v>453</v>
      </c>
      <c r="D4742" s="9">
        <v>44456</v>
      </c>
      <c r="E4742" s="4">
        <v>1.0215000000000001</v>
      </c>
      <c r="F4742" s="21">
        <v>4.4000000000000004</v>
      </c>
      <c r="G4742" s="18">
        <v>44322</v>
      </c>
      <c r="H4742" s="18">
        <v>44558</v>
      </c>
      <c r="I4742">
        <v>236</v>
      </c>
      <c r="J4742" s="15" t="s">
        <v>10</v>
      </c>
      <c r="K4742" s="19">
        <v>11280000</v>
      </c>
      <c r="L4742">
        <v>11522520</v>
      </c>
    </row>
    <row r="4743" spans="1:12" x14ac:dyDescent="0.15">
      <c r="A4743" s="15" t="s">
        <v>457</v>
      </c>
      <c r="B4743" s="7" t="s">
        <v>458</v>
      </c>
      <c r="C4743" s="15" t="s">
        <v>459</v>
      </c>
      <c r="D4743" s="9">
        <v>44456</v>
      </c>
      <c r="E4743" s="4">
        <v>1.0215000000000001</v>
      </c>
      <c r="F4743" s="21">
        <v>4.5</v>
      </c>
      <c r="G4743" s="18">
        <v>44322</v>
      </c>
      <c r="H4743" s="18">
        <v>44677</v>
      </c>
      <c r="I4743">
        <v>355</v>
      </c>
      <c r="J4743" s="15" t="s">
        <v>10</v>
      </c>
      <c r="K4743" s="19">
        <v>35320000</v>
      </c>
      <c r="L4743">
        <v>36079380</v>
      </c>
    </row>
    <row r="4744" spans="1:12" x14ac:dyDescent="0.15">
      <c r="A4744" s="15" t="s">
        <v>463</v>
      </c>
      <c r="B4744" s="7" t="s">
        <v>464</v>
      </c>
      <c r="C4744" s="15" t="s">
        <v>465</v>
      </c>
      <c r="D4744" s="9">
        <v>44456</v>
      </c>
      <c r="E4744" s="4">
        <v>1.0192000000000001</v>
      </c>
      <c r="F4744" s="21">
        <v>4.3</v>
      </c>
      <c r="G4744" s="18">
        <v>44329</v>
      </c>
      <c r="H4744" s="18">
        <v>44509</v>
      </c>
      <c r="I4744">
        <v>180</v>
      </c>
      <c r="J4744" s="15" t="s">
        <v>10</v>
      </c>
      <c r="K4744" s="19">
        <v>59090000</v>
      </c>
      <c r="L4744">
        <v>60224528.000000007</v>
      </c>
    </row>
    <row r="4745" spans="1:12" x14ac:dyDescent="0.15">
      <c r="A4745" s="15" t="s">
        <v>466</v>
      </c>
      <c r="B4745" s="7" t="s">
        <v>467</v>
      </c>
      <c r="C4745" s="15" t="s">
        <v>468</v>
      </c>
      <c r="D4745" s="9">
        <v>44456</v>
      </c>
      <c r="E4745" s="4">
        <v>1.0192000000000001</v>
      </c>
      <c r="F4745" s="21">
        <v>4.4000000000000004</v>
      </c>
      <c r="G4745" s="18">
        <v>44329</v>
      </c>
      <c r="H4745" s="18">
        <v>44586</v>
      </c>
      <c r="I4745">
        <v>257</v>
      </c>
      <c r="J4745" s="15" t="s">
        <v>10</v>
      </c>
      <c r="K4745" s="19">
        <v>40350000</v>
      </c>
      <c r="L4745">
        <v>41124720.000000007</v>
      </c>
    </row>
    <row r="4746" spans="1:12" x14ac:dyDescent="0.15">
      <c r="A4746" s="15" t="s">
        <v>472</v>
      </c>
      <c r="B4746" s="7" t="s">
        <v>473</v>
      </c>
      <c r="C4746" s="15" t="s">
        <v>474</v>
      </c>
      <c r="D4746" s="9">
        <v>44456</v>
      </c>
      <c r="E4746" s="4">
        <v>1.0177</v>
      </c>
      <c r="F4746" s="21">
        <v>4.5</v>
      </c>
      <c r="G4746" s="18">
        <v>44334</v>
      </c>
      <c r="H4746" s="18">
        <v>44691</v>
      </c>
      <c r="I4746">
        <v>357</v>
      </c>
      <c r="J4746" s="15" t="s">
        <v>10</v>
      </c>
      <c r="K4746" s="19">
        <v>63450000</v>
      </c>
      <c r="L4746">
        <v>64573065</v>
      </c>
    </row>
    <row r="4747" spans="1:12" x14ac:dyDescent="0.15">
      <c r="A4747" s="15" t="s">
        <v>489</v>
      </c>
      <c r="B4747" s="7" t="s">
        <v>479</v>
      </c>
      <c r="C4747" s="15" t="s">
        <v>480</v>
      </c>
      <c r="D4747" s="9">
        <v>44456</v>
      </c>
      <c r="E4747" s="4">
        <v>1.0170999999999999</v>
      </c>
      <c r="F4747" s="21">
        <v>4.3</v>
      </c>
      <c r="G4747" s="18">
        <v>44341</v>
      </c>
      <c r="H4747" s="18">
        <v>44530</v>
      </c>
      <c r="I4747">
        <v>189</v>
      </c>
      <c r="J4747" s="15" t="s">
        <v>10</v>
      </c>
      <c r="K4747" s="19">
        <v>54910000</v>
      </c>
      <c r="L4747">
        <v>55848960.999999993</v>
      </c>
    </row>
    <row r="4748" spans="1:12" x14ac:dyDescent="0.15">
      <c r="A4748" s="15" t="s">
        <v>490</v>
      </c>
      <c r="B4748" s="7" t="s">
        <v>481</v>
      </c>
      <c r="C4748" s="15" t="s">
        <v>482</v>
      </c>
      <c r="D4748" s="9">
        <v>44456</v>
      </c>
      <c r="E4748" s="4">
        <v>1.0170999999999999</v>
      </c>
      <c r="F4748" s="21">
        <v>4.4000000000000004</v>
      </c>
      <c r="G4748" s="18">
        <v>44341</v>
      </c>
      <c r="H4748" s="18">
        <v>44607</v>
      </c>
      <c r="I4748">
        <v>266</v>
      </c>
      <c r="J4748" s="15" t="s">
        <v>10</v>
      </c>
      <c r="K4748" s="19">
        <v>17280000</v>
      </c>
      <c r="L4748">
        <v>17575488</v>
      </c>
    </row>
    <row r="4749" spans="1:12" x14ac:dyDescent="0.15">
      <c r="A4749" s="15" t="s">
        <v>492</v>
      </c>
      <c r="B4749" s="7" t="s">
        <v>485</v>
      </c>
      <c r="C4749" s="15" t="s">
        <v>486</v>
      </c>
      <c r="D4749" s="9">
        <v>44456</v>
      </c>
      <c r="E4749" s="4">
        <v>1.0168999999999999</v>
      </c>
      <c r="F4749" s="21">
        <v>4.5</v>
      </c>
      <c r="G4749" s="18">
        <v>44343</v>
      </c>
      <c r="H4749" s="18">
        <v>44698</v>
      </c>
      <c r="I4749">
        <v>355</v>
      </c>
      <c r="J4749" s="15" t="s">
        <v>10</v>
      </c>
      <c r="K4749" s="19">
        <v>58270000</v>
      </c>
      <c r="L4749">
        <v>59254762.999999993</v>
      </c>
    </row>
    <row r="4750" spans="1:12" x14ac:dyDescent="0.15">
      <c r="A4750" s="15" t="s">
        <v>494</v>
      </c>
      <c r="B4750" s="7" t="s">
        <v>499</v>
      </c>
      <c r="C4750" s="15" t="s">
        <v>500</v>
      </c>
      <c r="D4750" s="9">
        <v>44456</v>
      </c>
      <c r="E4750" s="4">
        <v>1.016</v>
      </c>
      <c r="F4750" s="21">
        <v>4.3</v>
      </c>
      <c r="G4750" s="18">
        <v>44349</v>
      </c>
      <c r="H4750" s="18">
        <v>44530</v>
      </c>
      <c r="I4750">
        <v>181</v>
      </c>
      <c r="J4750" s="15" t="s">
        <v>10</v>
      </c>
      <c r="K4750" s="19">
        <v>50240000</v>
      </c>
      <c r="L4750">
        <v>51043840</v>
      </c>
    </row>
    <row r="4751" spans="1:12" x14ac:dyDescent="0.15">
      <c r="A4751" s="15" t="s">
        <v>495</v>
      </c>
      <c r="B4751" s="7" t="s">
        <v>501</v>
      </c>
      <c r="C4751" s="15" t="s">
        <v>502</v>
      </c>
      <c r="D4751" s="9">
        <v>44456</v>
      </c>
      <c r="E4751" s="4">
        <v>1.016</v>
      </c>
      <c r="F4751" s="21">
        <v>4.4000000000000004</v>
      </c>
      <c r="G4751" s="18">
        <v>44349</v>
      </c>
      <c r="H4751" s="18">
        <v>44614</v>
      </c>
      <c r="I4751">
        <v>265</v>
      </c>
      <c r="J4751" s="15" t="s">
        <v>10</v>
      </c>
      <c r="K4751" s="19">
        <v>37520000</v>
      </c>
      <c r="L4751">
        <v>38120320</v>
      </c>
    </row>
    <row r="4752" spans="1:12" x14ac:dyDescent="0.15">
      <c r="A4752" s="15" t="s">
        <v>496</v>
      </c>
      <c r="B4752" s="7" t="s">
        <v>503</v>
      </c>
      <c r="C4752" s="15" t="s">
        <v>504</v>
      </c>
      <c r="D4752" s="9">
        <v>44456</v>
      </c>
      <c r="E4752" s="4">
        <v>1.016</v>
      </c>
      <c r="F4752" s="21">
        <v>4.0999999999999996</v>
      </c>
      <c r="G4752" s="18">
        <v>44350</v>
      </c>
      <c r="H4752" s="18">
        <v>44467</v>
      </c>
      <c r="I4752">
        <v>117</v>
      </c>
      <c r="J4752" s="15" t="s">
        <v>10</v>
      </c>
      <c r="K4752" s="19">
        <v>54970000</v>
      </c>
      <c r="L4752">
        <v>55849520</v>
      </c>
    </row>
    <row r="4753" spans="1:12" x14ac:dyDescent="0.15">
      <c r="A4753" s="15" t="s">
        <v>497</v>
      </c>
      <c r="B4753" s="7" t="s">
        <v>505</v>
      </c>
      <c r="C4753" s="15" t="s">
        <v>506</v>
      </c>
      <c r="D4753" s="9">
        <v>44456</v>
      </c>
      <c r="E4753" s="4">
        <v>1.016</v>
      </c>
      <c r="F4753" s="21">
        <v>4.5</v>
      </c>
      <c r="G4753" s="18">
        <v>44350</v>
      </c>
      <c r="H4753" s="18">
        <v>44712</v>
      </c>
      <c r="I4753">
        <v>362</v>
      </c>
      <c r="J4753" s="15" t="s">
        <v>10</v>
      </c>
      <c r="K4753" s="19">
        <v>56440000</v>
      </c>
      <c r="L4753">
        <v>57343040</v>
      </c>
    </row>
    <row r="4754" spans="1:12" x14ac:dyDescent="0.15">
      <c r="A4754" s="15" t="s">
        <v>498</v>
      </c>
      <c r="B4754" s="7" t="s">
        <v>507</v>
      </c>
      <c r="C4754" s="15" t="s">
        <v>508</v>
      </c>
      <c r="D4754" s="9">
        <v>44456</v>
      </c>
      <c r="E4754" s="4">
        <v>1.016</v>
      </c>
      <c r="F4754" s="21">
        <v>4.5999999999999996</v>
      </c>
      <c r="G4754" s="18">
        <v>44350</v>
      </c>
      <c r="H4754" s="18">
        <v>44467</v>
      </c>
      <c r="I4754">
        <v>117</v>
      </c>
      <c r="J4754" s="15" t="s">
        <v>10</v>
      </c>
      <c r="K4754" s="19">
        <v>10000000</v>
      </c>
      <c r="L4754">
        <v>10160000</v>
      </c>
    </row>
    <row r="4755" spans="1:12" x14ac:dyDescent="0.15">
      <c r="A4755" s="15" t="s">
        <v>521</v>
      </c>
      <c r="B4755" s="7" t="s">
        <v>522</v>
      </c>
      <c r="C4755" s="15" t="s">
        <v>523</v>
      </c>
      <c r="D4755" s="9">
        <v>44456</v>
      </c>
      <c r="E4755" s="4">
        <v>1.0153000000000001</v>
      </c>
      <c r="F4755" s="21">
        <v>4.3</v>
      </c>
      <c r="G4755" s="18">
        <v>44355</v>
      </c>
      <c r="H4755" s="18">
        <v>44544</v>
      </c>
      <c r="I4755">
        <v>189</v>
      </c>
      <c r="J4755" s="15" t="s">
        <v>10</v>
      </c>
      <c r="K4755" s="19">
        <v>41450000</v>
      </c>
      <c r="L4755">
        <v>42084185.000000007</v>
      </c>
    </row>
    <row r="4756" spans="1:12" x14ac:dyDescent="0.15">
      <c r="A4756" s="15" t="s">
        <v>518</v>
      </c>
      <c r="B4756" s="7" t="s">
        <v>519</v>
      </c>
      <c r="C4756" s="15" t="s">
        <v>520</v>
      </c>
      <c r="D4756" s="9">
        <v>44456</v>
      </c>
      <c r="E4756" s="4">
        <v>1.0153000000000001</v>
      </c>
      <c r="F4756" s="21">
        <v>4.4000000000000004</v>
      </c>
      <c r="G4756" s="18">
        <v>44355</v>
      </c>
      <c r="H4756" s="18">
        <v>44628</v>
      </c>
      <c r="I4756">
        <v>273</v>
      </c>
      <c r="J4756" s="15" t="s">
        <v>10</v>
      </c>
      <c r="K4756" s="19">
        <v>27060000</v>
      </c>
      <c r="L4756">
        <v>27474018.000000004</v>
      </c>
    </row>
    <row r="4757" spans="1:12" x14ac:dyDescent="0.15">
      <c r="A4757" s="15" t="s">
        <v>515</v>
      </c>
      <c r="B4757" s="7" t="s">
        <v>516</v>
      </c>
      <c r="C4757" s="15" t="s">
        <v>517</v>
      </c>
      <c r="D4757" s="9">
        <v>44456</v>
      </c>
      <c r="E4757" s="4">
        <v>1.0149999999999999</v>
      </c>
      <c r="F4757" s="21">
        <v>4.0999999999999996</v>
      </c>
      <c r="G4757" s="18">
        <v>44357</v>
      </c>
      <c r="H4757" s="18">
        <v>44467</v>
      </c>
      <c r="I4757">
        <v>110</v>
      </c>
      <c r="J4757" s="15" t="s">
        <v>10</v>
      </c>
      <c r="K4757" s="19">
        <v>30270000</v>
      </c>
      <c r="L4757">
        <v>30724049.999999996</v>
      </c>
    </row>
    <row r="4758" spans="1:12" x14ac:dyDescent="0.15">
      <c r="A4758" s="15" t="s">
        <v>512</v>
      </c>
      <c r="B4758" s="7" t="s">
        <v>513</v>
      </c>
      <c r="C4758" s="15" t="s">
        <v>514</v>
      </c>
      <c r="D4758" s="9">
        <v>44456</v>
      </c>
      <c r="E4758" s="4">
        <v>1.0153000000000001</v>
      </c>
      <c r="F4758" s="21">
        <v>4.5</v>
      </c>
      <c r="G4758" s="18">
        <v>44357</v>
      </c>
      <c r="H4758" s="18">
        <v>44712</v>
      </c>
      <c r="I4758">
        <v>355</v>
      </c>
      <c r="J4758" s="15" t="s">
        <v>10</v>
      </c>
      <c r="K4758" s="19">
        <v>70730000</v>
      </c>
      <c r="L4758">
        <v>71812169</v>
      </c>
    </row>
    <row r="4759" spans="1:12" x14ac:dyDescent="0.15">
      <c r="A4759" s="15" t="s">
        <v>509</v>
      </c>
      <c r="B4759" s="7" t="s">
        <v>510</v>
      </c>
      <c r="C4759" s="15" t="s">
        <v>511</v>
      </c>
      <c r="D4759" s="9">
        <v>44456</v>
      </c>
      <c r="E4759" s="4">
        <v>1.0157</v>
      </c>
      <c r="F4759" s="21">
        <v>4.5999999999999996</v>
      </c>
      <c r="G4759" s="18">
        <v>44357</v>
      </c>
      <c r="H4759" s="18">
        <v>44467</v>
      </c>
      <c r="I4759">
        <v>110</v>
      </c>
      <c r="J4759" s="15" t="s">
        <v>10</v>
      </c>
      <c r="K4759" s="19">
        <v>5000000</v>
      </c>
      <c r="L4759">
        <v>5078500</v>
      </c>
    </row>
    <row r="4760" spans="1:12" x14ac:dyDescent="0.15">
      <c r="A4760" s="15" t="s">
        <v>524</v>
      </c>
      <c r="B4760" s="7" t="s">
        <v>525</v>
      </c>
      <c r="C4760" s="15" t="s">
        <v>526</v>
      </c>
      <c r="D4760" s="9">
        <v>44456</v>
      </c>
      <c r="E4760" s="4">
        <v>1.0143</v>
      </c>
      <c r="F4760" s="21">
        <v>4.3</v>
      </c>
      <c r="G4760" s="18">
        <v>44362</v>
      </c>
      <c r="H4760" s="18">
        <v>44551</v>
      </c>
      <c r="I4760">
        <v>189</v>
      </c>
      <c r="J4760" s="15" t="s">
        <v>10</v>
      </c>
      <c r="K4760" s="19">
        <v>32890000</v>
      </c>
      <c r="L4760">
        <v>33360327</v>
      </c>
    </row>
    <row r="4761" spans="1:12" x14ac:dyDescent="0.15">
      <c r="A4761" s="15" t="s">
        <v>527</v>
      </c>
      <c r="B4761" s="7" t="s">
        <v>528</v>
      </c>
      <c r="C4761" s="15" t="s">
        <v>529</v>
      </c>
      <c r="D4761" s="9">
        <v>44456</v>
      </c>
      <c r="E4761" s="4">
        <v>1.0143</v>
      </c>
      <c r="F4761" s="21">
        <v>4.4000000000000004</v>
      </c>
      <c r="G4761" s="18">
        <v>44362</v>
      </c>
      <c r="H4761" s="18">
        <v>44642</v>
      </c>
      <c r="I4761">
        <v>280</v>
      </c>
      <c r="J4761" s="15" t="s">
        <v>10</v>
      </c>
      <c r="K4761" s="19">
        <v>11770000</v>
      </c>
      <c r="L4761">
        <v>11938311</v>
      </c>
    </row>
    <row r="4762" spans="1:12" x14ac:dyDescent="0.15">
      <c r="A4762" s="15" t="s">
        <v>530</v>
      </c>
      <c r="B4762" s="7" t="s">
        <v>531</v>
      </c>
      <c r="C4762" s="15" t="s">
        <v>532</v>
      </c>
      <c r="D4762" s="9">
        <v>44456</v>
      </c>
      <c r="E4762" s="4">
        <v>1.0146999999999999</v>
      </c>
      <c r="F4762" s="21">
        <v>4.0999999999999996</v>
      </c>
      <c r="G4762" s="18">
        <v>44364</v>
      </c>
      <c r="H4762" s="18">
        <v>44481</v>
      </c>
      <c r="I4762">
        <v>117</v>
      </c>
      <c r="J4762" s="15" t="s">
        <v>10</v>
      </c>
      <c r="K4762" s="19">
        <v>41470000</v>
      </c>
      <c r="L4762">
        <v>42079609</v>
      </c>
    </row>
    <row r="4763" spans="1:12" x14ac:dyDescent="0.15">
      <c r="A4763" s="15" t="s">
        <v>533</v>
      </c>
      <c r="B4763" s="7" t="s">
        <v>534</v>
      </c>
      <c r="C4763" s="15" t="s">
        <v>535</v>
      </c>
      <c r="D4763" s="9">
        <v>44456</v>
      </c>
      <c r="E4763" s="4">
        <v>1.0146999999999999</v>
      </c>
      <c r="F4763" s="21">
        <v>4.5</v>
      </c>
      <c r="G4763" s="18">
        <v>44364</v>
      </c>
      <c r="H4763" s="18">
        <v>44726</v>
      </c>
      <c r="I4763">
        <v>362</v>
      </c>
      <c r="J4763" s="15" t="s">
        <v>10</v>
      </c>
      <c r="K4763" s="19">
        <v>43950000</v>
      </c>
      <c r="L4763">
        <v>44596065</v>
      </c>
    </row>
    <row r="4764" spans="1:12" x14ac:dyDescent="0.15">
      <c r="A4764" s="15" t="s">
        <v>536</v>
      </c>
      <c r="B4764" s="7" t="s">
        <v>537</v>
      </c>
      <c r="C4764" s="15" t="s">
        <v>538</v>
      </c>
      <c r="D4764" s="9">
        <v>44456</v>
      </c>
      <c r="E4764" s="4">
        <v>1.0146999999999999</v>
      </c>
      <c r="F4764" s="21">
        <v>4.5999999999999996</v>
      </c>
      <c r="G4764" s="18">
        <v>44364</v>
      </c>
      <c r="H4764" s="18">
        <v>44481</v>
      </c>
      <c r="I4764">
        <v>117</v>
      </c>
      <c r="J4764" s="15" t="s">
        <v>10</v>
      </c>
      <c r="K4764" s="19">
        <v>5000000</v>
      </c>
      <c r="L4764">
        <v>5073500</v>
      </c>
    </row>
    <row r="4765" spans="1:12" x14ac:dyDescent="0.15">
      <c r="A4765" s="15" t="s">
        <v>539</v>
      </c>
      <c r="B4765" s="7" t="s">
        <v>540</v>
      </c>
      <c r="C4765" s="15" t="s">
        <v>541</v>
      </c>
      <c r="D4765" s="9">
        <v>44456</v>
      </c>
      <c r="E4765" s="4">
        <v>1.014</v>
      </c>
      <c r="F4765" s="21">
        <v>4.3</v>
      </c>
      <c r="G4765" s="18">
        <v>44369</v>
      </c>
      <c r="H4765" s="18">
        <v>44558</v>
      </c>
      <c r="I4765">
        <v>189</v>
      </c>
      <c r="J4765" s="15" t="s">
        <v>10</v>
      </c>
      <c r="K4765" s="19">
        <v>46930000</v>
      </c>
      <c r="L4765">
        <v>47587020</v>
      </c>
    </row>
    <row r="4766" spans="1:12" x14ac:dyDescent="0.15">
      <c r="A4766" s="15" t="s">
        <v>542</v>
      </c>
      <c r="B4766" s="7" t="s">
        <v>543</v>
      </c>
      <c r="C4766" s="15" t="s">
        <v>544</v>
      </c>
      <c r="D4766" s="9">
        <v>44456</v>
      </c>
      <c r="E4766" s="4">
        <v>1.014</v>
      </c>
      <c r="F4766" s="21">
        <v>4.4000000000000004</v>
      </c>
      <c r="G4766" s="18">
        <v>44369</v>
      </c>
      <c r="H4766" s="18">
        <v>44642</v>
      </c>
      <c r="I4766">
        <v>273</v>
      </c>
      <c r="J4766" s="15" t="s">
        <v>10</v>
      </c>
      <c r="K4766" s="19">
        <v>9300000</v>
      </c>
      <c r="L4766">
        <v>9430200</v>
      </c>
    </row>
    <row r="4767" spans="1:12" x14ac:dyDescent="0.15">
      <c r="A4767" s="15" t="s">
        <v>545</v>
      </c>
      <c r="B4767" s="7" t="s">
        <v>546</v>
      </c>
      <c r="C4767" s="15" t="s">
        <v>547</v>
      </c>
      <c r="D4767" s="9">
        <v>44456</v>
      </c>
      <c r="E4767" s="4">
        <v>1.0137</v>
      </c>
      <c r="F4767" s="21">
        <v>4.0999999999999996</v>
      </c>
      <c r="G4767" s="18">
        <v>44371</v>
      </c>
      <c r="H4767" s="18">
        <v>44481</v>
      </c>
      <c r="I4767">
        <v>110</v>
      </c>
      <c r="J4767" s="15" t="s">
        <v>10</v>
      </c>
      <c r="K4767" s="19">
        <v>37480000</v>
      </c>
      <c r="L4767">
        <v>37993476</v>
      </c>
    </row>
    <row r="4768" spans="1:12" x14ac:dyDescent="0.15">
      <c r="A4768" s="15" t="s">
        <v>548</v>
      </c>
      <c r="B4768" s="7" t="s">
        <v>549</v>
      </c>
      <c r="C4768" s="15" t="s">
        <v>550</v>
      </c>
      <c r="D4768" s="9">
        <v>44456</v>
      </c>
      <c r="E4768" s="4">
        <v>1.0137</v>
      </c>
      <c r="F4768" s="21">
        <v>4.5</v>
      </c>
      <c r="G4768" s="18">
        <v>44371</v>
      </c>
      <c r="H4768" s="18">
        <v>44733</v>
      </c>
      <c r="I4768">
        <v>362</v>
      </c>
      <c r="J4768" s="15" t="s">
        <v>10</v>
      </c>
      <c r="K4768" s="19">
        <v>56860000</v>
      </c>
      <c r="L4768">
        <v>57638982</v>
      </c>
    </row>
    <row r="4769" spans="1:12" x14ac:dyDescent="0.15">
      <c r="A4769" s="15" t="s">
        <v>551</v>
      </c>
      <c r="B4769" s="7" t="s">
        <v>552</v>
      </c>
      <c r="C4769" s="15" t="s">
        <v>553</v>
      </c>
      <c r="D4769" s="9">
        <v>44456</v>
      </c>
      <c r="E4769" s="4">
        <v>1.0137</v>
      </c>
      <c r="F4769" s="21">
        <v>4.5999999999999996</v>
      </c>
      <c r="G4769" s="18">
        <v>44371</v>
      </c>
      <c r="H4769" s="18">
        <v>44481</v>
      </c>
      <c r="I4769">
        <v>110</v>
      </c>
      <c r="J4769" s="15" t="s">
        <v>10</v>
      </c>
      <c r="K4769" s="19">
        <v>5000000</v>
      </c>
      <c r="L4769">
        <v>5068500</v>
      </c>
    </row>
    <row r="4770" spans="1:12" x14ac:dyDescent="0.15">
      <c r="A4770" s="15" t="s">
        <v>562</v>
      </c>
      <c r="B4770" s="7" t="s">
        <v>571</v>
      </c>
      <c r="C4770" s="15" t="s">
        <v>572</v>
      </c>
      <c r="D4770" s="9">
        <v>44456</v>
      </c>
      <c r="E4770" s="4">
        <v>1.0118</v>
      </c>
      <c r="F4770" s="21">
        <v>4.2</v>
      </c>
      <c r="G4770" s="18">
        <v>44379</v>
      </c>
      <c r="H4770" s="18">
        <v>44558</v>
      </c>
      <c r="I4770">
        <v>179</v>
      </c>
      <c r="J4770" s="15" t="s">
        <v>10</v>
      </c>
      <c r="K4770" s="19">
        <v>81820000</v>
      </c>
      <c r="L4770">
        <v>82785476</v>
      </c>
    </row>
    <row r="4771" spans="1:12" x14ac:dyDescent="0.15">
      <c r="A4771" s="15" t="s">
        <v>561</v>
      </c>
      <c r="B4771" s="7" t="s">
        <v>569</v>
      </c>
      <c r="C4771" s="15" t="s">
        <v>570</v>
      </c>
      <c r="D4771" s="9">
        <v>44456</v>
      </c>
      <c r="E4771" s="4">
        <v>1.0118</v>
      </c>
      <c r="F4771" s="21">
        <v>4.3</v>
      </c>
      <c r="G4771" s="18">
        <v>44379</v>
      </c>
      <c r="H4771" s="18">
        <v>44649</v>
      </c>
      <c r="I4771">
        <v>270</v>
      </c>
      <c r="J4771" s="15" t="s">
        <v>10</v>
      </c>
      <c r="K4771" s="19">
        <v>17160000</v>
      </c>
      <c r="L4771">
        <v>17362488</v>
      </c>
    </row>
    <row r="4772" spans="1:12" x14ac:dyDescent="0.15">
      <c r="A4772" s="15" t="s">
        <v>560</v>
      </c>
      <c r="B4772" s="7" t="s">
        <v>567</v>
      </c>
      <c r="C4772" s="15" t="s">
        <v>568</v>
      </c>
      <c r="D4772" s="9">
        <v>44456</v>
      </c>
      <c r="E4772" s="4">
        <v>1.0114000000000001</v>
      </c>
      <c r="F4772" s="21">
        <v>4.0999999999999996</v>
      </c>
      <c r="G4772" s="18">
        <v>44379</v>
      </c>
      <c r="H4772" s="18">
        <v>44488</v>
      </c>
      <c r="I4772">
        <v>109</v>
      </c>
      <c r="J4772" s="15" t="s">
        <v>10</v>
      </c>
      <c r="K4772" s="19">
        <v>52410000</v>
      </c>
      <c r="L4772">
        <v>53007474.000000007</v>
      </c>
    </row>
    <row r="4773" spans="1:12" x14ac:dyDescent="0.15">
      <c r="A4773" s="15" t="s">
        <v>559</v>
      </c>
      <c r="B4773" s="7" t="s">
        <v>565</v>
      </c>
      <c r="C4773" s="15" t="s">
        <v>566</v>
      </c>
      <c r="D4773" s="9">
        <v>44456</v>
      </c>
      <c r="E4773" s="4">
        <v>1.0118</v>
      </c>
      <c r="F4773" s="21">
        <v>4.4000000000000004</v>
      </c>
      <c r="G4773" s="18">
        <v>44379</v>
      </c>
      <c r="H4773" s="18">
        <v>44740</v>
      </c>
      <c r="I4773">
        <v>361</v>
      </c>
      <c r="J4773" s="15" t="s">
        <v>10</v>
      </c>
      <c r="K4773" s="19">
        <v>45720000</v>
      </c>
      <c r="L4773">
        <v>46259496</v>
      </c>
    </row>
    <row r="4774" spans="1:12" x14ac:dyDescent="0.15">
      <c r="A4774" s="15" t="s">
        <v>558</v>
      </c>
      <c r="B4774" s="7" t="s">
        <v>563</v>
      </c>
      <c r="C4774" s="15" t="s">
        <v>564</v>
      </c>
      <c r="D4774" s="9">
        <v>44456</v>
      </c>
      <c r="E4774" s="4">
        <v>1.0118</v>
      </c>
      <c r="F4774" s="21">
        <v>4.5</v>
      </c>
      <c r="G4774" s="18">
        <v>44379</v>
      </c>
      <c r="H4774" s="18">
        <v>44488</v>
      </c>
      <c r="I4774">
        <v>109</v>
      </c>
      <c r="J4774" s="15" t="s">
        <v>10</v>
      </c>
      <c r="K4774" s="19">
        <v>10000000</v>
      </c>
      <c r="L4774">
        <v>10118000</v>
      </c>
    </row>
    <row r="4775" spans="1:12" x14ac:dyDescent="0.15">
      <c r="A4775" s="15" t="s">
        <v>554</v>
      </c>
      <c r="B4775" s="7" t="s">
        <v>555</v>
      </c>
      <c r="C4775" s="15" t="s">
        <v>556</v>
      </c>
      <c r="D4775" s="9">
        <v>44456</v>
      </c>
      <c r="E4775" s="4">
        <v>1.0137</v>
      </c>
      <c r="F4775" s="21">
        <v>4.2</v>
      </c>
      <c r="G4775" s="18">
        <v>44368</v>
      </c>
      <c r="H4775" s="18">
        <v>44461</v>
      </c>
      <c r="I4775">
        <v>93</v>
      </c>
      <c r="J4775" s="15" t="s">
        <v>10</v>
      </c>
      <c r="K4775" s="19">
        <v>10000000</v>
      </c>
      <c r="L4775">
        <v>10137000</v>
      </c>
    </row>
    <row r="4776" spans="1:12" x14ac:dyDescent="0.15">
      <c r="A4776" s="15" t="s">
        <v>573</v>
      </c>
      <c r="B4776" s="7" t="s">
        <v>574</v>
      </c>
      <c r="C4776" s="15" t="s">
        <v>575</v>
      </c>
      <c r="D4776" s="9">
        <v>44456</v>
      </c>
      <c r="E4776" s="4">
        <v>1.0085999999999999</v>
      </c>
      <c r="F4776" s="21">
        <v>4.3</v>
      </c>
      <c r="G4776" s="18">
        <v>44390</v>
      </c>
      <c r="H4776" s="18">
        <v>44663</v>
      </c>
      <c r="I4776">
        <v>273</v>
      </c>
      <c r="J4776" s="15" t="s">
        <v>10</v>
      </c>
      <c r="K4776" s="19">
        <v>39230000</v>
      </c>
      <c r="L4776">
        <v>39567378</v>
      </c>
    </row>
    <row r="4777" spans="1:12" x14ac:dyDescent="0.15">
      <c r="A4777" s="15" t="s">
        <v>576</v>
      </c>
      <c r="B4777" s="7" t="s">
        <v>577</v>
      </c>
      <c r="C4777" s="15" t="s">
        <v>578</v>
      </c>
      <c r="D4777" s="9">
        <v>44456</v>
      </c>
      <c r="E4777" s="4">
        <v>1.0097</v>
      </c>
      <c r="F4777" s="21">
        <v>4.0999999999999996</v>
      </c>
      <c r="G4777" s="18">
        <v>44392</v>
      </c>
      <c r="H4777" s="18">
        <v>44502</v>
      </c>
      <c r="I4777">
        <v>110</v>
      </c>
      <c r="J4777" s="15" t="s">
        <v>10</v>
      </c>
      <c r="K4777" s="19">
        <v>65540000</v>
      </c>
      <c r="L4777">
        <v>66175738</v>
      </c>
    </row>
    <row r="4778" spans="1:12" x14ac:dyDescent="0.15">
      <c r="A4778" s="15" t="s">
        <v>579</v>
      </c>
      <c r="B4778" s="7" t="s">
        <v>580</v>
      </c>
      <c r="C4778" s="15" t="s">
        <v>581</v>
      </c>
      <c r="D4778" s="9">
        <v>44456</v>
      </c>
      <c r="E4778" s="4">
        <v>1.0082</v>
      </c>
      <c r="F4778" s="21">
        <v>4.4000000000000004</v>
      </c>
      <c r="G4778" s="18">
        <v>44392</v>
      </c>
      <c r="H4778" s="18">
        <v>44754</v>
      </c>
      <c r="I4778">
        <v>362</v>
      </c>
      <c r="J4778" s="15" t="s">
        <v>10</v>
      </c>
      <c r="K4778" s="19">
        <v>60530000</v>
      </c>
      <c r="L4778">
        <v>61026346</v>
      </c>
    </row>
    <row r="4779" spans="1:12" x14ac:dyDescent="0.15">
      <c r="A4779" s="15" t="s">
        <v>582</v>
      </c>
      <c r="B4779" s="7" t="s">
        <v>583</v>
      </c>
      <c r="C4779" s="15" t="s">
        <v>584</v>
      </c>
      <c r="D4779" s="9">
        <v>44456</v>
      </c>
      <c r="E4779" s="4">
        <v>1.0097</v>
      </c>
      <c r="F4779" s="21">
        <v>4.5</v>
      </c>
      <c r="G4779" s="18">
        <v>44392</v>
      </c>
      <c r="H4779" s="18">
        <v>44502</v>
      </c>
      <c r="I4779">
        <v>110</v>
      </c>
      <c r="J4779" s="15" t="s">
        <v>10</v>
      </c>
      <c r="K4779" s="19">
        <v>10000000</v>
      </c>
      <c r="L4779">
        <v>10097000</v>
      </c>
    </row>
    <row r="4780" spans="1:12" x14ac:dyDescent="0.15">
      <c r="A4780" s="15" t="s">
        <v>585</v>
      </c>
      <c r="B4780" s="7" t="s">
        <v>586</v>
      </c>
      <c r="C4780" s="15" t="s">
        <v>587</v>
      </c>
      <c r="D4780" s="9">
        <v>44456</v>
      </c>
      <c r="E4780" s="4">
        <v>1.0093000000000001</v>
      </c>
      <c r="F4780" s="21">
        <v>4.2</v>
      </c>
      <c r="G4780" s="18">
        <v>44392</v>
      </c>
      <c r="H4780" s="18">
        <v>44572</v>
      </c>
      <c r="I4780">
        <v>180</v>
      </c>
      <c r="J4780" s="15" t="s">
        <v>10</v>
      </c>
      <c r="K4780" s="19">
        <v>22480000</v>
      </c>
      <c r="L4780">
        <v>22689064.000000004</v>
      </c>
    </row>
    <row r="4781" spans="1:12" x14ac:dyDescent="0.15">
      <c r="A4781" s="15" t="s">
        <v>588</v>
      </c>
      <c r="B4781" s="7" t="s">
        <v>589</v>
      </c>
      <c r="C4781" s="15" t="s">
        <v>590</v>
      </c>
      <c r="D4781" s="9">
        <v>44456</v>
      </c>
      <c r="E4781" s="4">
        <v>1.0088999999999999</v>
      </c>
      <c r="F4781" s="21">
        <v>4.2</v>
      </c>
      <c r="G4781" s="18">
        <v>44397</v>
      </c>
      <c r="H4781" s="18">
        <v>44579</v>
      </c>
      <c r="I4781">
        <v>182</v>
      </c>
      <c r="J4781" s="15" t="s">
        <v>10</v>
      </c>
      <c r="K4781" s="19">
        <v>14350000</v>
      </c>
      <c r="L4781">
        <v>14477714.999999998</v>
      </c>
    </row>
    <row r="4782" spans="1:12" x14ac:dyDescent="0.15">
      <c r="A4782" s="15" t="s">
        <v>591</v>
      </c>
      <c r="B4782" s="7" t="s">
        <v>592</v>
      </c>
      <c r="C4782" s="15" t="s">
        <v>593</v>
      </c>
      <c r="D4782" s="9">
        <v>44456</v>
      </c>
      <c r="E4782" s="4">
        <v>1.0088999999999999</v>
      </c>
      <c r="F4782" s="21">
        <v>4.3</v>
      </c>
      <c r="G4782" s="18">
        <v>44397</v>
      </c>
      <c r="H4782" s="18">
        <v>44670</v>
      </c>
      <c r="I4782">
        <v>273</v>
      </c>
      <c r="J4782" s="15" t="s">
        <v>10</v>
      </c>
      <c r="K4782" s="19">
        <v>6700000</v>
      </c>
      <c r="L4782">
        <v>6759629.9999999991</v>
      </c>
    </row>
    <row r="4783" spans="1:12" x14ac:dyDescent="0.15">
      <c r="A4783" s="15" t="s">
        <v>594</v>
      </c>
      <c r="B4783" s="7" t="s">
        <v>595</v>
      </c>
      <c r="C4783" s="15" t="s">
        <v>596</v>
      </c>
      <c r="D4783" s="9">
        <v>44456</v>
      </c>
      <c r="E4783" s="4">
        <v>1.0085</v>
      </c>
      <c r="F4783" s="21">
        <v>4.0999999999999996</v>
      </c>
      <c r="G4783" s="18">
        <v>44399</v>
      </c>
      <c r="H4783" s="18">
        <v>44509</v>
      </c>
      <c r="I4783">
        <v>110</v>
      </c>
      <c r="J4783" s="15" t="s">
        <v>10</v>
      </c>
      <c r="K4783" s="19">
        <v>42720000</v>
      </c>
      <c r="L4783">
        <v>43083120</v>
      </c>
    </row>
    <row r="4784" spans="1:12" x14ac:dyDescent="0.15">
      <c r="A4784" s="15" t="s">
        <v>597</v>
      </c>
      <c r="B4784" s="7" t="s">
        <v>598</v>
      </c>
      <c r="C4784" s="15" t="s">
        <v>599</v>
      </c>
      <c r="D4784" s="9">
        <v>44456</v>
      </c>
      <c r="E4784" s="4">
        <v>1.0085</v>
      </c>
      <c r="F4784" s="21">
        <v>4.4000000000000004</v>
      </c>
      <c r="G4784" s="18">
        <v>44399</v>
      </c>
      <c r="H4784" s="18">
        <v>44761</v>
      </c>
      <c r="I4784">
        <v>362</v>
      </c>
      <c r="J4784" s="15" t="s">
        <v>10</v>
      </c>
      <c r="K4784" s="19">
        <v>56230000</v>
      </c>
      <c r="L4784">
        <v>56707955</v>
      </c>
    </row>
    <row r="4785" spans="1:12" x14ac:dyDescent="0.15">
      <c r="A4785" s="15" t="s">
        <v>600</v>
      </c>
      <c r="B4785" s="7" t="s">
        <v>601</v>
      </c>
      <c r="C4785" s="15" t="s">
        <v>602</v>
      </c>
      <c r="D4785" s="9">
        <v>44456</v>
      </c>
      <c r="E4785" s="4">
        <v>1.0085</v>
      </c>
      <c r="F4785" s="21">
        <v>4.5</v>
      </c>
      <c r="G4785" s="18">
        <v>44399</v>
      </c>
      <c r="H4785" s="18">
        <v>44509</v>
      </c>
      <c r="I4785">
        <v>110</v>
      </c>
      <c r="J4785" s="15" t="s">
        <v>10</v>
      </c>
      <c r="K4785" s="19">
        <v>10000000</v>
      </c>
      <c r="L4785">
        <v>10085000</v>
      </c>
    </row>
    <row r="4786" spans="1:12" x14ac:dyDescent="0.15">
      <c r="A4786" s="15" t="s">
        <v>616</v>
      </c>
      <c r="B4786" s="7" t="s">
        <v>617</v>
      </c>
      <c r="C4786" s="15" t="s">
        <v>618</v>
      </c>
      <c r="D4786" s="9">
        <v>44456</v>
      </c>
      <c r="E4786" s="4">
        <v>1.0079</v>
      </c>
      <c r="F4786" s="21">
        <v>4.2</v>
      </c>
      <c r="G4786" s="18">
        <v>44404</v>
      </c>
      <c r="H4786" s="18">
        <v>44586</v>
      </c>
      <c r="I4786">
        <v>182</v>
      </c>
      <c r="J4786" s="15" t="s">
        <v>10</v>
      </c>
      <c r="K4786" s="19">
        <v>40170000</v>
      </c>
      <c r="L4786">
        <v>40487343</v>
      </c>
    </row>
    <row r="4787" spans="1:12" x14ac:dyDescent="0.15">
      <c r="A4787" s="15" t="s">
        <v>619</v>
      </c>
      <c r="B4787" s="7" t="s">
        <v>620</v>
      </c>
      <c r="C4787" s="15" t="s">
        <v>621</v>
      </c>
      <c r="D4787" s="9">
        <v>44456</v>
      </c>
      <c r="E4787" s="4">
        <v>1.0079</v>
      </c>
      <c r="F4787" s="21">
        <v>4.3</v>
      </c>
      <c r="G4787" s="18">
        <v>44404</v>
      </c>
      <c r="H4787" s="18">
        <v>44677</v>
      </c>
      <c r="I4787">
        <v>273</v>
      </c>
      <c r="J4787" s="15" t="s">
        <v>10</v>
      </c>
      <c r="K4787" s="19">
        <v>26870000</v>
      </c>
      <c r="L4787">
        <v>27082273</v>
      </c>
    </row>
    <row r="4788" spans="1:12" x14ac:dyDescent="0.15">
      <c r="A4788" s="15" t="s">
        <v>622</v>
      </c>
      <c r="B4788" s="7" t="s">
        <v>623</v>
      </c>
      <c r="C4788" s="15" t="s">
        <v>624</v>
      </c>
      <c r="D4788" s="9">
        <v>44456</v>
      </c>
      <c r="E4788" s="4">
        <v>1.0079</v>
      </c>
      <c r="F4788" s="21">
        <v>4.0999999999999996</v>
      </c>
      <c r="G4788" s="18">
        <v>44404</v>
      </c>
      <c r="H4788" s="18">
        <v>44516</v>
      </c>
      <c r="I4788">
        <v>112</v>
      </c>
      <c r="J4788" s="15" t="s">
        <v>10</v>
      </c>
      <c r="K4788" s="19">
        <v>17000000</v>
      </c>
      <c r="L4788">
        <v>17134300</v>
      </c>
    </row>
    <row r="4789" spans="1:12" x14ac:dyDescent="0.15">
      <c r="A4789" s="15" t="s">
        <v>625</v>
      </c>
      <c r="B4789" s="7" t="s">
        <v>626</v>
      </c>
      <c r="C4789" s="15" t="s">
        <v>627</v>
      </c>
      <c r="D4789" s="9">
        <v>44456</v>
      </c>
      <c r="E4789" s="4">
        <v>1.0079</v>
      </c>
      <c r="F4789" s="21">
        <v>4.4000000000000004</v>
      </c>
      <c r="G4789" s="18">
        <v>44404</v>
      </c>
      <c r="H4789" s="18">
        <v>44768</v>
      </c>
      <c r="I4789">
        <v>364</v>
      </c>
      <c r="J4789" s="15" t="s">
        <v>10</v>
      </c>
      <c r="K4789" s="19">
        <v>21310000</v>
      </c>
      <c r="L4789">
        <v>21478349</v>
      </c>
    </row>
    <row r="4790" spans="1:12" x14ac:dyDescent="0.15">
      <c r="A4790" s="15" t="s">
        <v>628</v>
      </c>
      <c r="B4790" s="7" t="s">
        <v>629</v>
      </c>
      <c r="C4790" s="15" t="s">
        <v>630</v>
      </c>
      <c r="D4790" s="9">
        <v>44456</v>
      </c>
      <c r="E4790" s="4">
        <v>1.0079</v>
      </c>
      <c r="F4790" s="21">
        <v>4.5</v>
      </c>
      <c r="G4790" s="18">
        <v>44404</v>
      </c>
      <c r="H4790" s="18">
        <v>44516</v>
      </c>
      <c r="I4790">
        <v>112</v>
      </c>
      <c r="J4790" s="15" t="s">
        <v>10</v>
      </c>
      <c r="K4790" s="19">
        <v>10000000</v>
      </c>
      <c r="L4790">
        <v>10079000</v>
      </c>
    </row>
    <row r="4791" spans="1:12" x14ac:dyDescent="0.15">
      <c r="A4791" s="15" t="s">
        <v>631</v>
      </c>
      <c r="B4791" s="7" t="s">
        <v>632</v>
      </c>
      <c r="C4791" s="15" t="s">
        <v>633</v>
      </c>
      <c r="D4791" s="9">
        <v>44456</v>
      </c>
      <c r="E4791" s="4">
        <v>1.0066999999999999</v>
      </c>
      <c r="F4791" s="21">
        <v>4.2</v>
      </c>
      <c r="G4791" s="18">
        <v>44411</v>
      </c>
      <c r="H4791" s="18">
        <v>44586</v>
      </c>
      <c r="I4791">
        <v>175</v>
      </c>
      <c r="J4791" s="15" t="s">
        <v>10</v>
      </c>
      <c r="K4791" s="19">
        <v>82090000</v>
      </c>
      <c r="L4791">
        <v>82640003</v>
      </c>
    </row>
    <row r="4792" spans="1:12" x14ac:dyDescent="0.15">
      <c r="A4792" s="15" t="s">
        <v>634</v>
      </c>
      <c r="B4792" s="7" t="s">
        <v>635</v>
      </c>
      <c r="C4792" s="15" t="s">
        <v>636</v>
      </c>
      <c r="D4792" s="9">
        <v>44456</v>
      </c>
      <c r="E4792" s="4">
        <v>1.0066999999999999</v>
      </c>
      <c r="F4792" s="21">
        <v>4.3</v>
      </c>
      <c r="G4792" s="18">
        <v>44411</v>
      </c>
      <c r="H4792" s="18">
        <v>44691</v>
      </c>
      <c r="I4792">
        <v>280</v>
      </c>
      <c r="J4792" s="15" t="s">
        <v>10</v>
      </c>
      <c r="K4792" s="19">
        <v>35680000</v>
      </c>
      <c r="L4792">
        <v>35919056</v>
      </c>
    </row>
    <row r="4793" spans="1:12" x14ac:dyDescent="0.15">
      <c r="A4793" s="15" t="s">
        <v>637</v>
      </c>
      <c r="B4793" s="7" t="s">
        <v>638</v>
      </c>
      <c r="C4793" s="15" t="s">
        <v>639</v>
      </c>
      <c r="D4793" s="9">
        <v>44456</v>
      </c>
      <c r="E4793" s="4">
        <v>1.0063</v>
      </c>
      <c r="F4793" s="21">
        <v>4.0999999999999996</v>
      </c>
      <c r="G4793" s="18">
        <v>44413</v>
      </c>
      <c r="H4793" s="18">
        <v>44523</v>
      </c>
      <c r="I4793">
        <v>110</v>
      </c>
      <c r="J4793" s="15" t="s">
        <v>10</v>
      </c>
      <c r="K4793" s="19">
        <v>99760000</v>
      </c>
      <c r="L4793">
        <v>100388488</v>
      </c>
    </row>
    <row r="4794" spans="1:12" x14ac:dyDescent="0.15">
      <c r="A4794" s="15" t="s">
        <v>640</v>
      </c>
      <c r="B4794" s="7" t="s">
        <v>641</v>
      </c>
      <c r="C4794" s="15" t="s">
        <v>642</v>
      </c>
      <c r="D4794" s="9">
        <v>44456</v>
      </c>
      <c r="E4794" s="4">
        <v>1.0056</v>
      </c>
      <c r="F4794" s="21">
        <v>4.4000000000000004</v>
      </c>
      <c r="G4794" s="18">
        <v>44413</v>
      </c>
      <c r="H4794" s="18">
        <v>44775</v>
      </c>
      <c r="I4794">
        <v>362</v>
      </c>
      <c r="J4794" s="15" t="s">
        <v>10</v>
      </c>
      <c r="K4794" s="19">
        <v>85890000</v>
      </c>
      <c r="L4794">
        <v>86370984</v>
      </c>
    </row>
    <row r="4795" spans="1:12" x14ac:dyDescent="0.15">
      <c r="A4795" s="15" t="s">
        <v>643</v>
      </c>
      <c r="B4795" s="7" t="s">
        <v>644</v>
      </c>
      <c r="C4795" s="15" t="s">
        <v>645</v>
      </c>
      <c r="D4795" s="9">
        <v>44456</v>
      </c>
      <c r="E4795" s="4">
        <v>1.0062</v>
      </c>
      <c r="F4795" s="21">
        <v>4.5</v>
      </c>
      <c r="G4795" s="18">
        <v>44413</v>
      </c>
      <c r="H4795" s="18">
        <v>44523</v>
      </c>
      <c r="I4795">
        <v>110</v>
      </c>
      <c r="J4795" s="15" t="s">
        <v>10</v>
      </c>
      <c r="K4795" s="19">
        <v>9950000</v>
      </c>
      <c r="L4795">
        <v>10011690</v>
      </c>
    </row>
    <row r="4796" spans="1:12" x14ac:dyDescent="0.15">
      <c r="A4796" s="15" t="s">
        <v>649</v>
      </c>
      <c r="B4796" s="7" t="s">
        <v>650</v>
      </c>
      <c r="C4796" s="15" t="s">
        <v>651</v>
      </c>
      <c r="D4796" s="9">
        <v>44456</v>
      </c>
      <c r="E4796" s="4">
        <v>1.0058</v>
      </c>
      <c r="F4796" s="21">
        <v>4.2</v>
      </c>
      <c r="G4796" s="18">
        <v>44418</v>
      </c>
      <c r="H4796" s="18">
        <v>44607</v>
      </c>
      <c r="I4796">
        <v>189</v>
      </c>
      <c r="J4796" s="15" t="s">
        <v>10</v>
      </c>
      <c r="K4796" s="19">
        <v>37860000</v>
      </c>
      <c r="L4796">
        <v>38079588</v>
      </c>
    </row>
    <row r="4797" spans="1:12" x14ac:dyDescent="0.15">
      <c r="A4797" s="15" t="s">
        <v>652</v>
      </c>
      <c r="B4797" s="7" t="s">
        <v>653</v>
      </c>
      <c r="C4797" s="15" t="s">
        <v>654</v>
      </c>
      <c r="D4797" s="9">
        <v>44456</v>
      </c>
      <c r="E4797" s="4">
        <v>1.0058</v>
      </c>
      <c r="F4797" s="21">
        <v>4.3</v>
      </c>
      <c r="G4797" s="18">
        <v>44418</v>
      </c>
      <c r="H4797" s="18">
        <v>44698</v>
      </c>
      <c r="I4797">
        <v>280</v>
      </c>
      <c r="J4797" s="15" t="s">
        <v>10</v>
      </c>
      <c r="K4797" s="19">
        <v>13990000</v>
      </c>
      <c r="L4797">
        <v>14071142</v>
      </c>
    </row>
    <row r="4798" spans="1:12" x14ac:dyDescent="0.15">
      <c r="A4798" s="15" t="s">
        <v>655</v>
      </c>
      <c r="B4798" s="7" t="s">
        <v>656</v>
      </c>
      <c r="C4798" s="15" t="s">
        <v>657</v>
      </c>
      <c r="D4798" s="9">
        <v>44456</v>
      </c>
      <c r="E4798" s="4">
        <v>1.0052000000000001</v>
      </c>
      <c r="F4798" s="21">
        <v>4.0999999999999996</v>
      </c>
      <c r="G4798" s="18">
        <v>44420</v>
      </c>
      <c r="H4798" s="18">
        <v>44530</v>
      </c>
      <c r="I4798">
        <v>110</v>
      </c>
      <c r="J4798" s="15" t="s">
        <v>10</v>
      </c>
      <c r="K4798" s="19">
        <v>59870000</v>
      </c>
      <c r="L4798">
        <v>60181324.000000007</v>
      </c>
    </row>
    <row r="4799" spans="1:12" x14ac:dyDescent="0.15">
      <c r="A4799" s="15" t="s">
        <v>658</v>
      </c>
      <c r="B4799" s="7" t="s">
        <v>659</v>
      </c>
      <c r="C4799" s="15" t="s">
        <v>660</v>
      </c>
      <c r="D4799" s="9">
        <v>44456</v>
      </c>
      <c r="E4799" s="4">
        <v>1.0052000000000001</v>
      </c>
      <c r="F4799" s="21">
        <v>4.4000000000000004</v>
      </c>
      <c r="G4799" s="18">
        <v>44420</v>
      </c>
      <c r="H4799" s="18">
        <v>44782</v>
      </c>
      <c r="I4799">
        <v>362</v>
      </c>
      <c r="J4799" s="15" t="s">
        <v>10</v>
      </c>
      <c r="K4799" s="19">
        <v>51310000</v>
      </c>
      <c r="L4799">
        <v>51576812.000000007</v>
      </c>
    </row>
    <row r="4800" spans="1:12" x14ac:dyDescent="0.15">
      <c r="A4800" s="15" t="s">
        <v>661</v>
      </c>
      <c r="B4800" s="7" t="s">
        <v>662</v>
      </c>
      <c r="C4800" s="15" t="s">
        <v>663</v>
      </c>
      <c r="D4800" s="9">
        <v>44456</v>
      </c>
      <c r="E4800" s="4">
        <v>1.0052000000000001</v>
      </c>
      <c r="F4800" s="21">
        <v>4.5</v>
      </c>
      <c r="G4800" s="18">
        <v>44420</v>
      </c>
      <c r="H4800" s="18">
        <v>44530</v>
      </c>
      <c r="I4800">
        <v>110</v>
      </c>
      <c r="J4800" s="15" t="s">
        <v>10</v>
      </c>
      <c r="K4800" s="19">
        <v>10000000</v>
      </c>
      <c r="L4800">
        <v>10052000.000000002</v>
      </c>
    </row>
    <row r="4801" spans="1:12" x14ac:dyDescent="0.15">
      <c r="A4801" s="15" t="s">
        <v>646</v>
      </c>
      <c r="B4801" s="7" t="s">
        <v>647</v>
      </c>
      <c r="C4801" s="15" t="s">
        <v>648</v>
      </c>
      <c r="D4801" s="9">
        <v>44456</v>
      </c>
      <c r="E4801" s="4">
        <v>1.0068999999999999</v>
      </c>
      <c r="F4801" s="21">
        <v>4.6500000000000004</v>
      </c>
      <c r="G4801" s="18">
        <v>44410</v>
      </c>
      <c r="H4801" s="18">
        <v>44771</v>
      </c>
      <c r="I4801">
        <v>361</v>
      </c>
      <c r="J4801" s="15" t="s">
        <v>10</v>
      </c>
      <c r="K4801" s="19">
        <v>20000000</v>
      </c>
      <c r="L4801">
        <v>20137999.999999996</v>
      </c>
    </row>
    <row r="4802" spans="1:12" x14ac:dyDescent="0.15">
      <c r="A4802" s="15" t="s">
        <v>664</v>
      </c>
      <c r="B4802" s="7" t="s">
        <v>665</v>
      </c>
      <c r="C4802" s="15" t="s">
        <v>666</v>
      </c>
      <c r="D4802" s="9">
        <v>44456</v>
      </c>
      <c r="E4802" s="4">
        <v>1.0043</v>
      </c>
      <c r="F4802" s="21">
        <v>4.2</v>
      </c>
      <c r="G4802" s="18">
        <v>44425</v>
      </c>
      <c r="H4802" s="18">
        <v>44614</v>
      </c>
      <c r="I4802">
        <v>189</v>
      </c>
      <c r="J4802" s="15" t="s">
        <v>10</v>
      </c>
      <c r="K4802" s="19">
        <v>34690000</v>
      </c>
      <c r="L4802">
        <v>34839167</v>
      </c>
    </row>
    <row r="4803" spans="1:12" x14ac:dyDescent="0.15">
      <c r="A4803" s="15" t="s">
        <v>667</v>
      </c>
      <c r="B4803" s="7" t="s">
        <v>668</v>
      </c>
      <c r="C4803" s="15" t="s">
        <v>669</v>
      </c>
      <c r="D4803" s="9">
        <v>44456</v>
      </c>
      <c r="E4803" s="4">
        <v>1.0043</v>
      </c>
      <c r="F4803" s="21">
        <v>4.3</v>
      </c>
      <c r="G4803" s="18">
        <v>44425</v>
      </c>
      <c r="H4803" s="18">
        <v>44705</v>
      </c>
      <c r="I4803">
        <v>280</v>
      </c>
      <c r="J4803" s="15" t="s">
        <v>10</v>
      </c>
      <c r="K4803" s="19">
        <v>9610000</v>
      </c>
      <c r="L4803">
        <v>9651323</v>
      </c>
    </row>
    <row r="4804" spans="1:12" x14ac:dyDescent="0.15">
      <c r="A4804" s="15" t="s">
        <v>670</v>
      </c>
      <c r="B4804" s="7" t="s">
        <v>671</v>
      </c>
      <c r="C4804" s="15" t="s">
        <v>672</v>
      </c>
      <c r="D4804" s="9">
        <v>44456</v>
      </c>
      <c r="E4804" s="4">
        <v>1.0037</v>
      </c>
      <c r="F4804" s="21">
        <v>4.0999999999999996</v>
      </c>
      <c r="G4804" s="18">
        <v>44427</v>
      </c>
      <c r="H4804" s="18">
        <v>44530</v>
      </c>
      <c r="I4804">
        <v>103</v>
      </c>
      <c r="J4804" s="15" t="s">
        <v>10</v>
      </c>
      <c r="K4804" s="19">
        <v>68060000</v>
      </c>
      <c r="L4804">
        <v>68311822</v>
      </c>
    </row>
    <row r="4805" spans="1:12" x14ac:dyDescent="0.15">
      <c r="A4805" s="15" t="s">
        <v>673</v>
      </c>
      <c r="B4805" s="7" t="s">
        <v>674</v>
      </c>
      <c r="C4805" s="15" t="s">
        <v>675</v>
      </c>
      <c r="D4805" s="9">
        <v>44456</v>
      </c>
      <c r="E4805" s="4">
        <v>1.0041</v>
      </c>
      <c r="F4805" s="21">
        <v>4.4000000000000004</v>
      </c>
      <c r="G4805" s="18">
        <v>44427</v>
      </c>
      <c r="H4805" s="18">
        <v>44789</v>
      </c>
      <c r="I4805">
        <v>362</v>
      </c>
      <c r="J4805" s="15" t="s">
        <v>10</v>
      </c>
      <c r="K4805" s="19">
        <v>47290000</v>
      </c>
      <c r="L4805">
        <v>47483889</v>
      </c>
    </row>
    <row r="4806" spans="1:12" x14ac:dyDescent="0.15">
      <c r="A4806" s="15" t="s">
        <v>676</v>
      </c>
      <c r="B4806" s="7" t="s">
        <v>677</v>
      </c>
      <c r="C4806" s="15" t="s">
        <v>678</v>
      </c>
      <c r="D4806" s="9">
        <v>44456</v>
      </c>
      <c r="E4806" s="4">
        <v>1.0041</v>
      </c>
      <c r="F4806" s="21">
        <v>4.5</v>
      </c>
      <c r="G4806" s="18">
        <v>44427</v>
      </c>
      <c r="H4806" s="18">
        <v>44530</v>
      </c>
      <c r="I4806">
        <v>103</v>
      </c>
      <c r="J4806" s="15" t="s">
        <v>10</v>
      </c>
      <c r="K4806" s="19">
        <v>10000000</v>
      </c>
      <c r="L4806">
        <v>10041000</v>
      </c>
    </row>
    <row r="4807" spans="1:12" x14ac:dyDescent="0.15">
      <c r="A4807" s="15" t="s">
        <v>679</v>
      </c>
      <c r="B4807" s="7" t="s">
        <v>680</v>
      </c>
      <c r="C4807" s="15" t="s">
        <v>681</v>
      </c>
      <c r="D4807" s="9">
        <v>44456</v>
      </c>
      <c r="E4807" s="4">
        <v>1.0034000000000001</v>
      </c>
      <c r="F4807" s="21">
        <v>4.5</v>
      </c>
      <c r="G4807" s="18">
        <v>44432</v>
      </c>
      <c r="H4807" s="18">
        <v>44579</v>
      </c>
      <c r="I4807">
        <v>147</v>
      </c>
      <c r="J4807" s="15" t="s">
        <v>10</v>
      </c>
      <c r="K4807" s="19">
        <v>5630000</v>
      </c>
      <c r="L4807">
        <v>5649142</v>
      </c>
    </row>
    <row r="4808" spans="1:12" x14ac:dyDescent="0.15">
      <c r="A4808" s="15" t="s">
        <v>682</v>
      </c>
      <c r="B4808" s="7" t="s">
        <v>683</v>
      </c>
      <c r="C4808" s="15" t="s">
        <v>684</v>
      </c>
      <c r="D4808" s="9">
        <v>44456</v>
      </c>
      <c r="E4808" s="4">
        <v>1.0034000000000001</v>
      </c>
      <c r="F4808" s="21">
        <v>4.2</v>
      </c>
      <c r="G4808" s="18">
        <v>44432</v>
      </c>
      <c r="H4808" s="18">
        <v>44614</v>
      </c>
      <c r="I4808">
        <v>182</v>
      </c>
      <c r="J4808" s="15" t="s">
        <v>10</v>
      </c>
      <c r="K4808" s="19">
        <v>27940000</v>
      </c>
      <c r="L4808">
        <v>28034996.000000004</v>
      </c>
    </row>
    <row r="4809" spans="1:12" x14ac:dyDescent="0.15">
      <c r="A4809" s="15" t="s">
        <v>685</v>
      </c>
      <c r="B4809" s="7" t="s">
        <v>686</v>
      </c>
      <c r="C4809" s="15" t="s">
        <v>687</v>
      </c>
      <c r="D4809" s="9">
        <v>44456</v>
      </c>
      <c r="E4809" s="4">
        <v>1.0034000000000001</v>
      </c>
      <c r="F4809" s="21">
        <v>4.3</v>
      </c>
      <c r="G4809" s="18">
        <v>44432</v>
      </c>
      <c r="H4809" s="18">
        <v>44712</v>
      </c>
      <c r="I4809">
        <v>280</v>
      </c>
      <c r="J4809" s="15" t="s">
        <v>10</v>
      </c>
      <c r="K4809" s="19">
        <v>9970000</v>
      </c>
      <c r="L4809">
        <v>10003898</v>
      </c>
    </row>
    <row r="4810" spans="1:12" x14ac:dyDescent="0.15">
      <c r="A4810" s="15" t="s">
        <v>688</v>
      </c>
      <c r="B4810" s="7" t="s">
        <v>689</v>
      </c>
      <c r="C4810" s="15" t="s">
        <v>690</v>
      </c>
      <c r="D4810" s="9">
        <v>44456</v>
      </c>
      <c r="E4810" s="4">
        <v>1.0031000000000001</v>
      </c>
      <c r="F4810" s="21">
        <v>4.0999999999999996</v>
      </c>
      <c r="G4810" s="18">
        <v>44434</v>
      </c>
      <c r="H4810" s="18">
        <v>44544</v>
      </c>
      <c r="I4810">
        <v>110</v>
      </c>
      <c r="J4810" s="15" t="s">
        <v>10</v>
      </c>
      <c r="K4810" s="19">
        <v>65550000</v>
      </c>
      <c r="L4810">
        <v>65753205.000000007</v>
      </c>
    </row>
    <row r="4811" spans="1:12" x14ac:dyDescent="0.15">
      <c r="A4811" s="15" t="s">
        <v>691</v>
      </c>
      <c r="B4811" s="7" t="s">
        <v>692</v>
      </c>
      <c r="C4811" s="15" t="s">
        <v>693</v>
      </c>
      <c r="D4811" s="9">
        <v>44456</v>
      </c>
      <c r="E4811" s="4">
        <v>1.0031000000000001</v>
      </c>
      <c r="F4811" s="21">
        <v>4.4000000000000004</v>
      </c>
      <c r="G4811" s="18">
        <v>44434</v>
      </c>
      <c r="H4811" s="18">
        <v>44796</v>
      </c>
      <c r="I4811">
        <v>362</v>
      </c>
      <c r="J4811" s="15" t="s">
        <v>10</v>
      </c>
      <c r="K4811" s="19">
        <v>63050000</v>
      </c>
      <c r="L4811">
        <v>63245455.000000007</v>
      </c>
    </row>
    <row r="4812" spans="1:12" x14ac:dyDescent="0.15">
      <c r="A4812" s="15" t="s">
        <v>694</v>
      </c>
      <c r="B4812" s="7" t="s">
        <v>695</v>
      </c>
      <c r="C4812" s="15" t="s">
        <v>696</v>
      </c>
      <c r="D4812" s="9">
        <v>44456</v>
      </c>
      <c r="E4812" s="4">
        <v>1.0032000000000001</v>
      </c>
      <c r="F4812" s="21">
        <v>4.5</v>
      </c>
      <c r="G4812" s="18">
        <v>44434</v>
      </c>
      <c r="H4812" s="18">
        <v>44544</v>
      </c>
      <c r="I4812">
        <v>110</v>
      </c>
      <c r="J4812" s="15" t="s">
        <v>10</v>
      </c>
      <c r="K4812" s="19">
        <v>10000000</v>
      </c>
      <c r="L4812">
        <v>10032000</v>
      </c>
    </row>
    <row r="4813" spans="1:12" x14ac:dyDescent="0.15">
      <c r="A4813" s="15" t="s">
        <v>697</v>
      </c>
      <c r="B4813" s="7" t="s">
        <v>698</v>
      </c>
      <c r="C4813" s="15" t="s">
        <v>699</v>
      </c>
      <c r="D4813" s="9">
        <v>44456</v>
      </c>
      <c r="E4813" s="4">
        <v>1.0021</v>
      </c>
      <c r="F4813" s="21">
        <v>4.2</v>
      </c>
      <c r="G4813" s="18">
        <v>44441</v>
      </c>
      <c r="H4813" s="18">
        <v>44628</v>
      </c>
      <c r="I4813">
        <v>187</v>
      </c>
      <c r="J4813" s="15" t="s">
        <v>10</v>
      </c>
      <c r="K4813" s="19">
        <v>47820000</v>
      </c>
      <c r="L4813">
        <v>47920422</v>
      </c>
    </row>
    <row r="4814" spans="1:12" x14ac:dyDescent="0.15">
      <c r="A4814" s="15" t="s">
        <v>700</v>
      </c>
      <c r="B4814" s="7" t="s">
        <v>701</v>
      </c>
      <c r="C4814" s="15" t="s">
        <v>702</v>
      </c>
      <c r="D4814" s="9">
        <v>44456</v>
      </c>
      <c r="E4814" s="4">
        <v>1.0023</v>
      </c>
      <c r="F4814" s="21">
        <v>4.3</v>
      </c>
      <c r="G4814" s="18">
        <v>44441</v>
      </c>
      <c r="H4814" s="18">
        <v>44719</v>
      </c>
      <c r="I4814">
        <v>278</v>
      </c>
      <c r="J4814" s="15" t="s">
        <v>10</v>
      </c>
      <c r="K4814" s="19">
        <v>21450000</v>
      </c>
      <c r="L4814">
        <v>21499335</v>
      </c>
    </row>
    <row r="4815" spans="1:12" x14ac:dyDescent="0.15">
      <c r="A4815" s="15" t="s">
        <v>703</v>
      </c>
      <c r="B4815" s="7" t="s">
        <v>704</v>
      </c>
      <c r="C4815" s="15" t="s">
        <v>705</v>
      </c>
      <c r="D4815" s="9">
        <v>44456</v>
      </c>
      <c r="E4815" s="4">
        <v>1.0022</v>
      </c>
      <c r="F4815" s="21">
        <v>4.0999999999999996</v>
      </c>
      <c r="G4815" s="18">
        <v>44441</v>
      </c>
      <c r="H4815" s="18">
        <v>44551</v>
      </c>
      <c r="I4815">
        <v>110</v>
      </c>
      <c r="J4815" s="15" t="s">
        <v>10</v>
      </c>
      <c r="K4815" s="19">
        <v>59870000</v>
      </c>
      <c r="L4815">
        <v>60001714</v>
      </c>
    </row>
    <row r="4816" spans="1:12" x14ac:dyDescent="0.15">
      <c r="A4816" s="15" t="s">
        <v>706</v>
      </c>
      <c r="B4816" s="7" t="s">
        <v>707</v>
      </c>
      <c r="C4816" s="15" t="s">
        <v>708</v>
      </c>
      <c r="D4816" s="9">
        <v>44456</v>
      </c>
      <c r="E4816" s="4">
        <v>1.0022</v>
      </c>
      <c r="F4816" s="21">
        <v>4.4000000000000004</v>
      </c>
      <c r="G4816" s="18">
        <v>44441</v>
      </c>
      <c r="H4816" s="18">
        <v>44803</v>
      </c>
      <c r="I4816">
        <v>362</v>
      </c>
      <c r="J4816" s="15" t="s">
        <v>10</v>
      </c>
      <c r="K4816" s="19">
        <v>50070000</v>
      </c>
      <c r="L4816">
        <v>50180154</v>
      </c>
    </row>
    <row r="4817" spans="1:12" x14ac:dyDescent="0.15">
      <c r="A4817" s="15" t="s">
        <v>709</v>
      </c>
      <c r="B4817" s="7" t="s">
        <v>710</v>
      </c>
      <c r="C4817" s="15" t="s">
        <v>711</v>
      </c>
      <c r="D4817" s="9">
        <v>44456</v>
      </c>
      <c r="E4817" s="4">
        <v>1.0023</v>
      </c>
      <c r="F4817" s="21">
        <v>4.5</v>
      </c>
      <c r="G4817" s="18">
        <v>44441</v>
      </c>
      <c r="H4817" s="18">
        <v>44551</v>
      </c>
      <c r="I4817">
        <v>110</v>
      </c>
      <c r="J4817" s="15" t="s">
        <v>10</v>
      </c>
      <c r="K4817" s="19">
        <v>10000000</v>
      </c>
      <c r="L4817">
        <v>10023000</v>
      </c>
    </row>
    <row r="4818" spans="1:12" x14ac:dyDescent="0.15">
      <c r="A4818" s="15" t="s">
        <v>712</v>
      </c>
      <c r="B4818" s="7" t="s">
        <v>713</v>
      </c>
      <c r="C4818" s="15" t="s">
        <v>714</v>
      </c>
      <c r="D4818" s="9">
        <v>44456</v>
      </c>
      <c r="E4818" s="4">
        <v>1.0015000000000001</v>
      </c>
      <c r="F4818" s="21">
        <v>4.2</v>
      </c>
      <c r="G4818" s="18">
        <v>44446</v>
      </c>
      <c r="H4818" s="18">
        <v>44635</v>
      </c>
      <c r="I4818">
        <v>189</v>
      </c>
      <c r="J4818" s="15" t="s">
        <v>10</v>
      </c>
      <c r="K4818" s="19">
        <v>25410000</v>
      </c>
      <c r="L4818">
        <v>25448115</v>
      </c>
    </row>
    <row r="4819" spans="1:12" x14ac:dyDescent="0.15">
      <c r="A4819" s="15" t="s">
        <v>715</v>
      </c>
      <c r="B4819" s="7" t="s">
        <v>716</v>
      </c>
      <c r="C4819" s="15" t="s">
        <v>717</v>
      </c>
      <c r="D4819" s="9">
        <v>44456</v>
      </c>
      <c r="E4819" s="4">
        <v>1.0015000000000001</v>
      </c>
      <c r="F4819" s="21">
        <v>4.3</v>
      </c>
      <c r="G4819" s="18">
        <v>44446</v>
      </c>
      <c r="H4819" s="18">
        <v>44726</v>
      </c>
      <c r="I4819">
        <v>280</v>
      </c>
      <c r="J4819" s="15" t="s">
        <v>10</v>
      </c>
      <c r="K4819" s="19">
        <v>6560000</v>
      </c>
      <c r="L4819">
        <v>6569840</v>
      </c>
    </row>
    <row r="4820" spans="1:12" x14ac:dyDescent="0.15">
      <c r="A4820" s="15" t="s">
        <v>718</v>
      </c>
      <c r="B4820" s="7" t="s">
        <v>719</v>
      </c>
      <c r="C4820" s="15" t="s">
        <v>720</v>
      </c>
      <c r="D4820" s="9">
        <v>44456</v>
      </c>
      <c r="E4820" s="4">
        <v>1.0012000000000001</v>
      </c>
      <c r="F4820" s="21">
        <v>4.0999999999999996</v>
      </c>
      <c r="G4820" s="18">
        <v>44448</v>
      </c>
      <c r="H4820" s="18">
        <v>44558</v>
      </c>
      <c r="I4820">
        <v>110</v>
      </c>
      <c r="J4820" s="15" t="s">
        <v>10</v>
      </c>
      <c r="K4820" s="19">
        <v>46040000</v>
      </c>
      <c r="L4820">
        <v>46095248.000000007</v>
      </c>
    </row>
    <row r="4821" spans="1:12" x14ac:dyDescent="0.15">
      <c r="A4821" s="15" t="s">
        <v>721</v>
      </c>
      <c r="B4821" s="7" t="s">
        <v>722</v>
      </c>
      <c r="C4821" s="15" t="s">
        <v>723</v>
      </c>
      <c r="D4821" s="9">
        <v>44456</v>
      </c>
      <c r="E4821" s="4">
        <v>1.0012000000000001</v>
      </c>
      <c r="F4821" s="21">
        <v>4.4000000000000004</v>
      </c>
      <c r="G4821" s="18">
        <v>44448</v>
      </c>
      <c r="H4821" s="18">
        <v>44810</v>
      </c>
      <c r="I4821">
        <v>362</v>
      </c>
      <c r="J4821" s="15" t="s">
        <v>10</v>
      </c>
      <c r="K4821" s="19">
        <v>49220000</v>
      </c>
      <c r="L4821">
        <v>49279064.000000007</v>
      </c>
    </row>
    <row r="4822" spans="1:12" x14ac:dyDescent="0.15">
      <c r="A4822" s="15" t="s">
        <v>724</v>
      </c>
      <c r="B4822" s="7" t="s">
        <v>725</v>
      </c>
      <c r="C4822" s="15" t="s">
        <v>726</v>
      </c>
      <c r="D4822" s="9">
        <v>44456</v>
      </c>
      <c r="E4822" s="4">
        <v>1.0012000000000001</v>
      </c>
      <c r="F4822" s="21">
        <v>4.5</v>
      </c>
      <c r="G4822" s="18">
        <v>44448</v>
      </c>
      <c r="H4822" s="18">
        <v>44558</v>
      </c>
      <c r="I4822">
        <v>110</v>
      </c>
      <c r="J4822" s="15" t="s">
        <v>10</v>
      </c>
      <c r="K4822" s="19">
        <v>10000000</v>
      </c>
      <c r="L4822">
        <v>10012000</v>
      </c>
    </row>
    <row r="4823" spans="1:12" x14ac:dyDescent="0.15">
      <c r="A4823" s="15" t="s">
        <v>727</v>
      </c>
      <c r="B4823" s="7" t="s">
        <v>728</v>
      </c>
      <c r="C4823" s="15" t="s">
        <v>729</v>
      </c>
      <c r="D4823" s="9">
        <v>44456</v>
      </c>
      <c r="E4823" s="4">
        <v>1.0005999999999999</v>
      </c>
      <c r="F4823" s="21">
        <v>4.2</v>
      </c>
      <c r="G4823" s="18">
        <v>44453</v>
      </c>
      <c r="H4823" s="18">
        <v>44642</v>
      </c>
      <c r="I4823">
        <v>189</v>
      </c>
      <c r="J4823" s="15" t="s">
        <v>10</v>
      </c>
      <c r="K4823" s="19">
        <v>22730000</v>
      </c>
      <c r="L4823">
        <v>22743638</v>
      </c>
    </row>
    <row r="4824" spans="1:12" x14ac:dyDescent="0.15">
      <c r="A4824" s="15" t="s">
        <v>730</v>
      </c>
      <c r="B4824" s="7" t="s">
        <v>731</v>
      </c>
      <c r="C4824" s="15" t="s">
        <v>732</v>
      </c>
      <c r="D4824" s="9">
        <v>44456</v>
      </c>
      <c r="E4824" s="4">
        <v>1.0005999999999999</v>
      </c>
      <c r="F4824" s="21">
        <v>4.3</v>
      </c>
      <c r="G4824" s="18">
        <v>44453</v>
      </c>
      <c r="H4824" s="18">
        <v>44733</v>
      </c>
      <c r="I4824">
        <v>280</v>
      </c>
      <c r="J4824" s="15" t="s">
        <v>10</v>
      </c>
      <c r="K4824" s="19">
        <v>12930000</v>
      </c>
      <c r="L4824">
        <v>12937758</v>
      </c>
    </row>
    <row r="4825" spans="1:12" x14ac:dyDescent="0.15">
      <c r="A4825" s="15" t="s">
        <v>733</v>
      </c>
      <c r="B4825" s="7" t="s">
        <v>734</v>
      </c>
      <c r="C4825" s="15" t="s">
        <v>735</v>
      </c>
      <c r="D4825" s="9">
        <v>44456</v>
      </c>
      <c r="E4825" s="4">
        <v>1.0003</v>
      </c>
      <c r="F4825" s="21">
        <v>4.0999999999999996</v>
      </c>
      <c r="G4825" s="18">
        <v>44455</v>
      </c>
      <c r="H4825" s="18">
        <v>44572</v>
      </c>
      <c r="I4825">
        <v>117</v>
      </c>
      <c r="J4825" s="15" t="s">
        <v>10</v>
      </c>
      <c r="K4825" s="19">
        <v>84870000</v>
      </c>
      <c r="L4825">
        <v>84895461</v>
      </c>
    </row>
    <row r="4826" spans="1:12" x14ac:dyDescent="0.15">
      <c r="A4826" s="15" t="s">
        <v>736</v>
      </c>
      <c r="B4826" s="7" t="s">
        <v>737</v>
      </c>
      <c r="C4826" s="15" t="s">
        <v>738</v>
      </c>
      <c r="D4826" s="9">
        <v>44456</v>
      </c>
      <c r="E4826" s="4">
        <v>1.0003</v>
      </c>
      <c r="F4826" s="21">
        <v>4.4000000000000004</v>
      </c>
      <c r="G4826" s="18">
        <v>44455</v>
      </c>
      <c r="H4826" s="18">
        <v>44824</v>
      </c>
      <c r="I4826">
        <v>369</v>
      </c>
      <c r="J4826" s="15" t="s">
        <v>10</v>
      </c>
      <c r="K4826" s="19">
        <v>87060000</v>
      </c>
      <c r="L4826">
        <v>87086118</v>
      </c>
    </row>
    <row r="4827" spans="1:12" x14ac:dyDescent="0.15">
      <c r="A4827" s="15" t="s">
        <v>739</v>
      </c>
      <c r="B4827" s="7" t="s">
        <v>740</v>
      </c>
      <c r="C4827" s="15" t="s">
        <v>741</v>
      </c>
      <c r="D4827" s="9">
        <v>44456</v>
      </c>
      <c r="E4827" s="4">
        <v>1.0003</v>
      </c>
      <c r="F4827" s="21">
        <v>4.5</v>
      </c>
      <c r="G4827" s="18">
        <v>44455</v>
      </c>
      <c r="H4827" s="18">
        <v>44572</v>
      </c>
      <c r="I4827">
        <v>117</v>
      </c>
      <c r="J4827" s="15" t="s">
        <v>10</v>
      </c>
      <c r="K4827" s="19">
        <v>10000000</v>
      </c>
      <c r="L4827">
        <v>10003000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2021-09-22T08:19:04Z</dcterms:modified>
</cp:coreProperties>
</file>