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"/>
    </mc:Choice>
  </mc:AlternateContent>
  <bookViews>
    <workbookView xWindow="0" yWindow="0" windowWidth="23040" windowHeight="9420"/>
  </bookViews>
  <sheets>
    <sheet name="参考净值" sheetId="1" r:id="rId1"/>
  </sheets>
  <calcPr calcId="162913"/>
</workbook>
</file>

<file path=xl/calcChain.xml><?xml version="1.0" encoding="utf-8"?>
<calcChain xmlns="http://schemas.openxmlformats.org/spreadsheetml/2006/main">
  <c r="F10" i="1" l="1"/>
  <c r="F5" i="1" l="1"/>
  <c r="F4" i="1" l="1"/>
  <c r="F3" i="1"/>
</calcChain>
</file>

<file path=xl/sharedStrings.xml><?xml version="1.0" encoding="utf-8"?>
<sst xmlns="http://schemas.openxmlformats.org/spreadsheetml/2006/main" count="52" uniqueCount="22">
  <si>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</si>
  <si>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</si>
  <si>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</si>
  <si>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</si>
  <si>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</si>
  <si>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</si>
  <si>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</si>
  <si>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</si>
  <si>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</si>
  <si>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</si>
  <si>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</si>
  <si>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</si>
  <si>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</si>
  <si>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</si>
  <si>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</si>
  <si>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</si>
  <si>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杭工信·丰禾2号集合资金信托计划第1期</t>
    <phoneticPr fontId="4" type="noConversion"/>
  </si>
  <si>
    <t>ZXD31H202209010058047</t>
    <phoneticPr fontId="4" type="noConversion"/>
  </si>
  <si>
    <t>ZXD31H202209010058047</t>
    <phoneticPr fontId="4" type="noConversion"/>
  </si>
  <si>
    <t>ZXD31H202303010088571</t>
    <phoneticPr fontId="4" type="noConversion"/>
  </si>
  <si>
    <t>杭工信·丰禾3号集合资金信托计划第1期</t>
    <phoneticPr fontId="4" type="noConversion"/>
  </si>
  <si>
    <t>R3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</si>
</sst>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0_ ;[Red]\-#,##0.0000\ "/>
  </numFmts>
  <fonts count="6" x14ac:knownFonts="1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9"/>
      <name val="等线"/>
      <family val="3"/>
      <charset val="134"/>
      <scheme val="minor"/>
    </font>
    <font>
      <sz val="12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10" fontId="5" fillId="0" borderId="1" xfId="0" applyNumberFormat="1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H18" sqref="H18"/>
    </sheetView>
  </sheetViews>
  <sheetFormatPr defaultColWidth="9" defaultRowHeight="13.8" x14ac:dyDescent="0.25"/>
  <cols>
    <col min="1" max="1" width="11.6640625" style="1" customWidth="1"/>
    <col min="2" max="2" width="24.88671875" customWidth="1"/>
    <col min="3" max="3" width="41.6640625" customWidth="1"/>
    <col min="4" max="4" width="12.77734375" customWidth="1"/>
    <col min="5" max="5" width="13.109375" customWidth="1"/>
    <col min="6" max="6" width="6" customWidth="1"/>
    <col min="7" max="7" width="11.6640625" customWidth="1"/>
    <col min="8" max="8" width="10.21875" customWidth="1"/>
    <col min="9" max="9" width="16.44140625" customWidth="1"/>
    <col min="10" max="10" width="21.44140625" customWidth="1"/>
    <col min="11" max="11" width="26.77734375" customWidth="1"/>
  </cols>
  <sheetData>
    <row r="1" spans="1:11" ht="31.5" customHeight="1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5.75" customHeight="1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.6" x14ac:dyDescent="0.25">
      <c r="A3" s="4">
        <v>44988</v>
      </c>
      <c r="B3" s="5" t="s">
        <v>12</v>
      </c>
      <c r="C3" s="5" t="s">
        <v>13</v>
      </c>
      <c r="D3" s="4">
        <v>44987</v>
      </c>
      <c r="E3" s="4">
        <v>45349</v>
      </c>
      <c r="F3" s="5">
        <f t="shared" ref="F3:F4" si="0">E3-D3</f>
        <v>362</v>
      </c>
      <c r="G3" s="5" t="s">
        <v>14</v>
      </c>
      <c r="H3" s="5" t="s">
        <v>15</v>
      </c>
      <c r="I3" s="6">
        <v>1</v>
      </c>
      <c r="J3" s="6">
        <v>1</v>
      </c>
      <c r="K3" s="7">
        <v>4.2500000000000003E-2</v>
      </c>
    </row>
    <row r="4" spans="1:11" ht="15.6" x14ac:dyDescent="0.25">
      <c r="A4" s="4">
        <v>44995</v>
      </c>
      <c r="B4" s="5" t="s">
        <v>12</v>
      </c>
      <c r="C4" s="5" t="s">
        <v>13</v>
      </c>
      <c r="D4" s="4">
        <v>44987</v>
      </c>
      <c r="E4" s="4">
        <v>45349</v>
      </c>
      <c r="F4" s="5">
        <f t="shared" si="0"/>
        <v>362</v>
      </c>
      <c r="G4" s="5" t="s">
        <v>14</v>
      </c>
      <c r="H4" s="5" t="s">
        <v>15</v>
      </c>
      <c r="I4" s="5">
        <v>1.0056</v>
      </c>
      <c r="J4" s="5">
        <v>1.0056</v>
      </c>
      <c r="K4" s="7">
        <v>4.2500000000000003E-2</v>
      </c>
    </row>
    <row r="5" spans="1:11" ht="15.6" x14ac:dyDescent="0.25">
      <c r="A5" s="4">
        <v>45002</v>
      </c>
      <c r="B5" s="5" t="s">
        <v>12</v>
      </c>
      <c r="C5" s="5" t="s">
        <v>13</v>
      </c>
      <c r="D5" s="4">
        <v>44987</v>
      </c>
      <c r="E5" s="4">
        <v>45349</v>
      </c>
      <c r="F5" s="5">
        <f t="shared" ref="F5" si="1">E5-D5</f>
        <v>362</v>
      </c>
      <c r="G5" s="5" t="s">
        <v>14</v>
      </c>
      <c r="H5" s="5" t="s">
        <v>15</v>
      </c>
      <c r="I5" s="5">
        <v>1.0076000000000001</v>
      </c>
      <c r="J5" s="5">
        <v>1.0076000000000001</v>
      </c>
      <c r="K5" s="7">
        <v>4.2500000000000003E-2</v>
      </c>
    </row>
    <row r="6" spans="1:11" ht="15.6" x14ac:dyDescent="0.25">
      <c r="A6" s="4">
        <v>45009</v>
      </c>
      <c r="B6" s="5" t="s">
        <v>12</v>
      </c>
      <c r="C6" s="5" t="s">
        <v>13</v>
      </c>
      <c r="D6" s="4">
        <v>44987</v>
      </c>
      <c r="E6" s="4">
        <v>45349</v>
      </c>
      <c r="F6" s="5">
        <v>362</v>
      </c>
      <c r="G6" s="5" t="s">
        <v>14</v>
      </c>
      <c r="H6" s="5" t="s">
        <v>15</v>
      </c>
      <c r="I6" s="5">
        <v>1.0107999999999999</v>
      </c>
      <c r="J6" s="5">
        <v>1.0107999999999999</v>
      </c>
      <c r="K6" s="7">
        <v>4.2500000000000003E-2</v>
      </c>
    </row>
    <row r="7" spans="1:11" ht="15.6" x14ac:dyDescent="0.25">
      <c r="A7" s="4">
        <v>45009</v>
      </c>
      <c r="B7" s="5" t="s">
        <v>17</v>
      </c>
      <c r="C7" s="5" t="s">
        <v>16</v>
      </c>
      <c r="D7" s="4">
        <v>45006</v>
      </c>
      <c r="E7" s="4">
        <v>45371</v>
      </c>
      <c r="F7" s="5">
        <v>365</v>
      </c>
      <c r="G7" s="5" t="s">
        <v>14</v>
      </c>
      <c r="H7" s="5" t="s">
        <v>15</v>
      </c>
      <c r="I7" s="5">
        <v>1.0016</v>
      </c>
      <c r="J7" s="5">
        <v>1.0016</v>
      </c>
      <c r="K7" s="7">
        <v>4.2500000000000003E-2</v>
      </c>
    </row>
    <row r="8" spans="1:11" ht="15.6" x14ac:dyDescent="0.25">
      <c r="A8" s="4">
        <v>45016</v>
      </c>
      <c r="B8" s="5" t="s">
        <v>12</v>
      </c>
      <c r="C8" s="5" t="s">
        <v>13</v>
      </c>
      <c r="D8" s="4">
        <v>44987</v>
      </c>
      <c r="E8" s="4">
        <v>45349</v>
      </c>
      <c r="F8" s="5">
        <v>362</v>
      </c>
      <c r="G8" s="5" t="s">
        <v>14</v>
      </c>
      <c r="H8" s="5" t="s">
        <v>15</v>
      </c>
      <c r="I8" s="8">
        <v>1.0124</v>
      </c>
      <c r="J8" s="8">
        <v>1.0124</v>
      </c>
      <c r="K8" s="7">
        <v>4.2500000000000003E-2</v>
      </c>
    </row>
    <row r="9" spans="1:11" ht="15.6" x14ac:dyDescent="0.25">
      <c r="A9" s="4">
        <v>45016</v>
      </c>
      <c r="B9" s="5" t="s">
        <v>17</v>
      </c>
      <c r="C9" s="5" t="s">
        <v>16</v>
      </c>
      <c r="D9" s="4">
        <v>45006</v>
      </c>
      <c r="E9" s="4">
        <v>45371</v>
      </c>
      <c r="F9" s="5">
        <v>365</v>
      </c>
      <c r="G9" s="5" t="s">
        <v>14</v>
      </c>
      <c r="H9" s="5" t="s">
        <v>15</v>
      </c>
      <c r="I9" s="5">
        <v>1.0031000000000001</v>
      </c>
      <c r="J9" s="5">
        <v>1.0031000000000001</v>
      </c>
      <c r="K9" s="7">
        <v>4.2500000000000003E-2</v>
      </c>
    </row>
    <row r="10" spans="1:11" ht="15.6" x14ac:dyDescent="0.25">
      <c r="A10" s="4">
        <v>45023</v>
      </c>
      <c r="B10" s="5" t="s">
        <v>12</v>
      </c>
      <c r="C10" s="5" t="s">
        <v>13</v>
      </c>
      <c r="D10" s="4">
        <v>44987</v>
      </c>
      <c r="E10" s="4">
        <v>45349</v>
      </c>
      <c r="F10" s="5">
        <f t="shared" ref="F10" si="2">E10-D10</f>
        <v>362</v>
      </c>
      <c r="G10" s="5" t="s">
        <v>14</v>
      </c>
      <c r="H10" s="5" t="s">
        <v>15</v>
      </c>
      <c r="I10" s="6">
        <v>1.0138</v>
      </c>
      <c r="J10" s="6">
        <v>1.0138</v>
      </c>
      <c r="K10" s="7">
        <v>4.2500000000000003E-2</v>
      </c>
    </row>
    <row r="11" spans="1:11" ht="15.6" x14ac:dyDescent="0.25">
      <c r="A11" s="4">
        <v>45023</v>
      </c>
      <c r="B11" s="5" t="s">
        <v>18</v>
      </c>
      <c r="C11" s="5" t="s">
        <v>16</v>
      </c>
      <c r="D11" s="4">
        <v>45006</v>
      </c>
      <c r="E11" s="4">
        <v>45371</v>
      </c>
      <c r="F11" s="5">
        <v>365</v>
      </c>
      <c r="G11" s="5" t="s">
        <v>14</v>
      </c>
      <c r="H11" s="5" t="s">
        <v>15</v>
      </c>
      <c r="I11" s="5">
        <v>1.0044999999999999</v>
      </c>
      <c r="J11" s="5">
        <v>1.0044999999999999</v>
      </c>
      <c r="K11" s="7">
        <v>4.2500000000000003E-2</v>
      </c>
    </row>
    <row r="12" spans="1:11" ht="15.6" x14ac:dyDescent="0.25">
      <c r="A12" s="4">
        <v>45023</v>
      </c>
      <c r="B12" s="9" t="s">
        <v>19</v>
      </c>
      <c r="C12" s="5" t="s">
        <v>20</v>
      </c>
      <c r="D12" s="10">
        <v>45020</v>
      </c>
      <c r="E12" s="10">
        <v>45378</v>
      </c>
      <c r="F12" s="9">
        <v>358</v>
      </c>
      <c r="G12" s="5" t="s">
        <v>14</v>
      </c>
      <c r="H12" s="9" t="s">
        <v>21</v>
      </c>
      <c r="I12" s="9">
        <v>1.0004</v>
      </c>
      <c r="J12" s="9">
        <v>1.0004</v>
      </c>
      <c r="K12" s="7">
        <v>4.2500000000000003E-2</v>
      </c>
    </row>
  </sheetData>
  <mergeCells count="1">
    <mergeCell ref="A1:K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刘晓悦</cp:lastModifiedBy>
  <dcterms:created xsi:type="dcterms:W3CDTF">2015-06-05T18:19:00Z</dcterms:created>
  <dcterms:modified xsi:type="dcterms:W3CDTF">2023-04-19T02:04:56Z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26ADC523F3A84FE590A79C1951839EAE</vt:lpwstr>
  </property>
  <property fmtid="{D5CDD505-2E9C-101B-9397-08002B2CF9AE}" pid="3" name="KSOProductBuildVer">
    <vt:lpwstr>2052-11.1.0.13703</vt:lpwstr>
  </property>
</Properties>
</file>