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11" i="1" l="1"/>
  <c r="F3511" i="1"/>
  <c r="J3510" i="1"/>
  <c r="F3510" i="1"/>
  <c r="J3509" i="1"/>
  <c r="F3509" i="1"/>
  <c r="J3508" i="1"/>
  <c r="F3508" i="1"/>
  <c r="J3507" i="1"/>
  <c r="F3507" i="1"/>
  <c r="J3506" i="1"/>
  <c r="F3506" i="1"/>
  <c r="J3505" i="1"/>
  <c r="F3505" i="1"/>
  <c r="J3504" i="1"/>
  <c r="F3504" i="1"/>
  <c r="J3503" i="1"/>
  <c r="F3503" i="1"/>
  <c r="J3502" i="1"/>
  <c r="F3502" i="1"/>
  <c r="J3501" i="1"/>
  <c r="F3501" i="1"/>
  <c r="J3500" i="1"/>
  <c r="F3500" i="1"/>
  <c r="J3499" i="1"/>
  <c r="F3499" i="1"/>
  <c r="J3498" i="1"/>
  <c r="F3498" i="1"/>
  <c r="J3497" i="1"/>
  <c r="F3497" i="1"/>
  <c r="J3496" i="1"/>
  <c r="F3496" i="1"/>
  <c r="J3495" i="1"/>
  <c r="F3495" i="1"/>
  <c r="J3494" i="1"/>
  <c r="F3494" i="1"/>
  <c r="J3493" i="1"/>
  <c r="F3493" i="1"/>
  <c r="J3492" i="1"/>
  <c r="F3492" i="1"/>
  <c r="J3491" i="1"/>
  <c r="F3491" i="1"/>
  <c r="J3490" i="1"/>
  <c r="F3490" i="1"/>
  <c r="J3489" i="1"/>
  <c r="F3489" i="1"/>
  <c r="J3488" i="1"/>
  <c r="F3488" i="1"/>
  <c r="J3487" i="1"/>
  <c r="F3487" i="1"/>
  <c r="J3486" i="1"/>
  <c r="F3486" i="1"/>
  <c r="J3485" i="1"/>
  <c r="F3485" i="1"/>
  <c r="J3484" i="1"/>
  <c r="F3484" i="1"/>
  <c r="J3483" i="1"/>
  <c r="F3483" i="1"/>
  <c r="J3482" i="1"/>
  <c r="F3482" i="1"/>
  <c r="J3481" i="1"/>
  <c r="F3481" i="1"/>
  <c r="J3480" i="1"/>
  <c r="F3480" i="1"/>
  <c r="J3479" i="1"/>
  <c r="F3479" i="1"/>
  <c r="J3478" i="1"/>
  <c r="F3478" i="1"/>
  <c r="J3477" i="1"/>
  <c r="F3477" i="1"/>
  <c r="J3476" i="1"/>
  <c r="F3476" i="1"/>
  <c r="J3475" i="1"/>
  <c r="F3475" i="1"/>
  <c r="J3474" i="1"/>
  <c r="F3474" i="1"/>
  <c r="J3473" i="1"/>
  <c r="F3473" i="1"/>
  <c r="J3472" i="1"/>
  <c r="F3472" i="1"/>
  <c r="J3471" i="1"/>
  <c r="F3471" i="1"/>
  <c r="J3470" i="1"/>
  <c r="F3470" i="1"/>
  <c r="J3469" i="1"/>
  <c r="F3469" i="1"/>
  <c r="J3468" i="1"/>
  <c r="F3468" i="1"/>
  <c r="J3467" i="1"/>
  <c r="F3467" i="1"/>
  <c r="J3466" i="1"/>
  <c r="F3466" i="1"/>
  <c r="J3465" i="1"/>
  <c r="F3465" i="1"/>
  <c r="J3464" i="1"/>
  <c r="F3464" i="1"/>
  <c r="J3463" i="1"/>
  <c r="F3463" i="1"/>
  <c r="J3462" i="1"/>
  <c r="F3462" i="1"/>
  <c r="J3461" i="1"/>
  <c r="F3461" i="1"/>
  <c r="J3460" i="1"/>
  <c r="F3460" i="1"/>
  <c r="J3459" i="1"/>
  <c r="F3459" i="1"/>
  <c r="J3458" i="1"/>
  <c r="F3458" i="1"/>
  <c r="J3457" i="1"/>
  <c r="F3457" i="1"/>
  <c r="J3456" i="1"/>
  <c r="F3456" i="1"/>
  <c r="J3455" i="1" l="1"/>
  <c r="F3455" i="1"/>
  <c r="J3454" i="1"/>
  <c r="F3454" i="1"/>
  <c r="J3453" i="1"/>
  <c r="F3453" i="1"/>
  <c r="J3452" i="1"/>
  <c r="F3452" i="1"/>
  <c r="J3451" i="1"/>
  <c r="F3451" i="1"/>
  <c r="J3450" i="1"/>
  <c r="F3450" i="1"/>
  <c r="J3449" i="1"/>
  <c r="F3449" i="1"/>
  <c r="J3448" i="1"/>
  <c r="F3448" i="1"/>
  <c r="J3447" i="1"/>
  <c r="F3447" i="1"/>
  <c r="J3446" i="1"/>
  <c r="F3446" i="1"/>
  <c r="J3445" i="1"/>
  <c r="F3445" i="1"/>
  <c r="J3444" i="1"/>
  <c r="F3444" i="1"/>
  <c r="J3443" i="1"/>
  <c r="F3443" i="1"/>
  <c r="J3442" i="1"/>
  <c r="F3442" i="1"/>
  <c r="J3441" i="1"/>
  <c r="F3441" i="1"/>
  <c r="J3440" i="1"/>
  <c r="F3440" i="1"/>
  <c r="J3439" i="1"/>
  <c r="F3439" i="1"/>
  <c r="J3438" i="1"/>
  <c r="F3438" i="1"/>
  <c r="J3437" i="1"/>
  <c r="F3437" i="1"/>
  <c r="J3436" i="1"/>
  <c r="F3436" i="1"/>
  <c r="J3435" i="1"/>
  <c r="F3435" i="1"/>
  <c r="J3434" i="1"/>
  <c r="F3434" i="1"/>
  <c r="J3433" i="1"/>
  <c r="F3433" i="1"/>
  <c r="J3432" i="1"/>
  <c r="F3432" i="1"/>
  <c r="J3431" i="1"/>
  <c r="F3431" i="1"/>
  <c r="J3430" i="1"/>
  <c r="F3430" i="1"/>
  <c r="J3429" i="1"/>
  <c r="F3429" i="1"/>
  <c r="J3428" i="1"/>
  <c r="F3428" i="1"/>
  <c r="J3427" i="1"/>
  <c r="F3427" i="1"/>
  <c r="J3426" i="1"/>
  <c r="F3426" i="1"/>
  <c r="J3425" i="1"/>
  <c r="F3425" i="1"/>
  <c r="J3424" i="1"/>
  <c r="F3424" i="1"/>
  <c r="J3423" i="1"/>
  <c r="F3423" i="1"/>
  <c r="J3422" i="1"/>
  <c r="F3422" i="1"/>
  <c r="J3421" i="1"/>
  <c r="F3421" i="1"/>
  <c r="J3420" i="1"/>
  <c r="F3420" i="1"/>
  <c r="J3419" i="1"/>
  <c r="F3419" i="1"/>
  <c r="J3418" i="1"/>
  <c r="F3418" i="1"/>
  <c r="J3417" i="1"/>
  <c r="F3417" i="1"/>
  <c r="J3416" i="1"/>
  <c r="F3416" i="1"/>
  <c r="J3415" i="1"/>
  <c r="F3415" i="1"/>
  <c r="J3414" i="1"/>
  <c r="F3414" i="1"/>
  <c r="J3413" i="1"/>
  <c r="F3413" i="1"/>
  <c r="J3412" i="1"/>
  <c r="F3412" i="1"/>
  <c r="J3411" i="1"/>
  <c r="F3411" i="1"/>
  <c r="J3410" i="1"/>
  <c r="F3410" i="1"/>
  <c r="J3409" i="1"/>
  <c r="F3409" i="1"/>
  <c r="J3408" i="1"/>
  <c r="F3408" i="1"/>
  <c r="J3407" i="1"/>
  <c r="F3407" i="1"/>
  <c r="J3406" i="1"/>
  <c r="F3406" i="1"/>
  <c r="J3405" i="1"/>
  <c r="F3405" i="1"/>
  <c r="J3404" i="1"/>
  <c r="F3404" i="1"/>
  <c r="J3403" i="1"/>
  <c r="F3403" i="1"/>
  <c r="J3402" i="1"/>
  <c r="F3402" i="1"/>
  <c r="J3401" i="1"/>
  <c r="F3401" i="1"/>
  <c r="J3400" i="1"/>
  <c r="F3400" i="1"/>
  <c r="J3399" i="1" l="1"/>
  <c r="F3399" i="1"/>
  <c r="J3398" i="1"/>
  <c r="F3398" i="1"/>
  <c r="J3397" i="1"/>
  <c r="F3397" i="1"/>
  <c r="J3396" i="1"/>
  <c r="F3396" i="1"/>
  <c r="J3395" i="1"/>
  <c r="F3395" i="1"/>
  <c r="J3394" i="1"/>
  <c r="F3394" i="1"/>
  <c r="J3393" i="1"/>
  <c r="F3393" i="1"/>
  <c r="J3392" i="1"/>
  <c r="F3392" i="1"/>
  <c r="J3391" i="1"/>
  <c r="F3391" i="1"/>
  <c r="J3390" i="1"/>
  <c r="F3390" i="1"/>
  <c r="J3389" i="1"/>
  <c r="F3389" i="1"/>
  <c r="J3388" i="1"/>
  <c r="F3388" i="1"/>
  <c r="J3387" i="1"/>
  <c r="F3387" i="1"/>
  <c r="J3386" i="1"/>
  <c r="F3386" i="1"/>
  <c r="J3385" i="1"/>
  <c r="F3385" i="1"/>
  <c r="J3384" i="1"/>
  <c r="F3384" i="1"/>
  <c r="J3383" i="1"/>
  <c r="F3383" i="1"/>
  <c r="J3382" i="1"/>
  <c r="F3382" i="1"/>
  <c r="J3381" i="1"/>
  <c r="F3381" i="1"/>
  <c r="J3380" i="1"/>
  <c r="F3380" i="1"/>
  <c r="J3379" i="1"/>
  <c r="F3379" i="1"/>
  <c r="J3378" i="1"/>
  <c r="F3378" i="1"/>
  <c r="J3377" i="1"/>
  <c r="F3377" i="1"/>
  <c r="J3376" i="1"/>
  <c r="F3376" i="1"/>
  <c r="J3375" i="1"/>
  <c r="F3375" i="1"/>
  <c r="J3374" i="1"/>
  <c r="F3374" i="1"/>
  <c r="J3373" i="1"/>
  <c r="F3373" i="1"/>
  <c r="J3372" i="1"/>
  <c r="F3372" i="1"/>
  <c r="J3371" i="1"/>
  <c r="F3371" i="1"/>
  <c r="J3370" i="1"/>
  <c r="F3370" i="1"/>
  <c r="J3369" i="1"/>
  <c r="F3369" i="1"/>
  <c r="J3368" i="1"/>
  <c r="F3368" i="1"/>
  <c r="J3367" i="1"/>
  <c r="F3367" i="1"/>
  <c r="J3366" i="1"/>
  <c r="F3366" i="1"/>
  <c r="J3365" i="1"/>
  <c r="F3365" i="1"/>
  <c r="J3364" i="1"/>
  <c r="F3364" i="1"/>
  <c r="J3363" i="1"/>
  <c r="F3363" i="1"/>
  <c r="J3362" i="1"/>
  <c r="F3362" i="1"/>
  <c r="J3361" i="1"/>
  <c r="F3361" i="1"/>
  <c r="J3360" i="1"/>
  <c r="F3360" i="1"/>
  <c r="J3359" i="1"/>
  <c r="F3359" i="1"/>
  <c r="J3358" i="1"/>
  <c r="F3358" i="1"/>
  <c r="J3357" i="1"/>
  <c r="F3357" i="1"/>
  <c r="J3356" i="1"/>
  <c r="F3356" i="1"/>
  <c r="J3355" i="1"/>
  <c r="F3355" i="1"/>
  <c r="J3354" i="1"/>
  <c r="F3354" i="1"/>
  <c r="J3353" i="1"/>
  <c r="F3353" i="1"/>
  <c r="J3352" i="1"/>
  <c r="F3352" i="1"/>
  <c r="J3351" i="1"/>
  <c r="F3351" i="1"/>
  <c r="J3350" i="1"/>
  <c r="F3350" i="1"/>
  <c r="J3349" i="1"/>
  <c r="F3349" i="1"/>
  <c r="J3348" i="1"/>
  <c r="F3348" i="1"/>
  <c r="J3347" i="1"/>
  <c r="F3347" i="1"/>
  <c r="J3346" i="1"/>
  <c r="F3346" i="1"/>
  <c r="J3345" i="1"/>
  <c r="F3345" i="1"/>
  <c r="J3344" i="1"/>
  <c r="F3344" i="1"/>
  <c r="J3343" i="1" l="1"/>
  <c r="F3343" i="1"/>
  <c r="J3342" i="1"/>
  <c r="F3342" i="1"/>
  <c r="J3341" i="1"/>
  <c r="F3341" i="1"/>
  <c r="J3340" i="1"/>
  <c r="F3340" i="1"/>
  <c r="J3339" i="1"/>
  <c r="F3339" i="1"/>
  <c r="J3338" i="1"/>
  <c r="F3338" i="1"/>
  <c r="J3337" i="1"/>
  <c r="F3337" i="1"/>
  <c r="J3336" i="1"/>
  <c r="F3336" i="1"/>
  <c r="J3335" i="1"/>
  <c r="F3335" i="1"/>
  <c r="J3334" i="1"/>
  <c r="F3334" i="1"/>
  <c r="J3333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8" i="1"/>
  <c r="F3318" i="1"/>
  <c r="J3317" i="1"/>
  <c r="F3317" i="1"/>
  <c r="J3316" i="1"/>
  <c r="F3316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J3307" i="1"/>
  <c r="F3307" i="1"/>
  <c r="J3306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<sst xmlns="http://schemas.openxmlformats.org/spreadsheetml/2006/main" count="15609" uniqueCount="186">
  <si>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</si>
  <si>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</si>
  <si>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</si>
  <si>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</si>
  <si>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</si>
  <si>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</si>
  <si>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</si>
  <si>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</si>
  <si>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</si>
  <si>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</si>
  <si>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</si>
  <si>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</si>
  <si>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</si>
  <si>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</si>
  <si>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</si>
  <si>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</si>
  <si>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</si>
  <si>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</si>
  <si>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</si>
  <si>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</si>
  <si>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</si>
  <si>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</si>
  <si>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</si>
  <si>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</si>
  <si>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</si>
  <si>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</si>
  <si>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</si>
  <si>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</si>
  <si>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</si>
  <si>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</si>
  <si>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</si>
  <si>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</si>
  <si>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</si>
  <si>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</si>
  <si>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</si>
  <si>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</si>
  <si>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</si>
  <si>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</si>
  <si>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</si>
  <si>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</si>
  <si>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</si>
  <si>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</si>
  <si>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</si>
  <si>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</si>
  <si>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</si>
  <si>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</si>
  <si>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</si>
  <si>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</si>
  <si>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</si>
  <si>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</si>
  <si>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</si>
  <si>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</si>
  <si>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</si>
  <si>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</si>
  <si>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</si>
  <si>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</si>
  <si>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</si>
  <si>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</si>
  <si>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</si>
  <si>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</si>
  <si>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</si>
  <si>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</si>
  <si>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</si>
  <si>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</si>
  <si>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</si>
  <si>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</si>
  <si>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</si>
  <si>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</si>
  <si>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</si>
  <si>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</si>
  <si>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</si>
  <si>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</si>
  <si>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</si>
  <si>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</si>
  <si>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</si>
  <si>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</si>
  <si>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</si>
  <si>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</si>
  <si>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</si>
  <si>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</si>
  <si>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</si>
  <si>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</si>
  <si>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</si>
  <si>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</si>
  <si>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</si>
  <si>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</si>
  <si>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</si>
  <si>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</si>
  <si>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</si>
  <si>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</si>
  <si>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</si>
  <si>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</si>
  <si>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</si>
  <si>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</si>
  <si>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</si>
  <si>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</si>
  <si>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</si>
  <si>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</si>
  <si>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</si>
  <si>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</si>
  <si>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</si>
  <si>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</si>
  <si>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</si>
  <si>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</si>
  <si>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</si>
  <si>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</si>
  <si>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</si>
  <si>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</si>
  <si>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</si>
  <si>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</si>
  <si>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</si>
  <si>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</si>
  <si>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</si>
  <si>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</si>
  <si>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</si>
  <si>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</si>
  <si>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</si>
  <si>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</si>
  <si>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</si>
  <si>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</si>
  <si>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</si>
  <si>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</si>
  <si>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</si>
  <si>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</si>
  <si>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</si>
  <si>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</si>
  <si>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</si>
  <si>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</si>
  <si>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</si>
  <si>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</si>
  <si>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</si>
  <si>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</si>
  <si>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</si>
  <si>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</si>
  <si>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</si>
  <si>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</si>
  <si>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</si>
  <si>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</si>
  <si>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</si>
  <si>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</si>
  <si>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</si>
  <si>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</si>
  <si>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</si>
  <si>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</si>
  <si>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</si>
  <si>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</si>
  <si>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</si>
  <si>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</si>
  <si>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</si>
  <si>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</si>
  <si>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</si>
  <si>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</si>
  <si>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</si>
  <si>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</si>
  <si>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</si>
  <si>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</si>
  <si>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</si>
  <si>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</si>
  <si>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</si>
  <si>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</si>
  <si>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</si>
  <si>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</si>
  <si>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</si>
  <si>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</si>
  <si>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</si>
  <si>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</si>
  <si>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</si>
  <si>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</si>
  <si>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</si>
  <si>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</si>
  <si>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</si>
  <si>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</si>
  <si>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</si>
  <si>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</si>
  <si>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</si>
  <si>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</si>
  <si>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</si>
  <si>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</si>
  <si>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</si>
  <si>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</si>
  <si>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</si>
  <si>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</si>
  <si>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</si>
  <si>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</si>
  <si>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</si>
  <si>
    <t>杭工信·丰禾28号集合资金信托计划第2期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</si>
</sst>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11"/>
  <sheetViews>
    <sheetView tabSelected="1" workbookViewId="0">
      <pane ySplit="2" topLeftCell="A3453" activePane="bottomLeft" state="frozen"/>
      <selection pane="bottomLeft" activeCell="A3456" sqref="A3456:XFD3456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314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  <row r="3288" spans="1:11" s="1" customFormat="1" ht="15" x14ac:dyDescent="0.2">
      <c r="A3288" s="9">
        <v>45684</v>
      </c>
      <c r="B3288" s="8" t="s">
        <v>12</v>
      </c>
      <c r="C3288" s="8" t="s">
        <v>98</v>
      </c>
      <c r="D3288" s="26">
        <v>45356</v>
      </c>
      <c r="E3288" s="26">
        <v>45868</v>
      </c>
      <c r="F3288" s="8">
        <f t="shared" ref="F3288:F3343" si="134">E3288-D3288</f>
        <v>512</v>
      </c>
      <c r="G3288" s="8" t="s">
        <v>14</v>
      </c>
      <c r="H3288" s="30" t="s">
        <v>20</v>
      </c>
      <c r="I3288" s="30">
        <v>1.0643</v>
      </c>
      <c r="J3288" s="20">
        <f t="shared" si="133"/>
        <v>1.0643</v>
      </c>
      <c r="K3288" s="24" t="s">
        <v>140</v>
      </c>
    </row>
    <row r="3289" spans="1:11" s="1" customFormat="1" ht="15" x14ac:dyDescent="0.2">
      <c r="A3289" s="9">
        <v>45684</v>
      </c>
      <c r="B3289" s="8" t="s">
        <v>16</v>
      </c>
      <c r="C3289" s="8" t="s">
        <v>183</v>
      </c>
      <c r="D3289" s="26">
        <v>45659</v>
      </c>
      <c r="E3289" s="26">
        <v>46008</v>
      </c>
      <c r="F3289" s="8">
        <f t="shared" si="134"/>
        <v>349</v>
      </c>
      <c r="G3289" s="8" t="s">
        <v>14</v>
      </c>
      <c r="H3289" s="30" t="s">
        <v>20</v>
      </c>
      <c r="I3289" s="30">
        <v>1.0004</v>
      </c>
      <c r="J3289" s="20">
        <f t="shared" si="133"/>
        <v>1.0004</v>
      </c>
      <c r="K3289" s="24">
        <v>3.15E-2</v>
      </c>
    </row>
    <row r="3290" spans="1:11" s="1" customFormat="1" ht="15" x14ac:dyDescent="0.2">
      <c r="A3290" s="9">
        <v>45684</v>
      </c>
      <c r="B3290" s="8" t="s">
        <v>18</v>
      </c>
      <c r="C3290" s="8" t="s">
        <v>143</v>
      </c>
      <c r="D3290" s="26">
        <v>45404</v>
      </c>
      <c r="E3290" s="26">
        <v>45819</v>
      </c>
      <c r="F3290" s="8">
        <f t="shared" si="134"/>
        <v>415</v>
      </c>
      <c r="G3290" s="8" t="s">
        <v>14</v>
      </c>
      <c r="H3290" s="30" t="s">
        <v>20</v>
      </c>
      <c r="I3290" s="30">
        <v>1.0449999999999999</v>
      </c>
      <c r="J3290" s="20">
        <f t="shared" si="133"/>
        <v>1.0449999999999999</v>
      </c>
      <c r="K3290" s="24" t="s">
        <v>144</v>
      </c>
    </row>
    <row r="3291" spans="1:11" s="1" customFormat="1" ht="15" x14ac:dyDescent="0.2">
      <c r="A3291" s="9">
        <v>45684</v>
      </c>
      <c r="B3291" s="8" t="s">
        <v>59</v>
      </c>
      <c r="C3291" s="8" t="s">
        <v>145</v>
      </c>
      <c r="D3291" s="26">
        <v>45418</v>
      </c>
      <c r="E3291" s="26">
        <v>45833</v>
      </c>
      <c r="F3291" s="8">
        <f t="shared" si="134"/>
        <v>415</v>
      </c>
      <c r="G3291" s="8" t="s">
        <v>14</v>
      </c>
      <c r="H3291" s="30" t="s">
        <v>20</v>
      </c>
      <c r="I3291" s="30">
        <v>1.0454000000000001</v>
      </c>
      <c r="J3291" s="20">
        <f t="shared" si="133"/>
        <v>1.0454000000000001</v>
      </c>
      <c r="K3291" s="24" t="s">
        <v>144</v>
      </c>
    </row>
    <row r="3292" spans="1:11" s="1" customFormat="1" ht="15" x14ac:dyDescent="0.2">
      <c r="A3292" s="9">
        <v>45684</v>
      </c>
      <c r="B3292" s="8" t="s">
        <v>23</v>
      </c>
      <c r="C3292" s="8" t="s">
        <v>146</v>
      </c>
      <c r="D3292" s="26">
        <v>45425</v>
      </c>
      <c r="E3292" s="26">
        <v>45609</v>
      </c>
      <c r="F3292" s="8">
        <f t="shared" si="134"/>
        <v>184</v>
      </c>
      <c r="G3292" s="8" t="s">
        <v>14</v>
      </c>
      <c r="H3292" s="30" t="s">
        <v>20</v>
      </c>
      <c r="I3292" s="30">
        <v>0</v>
      </c>
      <c r="J3292" s="20">
        <f t="shared" si="133"/>
        <v>0</v>
      </c>
      <c r="K3292" s="24" t="s">
        <v>142</v>
      </c>
    </row>
    <row r="3293" spans="1:11" s="1" customFormat="1" ht="15" x14ac:dyDescent="0.2">
      <c r="A3293" s="9">
        <v>45684</v>
      </c>
      <c r="B3293" s="8" t="s">
        <v>25</v>
      </c>
      <c r="C3293" s="8" t="s">
        <v>147</v>
      </c>
      <c r="D3293" s="26">
        <v>45418</v>
      </c>
      <c r="E3293" s="26">
        <v>45609</v>
      </c>
      <c r="F3293" s="8">
        <f t="shared" si="134"/>
        <v>191</v>
      </c>
      <c r="G3293" s="8" t="s">
        <v>14</v>
      </c>
      <c r="H3293" s="30" t="s">
        <v>20</v>
      </c>
      <c r="I3293" s="30">
        <v>0</v>
      </c>
      <c r="J3293" s="20">
        <f t="shared" si="133"/>
        <v>0</v>
      </c>
      <c r="K3293" s="24" t="s">
        <v>142</v>
      </c>
    </row>
    <row r="3294" spans="1:11" s="1" customFormat="1" ht="15" x14ac:dyDescent="0.2">
      <c r="A3294" s="9">
        <v>45684</v>
      </c>
      <c r="B3294" s="8" t="s">
        <v>27</v>
      </c>
      <c r="C3294" s="8" t="s">
        <v>148</v>
      </c>
      <c r="D3294" s="26">
        <v>45418</v>
      </c>
      <c r="E3294" s="26">
        <v>45616</v>
      </c>
      <c r="F3294" s="8">
        <f t="shared" si="134"/>
        <v>198</v>
      </c>
      <c r="G3294" s="8" t="s">
        <v>14</v>
      </c>
      <c r="H3294" s="30" t="s">
        <v>20</v>
      </c>
      <c r="I3294" s="30">
        <v>0</v>
      </c>
      <c r="J3294" s="20">
        <f t="shared" si="133"/>
        <v>0</v>
      </c>
      <c r="K3294" s="24" t="s">
        <v>142</v>
      </c>
    </row>
    <row r="3295" spans="1:11" s="1" customFormat="1" ht="15" x14ac:dyDescent="0.2">
      <c r="A3295" s="9">
        <v>45684</v>
      </c>
      <c r="B3295" s="8" t="s">
        <v>29</v>
      </c>
      <c r="C3295" s="8" t="s">
        <v>149</v>
      </c>
      <c r="D3295" s="26">
        <v>45446</v>
      </c>
      <c r="E3295" s="26">
        <v>45868</v>
      </c>
      <c r="F3295" s="8">
        <f t="shared" si="134"/>
        <v>422</v>
      </c>
      <c r="G3295" s="8" t="s">
        <v>14</v>
      </c>
      <c r="H3295" s="30" t="s">
        <v>20</v>
      </c>
      <c r="I3295" s="30">
        <v>1.0359</v>
      </c>
      <c r="J3295" s="20">
        <f t="shared" si="133"/>
        <v>1.0359</v>
      </c>
      <c r="K3295" s="24" t="s">
        <v>144</v>
      </c>
    </row>
    <row r="3296" spans="1:11" s="1" customFormat="1" ht="15" x14ac:dyDescent="0.2">
      <c r="A3296" s="9">
        <v>45684</v>
      </c>
      <c r="B3296" s="8" t="s">
        <v>31</v>
      </c>
      <c r="C3296" s="8" t="s">
        <v>150</v>
      </c>
      <c r="D3296" s="26">
        <v>45481</v>
      </c>
      <c r="E3296" s="26">
        <v>45882</v>
      </c>
      <c r="F3296" s="8">
        <f t="shared" si="134"/>
        <v>401</v>
      </c>
      <c r="G3296" s="8" t="s">
        <v>14</v>
      </c>
      <c r="H3296" s="30" t="s">
        <v>20</v>
      </c>
      <c r="I3296" s="30">
        <v>1.0281</v>
      </c>
      <c r="J3296" s="20">
        <f t="shared" si="133"/>
        <v>1.0281</v>
      </c>
      <c r="K3296" s="24" t="s">
        <v>151</v>
      </c>
    </row>
    <row r="3297" spans="1:11" s="1" customFormat="1" ht="15" x14ac:dyDescent="0.2">
      <c r="A3297" s="9">
        <v>45684</v>
      </c>
      <c r="B3297" s="8" t="s">
        <v>33</v>
      </c>
      <c r="C3297" s="8" t="s">
        <v>171</v>
      </c>
      <c r="D3297" s="26">
        <v>45495</v>
      </c>
      <c r="E3297" s="26">
        <v>45889</v>
      </c>
      <c r="F3297" s="8">
        <f t="shared" si="134"/>
        <v>394</v>
      </c>
      <c r="G3297" s="8" t="s">
        <v>14</v>
      </c>
      <c r="H3297" s="30" t="s">
        <v>20</v>
      </c>
      <c r="I3297" s="30">
        <v>1.0218</v>
      </c>
      <c r="J3297" s="20">
        <f t="shared" si="133"/>
        <v>1.0218</v>
      </c>
      <c r="K3297" s="24">
        <v>3.4500000000000003E-2</v>
      </c>
    </row>
    <row r="3298" spans="1:11" s="1" customFormat="1" ht="15" x14ac:dyDescent="0.2">
      <c r="A3298" s="9">
        <v>45684</v>
      </c>
      <c r="B3298" s="8" t="s">
        <v>35</v>
      </c>
      <c r="C3298" s="8" t="s">
        <v>177</v>
      </c>
      <c r="D3298" s="26">
        <v>45553</v>
      </c>
      <c r="E3298" s="26">
        <v>45959</v>
      </c>
      <c r="F3298" s="8">
        <f t="shared" si="134"/>
        <v>406</v>
      </c>
      <c r="G3298" s="8" t="s">
        <v>14</v>
      </c>
      <c r="H3298" s="30" t="s">
        <v>20</v>
      </c>
      <c r="I3298" s="30">
        <v>1.0145999999999999</v>
      </c>
      <c r="J3298" s="20">
        <f t="shared" si="133"/>
        <v>1.0145999999999999</v>
      </c>
      <c r="K3298" s="24" t="s">
        <v>153</v>
      </c>
    </row>
    <row r="3299" spans="1:11" s="1" customFormat="1" ht="15" x14ac:dyDescent="0.2">
      <c r="A3299" s="9">
        <v>45684</v>
      </c>
      <c r="B3299" s="8" t="s">
        <v>37</v>
      </c>
      <c r="C3299" s="8" t="s">
        <v>154</v>
      </c>
      <c r="D3299" s="26">
        <v>45383</v>
      </c>
      <c r="E3299" s="26">
        <v>45805</v>
      </c>
      <c r="F3299" s="8">
        <f t="shared" si="134"/>
        <v>422</v>
      </c>
      <c r="G3299" s="8" t="s">
        <v>14</v>
      </c>
      <c r="H3299" s="30" t="s">
        <v>20</v>
      </c>
      <c r="I3299" s="30">
        <v>1.0524</v>
      </c>
      <c r="J3299" s="20">
        <f t="shared" si="133"/>
        <v>1.0524</v>
      </c>
      <c r="K3299" s="24" t="s">
        <v>144</v>
      </c>
    </row>
    <row r="3300" spans="1:11" s="1" customFormat="1" ht="15" x14ac:dyDescent="0.2">
      <c r="A3300" s="9">
        <v>45684</v>
      </c>
      <c r="B3300" s="8" t="s">
        <v>39</v>
      </c>
      <c r="C3300" s="8" t="s">
        <v>176</v>
      </c>
      <c r="D3300" s="26">
        <v>45544</v>
      </c>
      <c r="E3300" s="26">
        <v>45945</v>
      </c>
      <c r="F3300" s="8">
        <f t="shared" si="134"/>
        <v>401</v>
      </c>
      <c r="G3300" s="8" t="s">
        <v>14</v>
      </c>
      <c r="H3300" s="30" t="s">
        <v>20</v>
      </c>
      <c r="I3300" s="30">
        <v>1.0147999999999999</v>
      </c>
      <c r="J3300" s="20">
        <f t="shared" si="133"/>
        <v>1.0147999999999999</v>
      </c>
      <c r="K3300" s="24" t="s">
        <v>140</v>
      </c>
    </row>
    <row r="3301" spans="1:11" s="1" customFormat="1" ht="15" x14ac:dyDescent="0.2">
      <c r="A3301" s="9">
        <v>45684</v>
      </c>
      <c r="B3301" s="8" t="s">
        <v>41</v>
      </c>
      <c r="C3301" s="8" t="s">
        <v>178</v>
      </c>
      <c r="D3301" s="26">
        <v>45558</v>
      </c>
      <c r="E3301" s="26">
        <v>45959</v>
      </c>
      <c r="F3301" s="8">
        <f t="shared" si="134"/>
        <v>401</v>
      </c>
      <c r="G3301" s="8" t="s">
        <v>14</v>
      </c>
      <c r="H3301" s="30" t="s">
        <v>20</v>
      </c>
      <c r="I3301" s="30">
        <v>1.0125999999999999</v>
      </c>
      <c r="J3301" s="20">
        <f t="shared" si="133"/>
        <v>1.0125999999999999</v>
      </c>
      <c r="K3301" s="24" t="s">
        <v>140</v>
      </c>
    </row>
    <row r="3302" spans="1:11" s="1" customFormat="1" ht="15" x14ac:dyDescent="0.2">
      <c r="A3302" s="9">
        <v>45684</v>
      </c>
      <c r="B3302" s="8" t="s">
        <v>43</v>
      </c>
      <c r="C3302" s="8" t="s">
        <v>179</v>
      </c>
      <c r="D3302" s="26">
        <v>45564</v>
      </c>
      <c r="E3302" s="26">
        <v>45966</v>
      </c>
      <c r="F3302" s="8">
        <f t="shared" si="134"/>
        <v>402</v>
      </c>
      <c r="G3302" s="8" t="s">
        <v>14</v>
      </c>
      <c r="H3302" s="30" t="s">
        <v>20</v>
      </c>
      <c r="I3302" s="30">
        <v>1.0179</v>
      </c>
      <c r="J3302" s="20">
        <f t="shared" si="133"/>
        <v>1.0179</v>
      </c>
      <c r="K3302" s="24">
        <v>3.3000000000000002E-2</v>
      </c>
    </row>
    <row r="3303" spans="1:11" s="1" customFormat="1" ht="15" x14ac:dyDescent="0.2">
      <c r="A3303" s="9">
        <v>45684</v>
      </c>
      <c r="B3303" s="8" t="s">
        <v>45</v>
      </c>
      <c r="C3303" s="8" t="s">
        <v>156</v>
      </c>
      <c r="D3303" s="26">
        <v>45411</v>
      </c>
      <c r="E3303" s="26">
        <v>45826</v>
      </c>
      <c r="F3303" s="8">
        <f t="shared" si="134"/>
        <v>415</v>
      </c>
      <c r="G3303" s="8" t="s">
        <v>14</v>
      </c>
      <c r="H3303" s="30" t="s">
        <v>20</v>
      </c>
      <c r="I3303" s="30">
        <v>1.0539000000000001</v>
      </c>
      <c r="J3303" s="20">
        <f t="shared" si="133"/>
        <v>1.0539000000000001</v>
      </c>
      <c r="K3303" s="24" t="s">
        <v>144</v>
      </c>
    </row>
    <row r="3304" spans="1:11" s="1" customFormat="1" ht="15" x14ac:dyDescent="0.2">
      <c r="A3304" s="9">
        <v>45684</v>
      </c>
      <c r="B3304" s="8" t="s">
        <v>47</v>
      </c>
      <c r="C3304" s="8" t="s">
        <v>180</v>
      </c>
      <c r="D3304" s="26">
        <v>45595</v>
      </c>
      <c r="E3304" s="26">
        <v>46001</v>
      </c>
      <c r="F3304" s="8">
        <f t="shared" si="134"/>
        <v>406</v>
      </c>
      <c r="G3304" s="8" t="s">
        <v>14</v>
      </c>
      <c r="H3304" s="30" t="s">
        <v>20</v>
      </c>
      <c r="I3304" s="30">
        <v>1.0184</v>
      </c>
      <c r="J3304" s="20">
        <f t="shared" si="133"/>
        <v>1.0184</v>
      </c>
      <c r="K3304" s="24">
        <v>3.3000000000000002E-2</v>
      </c>
    </row>
    <row r="3305" spans="1:11" s="1" customFormat="1" ht="15" x14ac:dyDescent="0.2">
      <c r="A3305" s="9">
        <v>45684</v>
      </c>
      <c r="B3305" s="8" t="s">
        <v>49</v>
      </c>
      <c r="C3305" s="8" t="s">
        <v>181</v>
      </c>
      <c r="D3305" s="26">
        <v>45607</v>
      </c>
      <c r="E3305" s="26">
        <v>45714</v>
      </c>
      <c r="F3305" s="8">
        <f t="shared" si="134"/>
        <v>107</v>
      </c>
      <c r="G3305" s="8" t="s">
        <v>14</v>
      </c>
      <c r="H3305" s="30" t="s">
        <v>20</v>
      </c>
      <c r="I3305" s="30">
        <v>1.0153000000000001</v>
      </c>
      <c r="J3305" s="20">
        <f t="shared" si="133"/>
        <v>1.0153000000000001</v>
      </c>
      <c r="K3305" s="24">
        <v>2.9000000000000001E-2</v>
      </c>
    </row>
    <row r="3306" spans="1:11" s="1" customFormat="1" ht="15" x14ac:dyDescent="0.2">
      <c r="A3306" s="9">
        <v>45684</v>
      </c>
      <c r="B3306" s="8" t="s">
        <v>51</v>
      </c>
      <c r="C3306" s="8" t="s">
        <v>184</v>
      </c>
      <c r="D3306" s="26">
        <v>45677</v>
      </c>
      <c r="E3306" s="26">
        <v>45770</v>
      </c>
      <c r="F3306" s="8">
        <f t="shared" si="134"/>
        <v>93</v>
      </c>
      <c r="G3306" s="8" t="s">
        <v>14</v>
      </c>
      <c r="H3306" s="30" t="s">
        <v>20</v>
      </c>
      <c r="I3306" s="30">
        <v>1.0018</v>
      </c>
      <c r="J3306" s="20">
        <f t="shared" si="133"/>
        <v>1.0018</v>
      </c>
      <c r="K3306" s="24">
        <v>2.8000000000000001E-2</v>
      </c>
    </row>
    <row r="3307" spans="1:11" s="1" customFormat="1" ht="15" x14ac:dyDescent="0.2">
      <c r="A3307" s="9">
        <v>45684</v>
      </c>
      <c r="B3307" s="8" t="s">
        <v>53</v>
      </c>
      <c r="C3307" s="8" t="s">
        <v>54</v>
      </c>
      <c r="D3307" s="26">
        <v>45188</v>
      </c>
      <c r="E3307" s="26">
        <v>45651</v>
      </c>
      <c r="F3307" s="8">
        <f t="shared" si="134"/>
        <v>463</v>
      </c>
      <c r="G3307" s="8" t="s">
        <v>14</v>
      </c>
      <c r="H3307" s="8" t="s">
        <v>20</v>
      </c>
      <c r="I3307" s="30">
        <v>0</v>
      </c>
      <c r="J3307" s="20">
        <f t="shared" si="133"/>
        <v>0</v>
      </c>
      <c r="K3307" s="24" t="s">
        <v>155</v>
      </c>
    </row>
    <row r="3308" spans="1:11" s="1" customFormat="1" ht="15" x14ac:dyDescent="0.2">
      <c r="A3308" s="9">
        <v>45684</v>
      </c>
      <c r="B3308" s="8" t="s">
        <v>55</v>
      </c>
      <c r="C3308" s="8" t="s">
        <v>182</v>
      </c>
      <c r="D3308" s="26">
        <v>45642</v>
      </c>
      <c r="E3308" s="26">
        <v>46036</v>
      </c>
      <c r="F3308" s="8">
        <f t="shared" si="134"/>
        <v>394</v>
      </c>
      <c r="G3308" s="8" t="s">
        <v>14</v>
      </c>
      <c r="H3308" s="8" t="s">
        <v>20</v>
      </c>
      <c r="I3308" s="30">
        <v>1.0053000000000001</v>
      </c>
      <c r="J3308" s="20">
        <f t="shared" si="133"/>
        <v>1.0053000000000001</v>
      </c>
      <c r="K3308" s="24">
        <v>3.2000000000000001E-2</v>
      </c>
    </row>
    <row r="3309" spans="1:11" s="1" customFormat="1" ht="15" x14ac:dyDescent="0.2">
      <c r="A3309" s="9">
        <v>45684</v>
      </c>
      <c r="B3309" s="8" t="s">
        <v>57</v>
      </c>
      <c r="C3309" s="8" t="s">
        <v>58</v>
      </c>
      <c r="D3309" s="26">
        <v>45209</v>
      </c>
      <c r="E3309" s="26">
        <v>45553</v>
      </c>
      <c r="F3309" s="8">
        <f t="shared" si="134"/>
        <v>344</v>
      </c>
      <c r="G3309" s="8" t="s">
        <v>14</v>
      </c>
      <c r="H3309" s="8" t="s">
        <v>20</v>
      </c>
      <c r="I3309" s="30">
        <v>0</v>
      </c>
      <c r="J3309" s="20">
        <f t="shared" si="133"/>
        <v>0</v>
      </c>
      <c r="K3309" s="24" t="s">
        <v>155</v>
      </c>
    </row>
    <row r="3310" spans="1:11" s="1" customFormat="1" ht="15" x14ac:dyDescent="0.2">
      <c r="A3310" s="9">
        <v>45684</v>
      </c>
      <c r="B3310" s="8" t="s">
        <v>61</v>
      </c>
      <c r="C3310" s="8" t="s">
        <v>62</v>
      </c>
      <c r="D3310" s="26">
        <v>45223</v>
      </c>
      <c r="E3310" s="26">
        <v>45588</v>
      </c>
      <c r="F3310" s="8">
        <f t="shared" si="134"/>
        <v>365</v>
      </c>
      <c r="G3310" s="8" t="s">
        <v>14</v>
      </c>
      <c r="H3310" s="8" t="s">
        <v>20</v>
      </c>
      <c r="I3310" s="30">
        <v>0</v>
      </c>
      <c r="J3310" s="20">
        <f t="shared" si="133"/>
        <v>0</v>
      </c>
      <c r="K3310" s="24" t="s">
        <v>159</v>
      </c>
    </row>
    <row r="3311" spans="1:11" s="1" customFormat="1" ht="15" x14ac:dyDescent="0.2">
      <c r="A3311" s="9">
        <v>45684</v>
      </c>
      <c r="B3311" s="8" t="s">
        <v>63</v>
      </c>
      <c r="C3311" s="8" t="s">
        <v>64</v>
      </c>
      <c r="D3311" s="26">
        <v>45230</v>
      </c>
      <c r="E3311" s="26">
        <v>45595</v>
      </c>
      <c r="F3311" s="8">
        <f t="shared" si="134"/>
        <v>365</v>
      </c>
      <c r="G3311" s="8" t="s">
        <v>14</v>
      </c>
      <c r="H3311" s="8" t="s">
        <v>20</v>
      </c>
      <c r="I3311" s="30">
        <v>0</v>
      </c>
      <c r="J3311" s="20">
        <f t="shared" si="133"/>
        <v>0</v>
      </c>
      <c r="K3311" s="24" t="s">
        <v>159</v>
      </c>
    </row>
    <row r="3312" spans="1:11" s="1" customFormat="1" ht="15" x14ac:dyDescent="0.2">
      <c r="A3312" s="9">
        <v>45684</v>
      </c>
      <c r="B3312" s="8" t="s">
        <v>65</v>
      </c>
      <c r="C3312" s="8" t="s">
        <v>66</v>
      </c>
      <c r="D3312" s="26">
        <v>45244</v>
      </c>
      <c r="E3312" s="26">
        <v>45588</v>
      </c>
      <c r="F3312" s="8">
        <f t="shared" si="134"/>
        <v>344</v>
      </c>
      <c r="G3312" s="8" t="s">
        <v>14</v>
      </c>
      <c r="H3312" s="8" t="s">
        <v>20</v>
      </c>
      <c r="I3312" s="30">
        <v>0</v>
      </c>
      <c r="J3312" s="20">
        <f t="shared" si="133"/>
        <v>0</v>
      </c>
      <c r="K3312" s="24" t="s">
        <v>159</v>
      </c>
    </row>
    <row r="3313" spans="1:11" ht="15" x14ac:dyDescent="0.2">
      <c r="A3313" s="9">
        <v>45684</v>
      </c>
      <c r="B3313" s="8" t="s">
        <v>67</v>
      </c>
      <c r="C3313" s="8" t="s">
        <v>68</v>
      </c>
      <c r="D3313" s="26">
        <v>45251</v>
      </c>
      <c r="E3313" s="26">
        <v>45651</v>
      </c>
      <c r="F3313" s="8">
        <f t="shared" si="134"/>
        <v>400</v>
      </c>
      <c r="G3313" s="8" t="s">
        <v>14</v>
      </c>
      <c r="H3313" s="8" t="s">
        <v>20</v>
      </c>
      <c r="I3313" s="30">
        <v>0</v>
      </c>
      <c r="J3313" s="20">
        <f t="shared" si="133"/>
        <v>0</v>
      </c>
      <c r="K3313" s="24" t="s">
        <v>140</v>
      </c>
    </row>
    <row r="3314" spans="1:11" ht="15" x14ac:dyDescent="0.2">
      <c r="A3314" s="9">
        <v>45684</v>
      </c>
      <c r="B3314" s="8" t="s">
        <v>69</v>
      </c>
      <c r="C3314" s="8" t="s">
        <v>70</v>
      </c>
      <c r="D3314" s="26">
        <v>45258</v>
      </c>
      <c r="E3314" s="26">
        <v>45651</v>
      </c>
      <c r="F3314" s="8">
        <f t="shared" si="134"/>
        <v>393</v>
      </c>
      <c r="G3314" s="8" t="s">
        <v>14</v>
      </c>
      <c r="H3314" s="8" t="s">
        <v>20</v>
      </c>
      <c r="I3314" s="30">
        <v>0</v>
      </c>
      <c r="J3314" s="20">
        <f t="shared" si="133"/>
        <v>0</v>
      </c>
      <c r="K3314" s="24" t="s">
        <v>155</v>
      </c>
    </row>
    <row r="3315" spans="1:11" ht="15" x14ac:dyDescent="0.2">
      <c r="A3315" s="9">
        <v>45684</v>
      </c>
      <c r="B3315" s="8" t="s">
        <v>71</v>
      </c>
      <c r="C3315" s="8" t="s">
        <v>72</v>
      </c>
      <c r="D3315" s="26">
        <v>45258</v>
      </c>
      <c r="E3315" s="26">
        <v>45532</v>
      </c>
      <c r="F3315" s="8">
        <f t="shared" si="134"/>
        <v>274</v>
      </c>
      <c r="G3315" s="8" t="s">
        <v>14</v>
      </c>
      <c r="H3315" s="8" t="s">
        <v>20</v>
      </c>
      <c r="I3315" s="30">
        <v>0</v>
      </c>
      <c r="J3315" s="20">
        <f t="shared" ref="J3315:J3370" si="135">I3315</f>
        <v>0</v>
      </c>
      <c r="K3315" s="24" t="s">
        <v>144</v>
      </c>
    </row>
    <row r="3316" spans="1:11" ht="15" x14ac:dyDescent="0.2">
      <c r="A3316" s="9">
        <v>45684</v>
      </c>
      <c r="B3316" s="8" t="s">
        <v>74</v>
      </c>
      <c r="C3316" s="8" t="s">
        <v>75</v>
      </c>
      <c r="D3316" s="26">
        <v>45272</v>
      </c>
      <c r="E3316" s="26">
        <v>45672</v>
      </c>
      <c r="F3316" s="8">
        <f t="shared" si="134"/>
        <v>400</v>
      </c>
      <c r="G3316" s="8" t="s">
        <v>14</v>
      </c>
      <c r="H3316" s="8" t="s">
        <v>20</v>
      </c>
      <c r="I3316" s="30">
        <v>0</v>
      </c>
      <c r="J3316" s="20">
        <f t="shared" si="135"/>
        <v>0</v>
      </c>
      <c r="K3316" s="24" t="s">
        <v>140</v>
      </c>
    </row>
    <row r="3317" spans="1:11" ht="15" x14ac:dyDescent="0.2">
      <c r="A3317" s="9">
        <v>45684</v>
      </c>
      <c r="B3317" s="8" t="s">
        <v>76</v>
      </c>
      <c r="C3317" s="8" t="s">
        <v>77</v>
      </c>
      <c r="D3317" s="26">
        <v>45294</v>
      </c>
      <c r="E3317" s="26">
        <v>45770</v>
      </c>
      <c r="F3317" s="8">
        <f t="shared" si="134"/>
        <v>476</v>
      </c>
      <c r="G3317" s="8" t="s">
        <v>14</v>
      </c>
      <c r="H3317" s="8" t="s">
        <v>20</v>
      </c>
      <c r="I3317" s="30">
        <v>1.0764</v>
      </c>
      <c r="J3317" s="20">
        <f t="shared" si="135"/>
        <v>1.0764</v>
      </c>
      <c r="K3317" s="24" t="s">
        <v>160</v>
      </c>
    </row>
    <row r="3318" spans="1:11" ht="15" x14ac:dyDescent="0.2">
      <c r="A3318" s="9">
        <v>45684</v>
      </c>
      <c r="B3318" s="8" t="s">
        <v>78</v>
      </c>
      <c r="C3318" s="8" t="s">
        <v>161</v>
      </c>
      <c r="D3318" s="26">
        <v>45399</v>
      </c>
      <c r="E3318" s="26">
        <v>45490</v>
      </c>
      <c r="F3318" s="8">
        <f t="shared" si="134"/>
        <v>91</v>
      </c>
      <c r="G3318" s="8" t="s">
        <v>14</v>
      </c>
      <c r="H3318" s="8" t="s">
        <v>20</v>
      </c>
      <c r="I3318" s="30">
        <v>0</v>
      </c>
      <c r="J3318" s="20">
        <f t="shared" si="135"/>
        <v>0</v>
      </c>
      <c r="K3318" s="24" t="s">
        <v>162</v>
      </c>
    </row>
    <row r="3319" spans="1:11" ht="15" x14ac:dyDescent="0.2">
      <c r="A3319" s="9">
        <v>45684</v>
      </c>
      <c r="B3319" s="8" t="s">
        <v>80</v>
      </c>
      <c r="C3319" s="8" t="s">
        <v>81</v>
      </c>
      <c r="D3319" s="26">
        <v>45294</v>
      </c>
      <c r="E3319" s="26">
        <v>45651</v>
      </c>
      <c r="F3319" s="8">
        <f t="shared" si="134"/>
        <v>357</v>
      </c>
      <c r="G3319" s="8" t="s">
        <v>14</v>
      </c>
      <c r="H3319" s="8" t="s">
        <v>20</v>
      </c>
      <c r="I3319" s="30">
        <v>0</v>
      </c>
      <c r="J3319" s="20">
        <f t="shared" si="135"/>
        <v>0</v>
      </c>
      <c r="K3319" s="24" t="s">
        <v>159</v>
      </c>
    </row>
    <row r="3320" spans="1:11" ht="15" x14ac:dyDescent="0.2">
      <c r="A3320" s="9">
        <v>45684</v>
      </c>
      <c r="B3320" s="8" t="s">
        <v>82</v>
      </c>
      <c r="C3320" s="8" t="s">
        <v>83</v>
      </c>
      <c r="D3320" s="26">
        <v>45300</v>
      </c>
      <c r="E3320" s="26">
        <v>45770</v>
      </c>
      <c r="F3320" s="8">
        <f t="shared" si="134"/>
        <v>470</v>
      </c>
      <c r="G3320" s="8" t="s">
        <v>14</v>
      </c>
      <c r="H3320" s="8" t="s">
        <v>20</v>
      </c>
      <c r="I3320" s="30">
        <v>1.079</v>
      </c>
      <c r="J3320" s="20">
        <f t="shared" si="135"/>
        <v>1.079</v>
      </c>
      <c r="K3320" s="24" t="s">
        <v>160</v>
      </c>
    </row>
    <row r="3321" spans="1:11" ht="15" x14ac:dyDescent="0.2">
      <c r="A3321" s="9">
        <v>45684</v>
      </c>
      <c r="B3321" s="8" t="s">
        <v>84</v>
      </c>
      <c r="C3321" s="8" t="s">
        <v>85</v>
      </c>
      <c r="D3321" s="26">
        <v>45307</v>
      </c>
      <c r="E3321" s="26">
        <v>45791</v>
      </c>
      <c r="F3321" s="8">
        <f t="shared" si="134"/>
        <v>484</v>
      </c>
      <c r="G3321" s="8" t="s">
        <v>14</v>
      </c>
      <c r="H3321" s="8" t="s">
        <v>20</v>
      </c>
      <c r="I3321" s="30">
        <v>1.0774999999999999</v>
      </c>
      <c r="J3321" s="20">
        <f t="shared" si="135"/>
        <v>1.0774999999999999</v>
      </c>
      <c r="K3321" s="24" t="s">
        <v>160</v>
      </c>
    </row>
    <row r="3322" spans="1:11" ht="15" x14ac:dyDescent="0.2">
      <c r="A3322" s="9">
        <v>45684</v>
      </c>
      <c r="B3322" s="8" t="s">
        <v>86</v>
      </c>
      <c r="C3322" s="8" t="s">
        <v>87</v>
      </c>
      <c r="D3322" s="26">
        <v>45314</v>
      </c>
      <c r="E3322" s="26">
        <v>45798</v>
      </c>
      <c r="F3322" s="8">
        <f t="shared" si="134"/>
        <v>484</v>
      </c>
      <c r="G3322" s="8" t="s">
        <v>14</v>
      </c>
      <c r="H3322" s="8" t="s">
        <v>20</v>
      </c>
      <c r="I3322" s="30">
        <v>1.0748</v>
      </c>
      <c r="J3322" s="20">
        <f t="shared" si="135"/>
        <v>1.0748</v>
      </c>
      <c r="K3322" s="24" t="s">
        <v>160</v>
      </c>
    </row>
    <row r="3323" spans="1:11" ht="15" x14ac:dyDescent="0.2">
      <c r="A3323" s="9">
        <v>45684</v>
      </c>
      <c r="B3323" s="8" t="s">
        <v>88</v>
      </c>
      <c r="C3323" s="8" t="s">
        <v>89</v>
      </c>
      <c r="D3323" s="26">
        <v>45321</v>
      </c>
      <c r="E3323" s="26">
        <v>45812</v>
      </c>
      <c r="F3323" s="8">
        <f t="shared" si="134"/>
        <v>491</v>
      </c>
      <c r="G3323" s="8" t="s">
        <v>14</v>
      </c>
      <c r="H3323" s="8" t="s">
        <v>20</v>
      </c>
      <c r="I3323" s="30">
        <v>1.0666</v>
      </c>
      <c r="J3323" s="20">
        <f t="shared" si="135"/>
        <v>1.0666</v>
      </c>
      <c r="K3323" s="24" t="s">
        <v>160</v>
      </c>
    </row>
    <row r="3324" spans="1:11" ht="15" x14ac:dyDescent="0.2">
      <c r="A3324" s="9">
        <v>45684</v>
      </c>
      <c r="B3324" s="8" t="s">
        <v>90</v>
      </c>
      <c r="C3324" s="8" t="s">
        <v>91</v>
      </c>
      <c r="D3324" s="26">
        <v>45321</v>
      </c>
      <c r="E3324" s="26">
        <v>45504</v>
      </c>
      <c r="F3324" s="8">
        <f t="shared" si="134"/>
        <v>183</v>
      </c>
      <c r="G3324" s="8" t="s">
        <v>14</v>
      </c>
      <c r="H3324" s="8" t="s">
        <v>20</v>
      </c>
      <c r="I3324" s="30">
        <v>0</v>
      </c>
      <c r="J3324" s="20">
        <f t="shared" si="135"/>
        <v>0</v>
      </c>
      <c r="K3324" s="24" t="s">
        <v>163</v>
      </c>
    </row>
    <row r="3325" spans="1:11" ht="15" x14ac:dyDescent="0.2">
      <c r="A3325" s="9">
        <v>45684</v>
      </c>
      <c r="B3325" s="8" t="s">
        <v>92</v>
      </c>
      <c r="C3325" s="8" t="s">
        <v>93</v>
      </c>
      <c r="D3325" s="26">
        <v>45328</v>
      </c>
      <c r="E3325" s="26">
        <v>45756</v>
      </c>
      <c r="F3325" s="8">
        <f t="shared" si="134"/>
        <v>428</v>
      </c>
      <c r="G3325" s="8" t="s">
        <v>14</v>
      </c>
      <c r="H3325" s="8" t="s">
        <v>20</v>
      </c>
      <c r="I3325" s="30">
        <v>1.0634999999999999</v>
      </c>
      <c r="J3325" s="20">
        <f t="shared" si="135"/>
        <v>1.0634999999999999</v>
      </c>
      <c r="K3325" s="24" t="s">
        <v>155</v>
      </c>
    </row>
    <row r="3326" spans="1:11" ht="15" x14ac:dyDescent="0.2">
      <c r="A3326" s="9">
        <v>45684</v>
      </c>
      <c r="B3326" s="8" t="s">
        <v>94</v>
      </c>
      <c r="C3326" s="8" t="s">
        <v>95</v>
      </c>
      <c r="D3326" s="26">
        <v>45342</v>
      </c>
      <c r="E3326" s="26">
        <v>45644</v>
      </c>
      <c r="F3326" s="8">
        <f t="shared" si="134"/>
        <v>302</v>
      </c>
      <c r="G3326" s="8" t="s">
        <v>14</v>
      </c>
      <c r="H3326" s="8" t="s">
        <v>20</v>
      </c>
      <c r="I3326" s="30">
        <v>0</v>
      </c>
      <c r="J3326" s="20">
        <f t="shared" si="135"/>
        <v>0</v>
      </c>
      <c r="K3326" s="24" t="s">
        <v>159</v>
      </c>
    </row>
    <row r="3327" spans="1:11" ht="15" x14ac:dyDescent="0.2">
      <c r="A3327" s="9">
        <v>45684</v>
      </c>
      <c r="B3327" s="8" t="s">
        <v>96</v>
      </c>
      <c r="C3327" s="8" t="s">
        <v>97</v>
      </c>
      <c r="D3327" s="26">
        <v>45349</v>
      </c>
      <c r="E3327" s="26">
        <v>45700</v>
      </c>
      <c r="F3327" s="8">
        <f t="shared" si="134"/>
        <v>351</v>
      </c>
      <c r="G3327" s="8" t="s">
        <v>14</v>
      </c>
      <c r="H3327" s="8" t="s">
        <v>20</v>
      </c>
      <c r="I3327" s="30">
        <v>1.0661</v>
      </c>
      <c r="J3327" s="20">
        <f t="shared" si="135"/>
        <v>1.0661</v>
      </c>
      <c r="K3327" s="24" t="s">
        <v>144</v>
      </c>
    </row>
    <row r="3328" spans="1:11" ht="15" x14ac:dyDescent="0.2">
      <c r="A3328" s="9">
        <v>45684</v>
      </c>
      <c r="B3328" s="8" t="s">
        <v>99</v>
      </c>
      <c r="C3328" s="8" t="s">
        <v>100</v>
      </c>
      <c r="D3328" s="26">
        <v>45356</v>
      </c>
      <c r="E3328" s="26">
        <v>45714</v>
      </c>
      <c r="F3328" s="8">
        <f t="shared" si="134"/>
        <v>358</v>
      </c>
      <c r="G3328" s="8" t="s">
        <v>14</v>
      </c>
      <c r="H3328" s="8" t="s">
        <v>20</v>
      </c>
      <c r="I3328" s="30">
        <v>1.0646</v>
      </c>
      <c r="J3328" s="20">
        <f t="shared" si="135"/>
        <v>1.0646</v>
      </c>
      <c r="K3328" s="24" t="s">
        <v>144</v>
      </c>
    </row>
    <row r="3329" spans="1:11" ht="15" x14ac:dyDescent="0.2">
      <c r="A3329" s="9">
        <v>45684</v>
      </c>
      <c r="B3329" s="8" t="s">
        <v>101</v>
      </c>
      <c r="C3329" s="8" t="s">
        <v>102</v>
      </c>
      <c r="D3329" s="26">
        <v>45365</v>
      </c>
      <c r="E3329" s="26">
        <v>45784</v>
      </c>
      <c r="F3329" s="8">
        <f t="shared" si="134"/>
        <v>419</v>
      </c>
      <c r="G3329" s="8" t="s">
        <v>14</v>
      </c>
      <c r="H3329" s="8" t="s">
        <v>20</v>
      </c>
      <c r="I3329" s="30">
        <v>1.0629</v>
      </c>
      <c r="J3329" s="20">
        <f t="shared" si="135"/>
        <v>1.0629</v>
      </c>
      <c r="K3329" s="24" t="s">
        <v>144</v>
      </c>
    </row>
    <row r="3330" spans="1:11" ht="15" x14ac:dyDescent="0.2">
      <c r="A3330" s="9">
        <v>45684</v>
      </c>
      <c r="B3330" s="8" t="s">
        <v>103</v>
      </c>
      <c r="C3330" s="8" t="s">
        <v>104</v>
      </c>
      <c r="D3330" s="26">
        <v>45377</v>
      </c>
      <c r="E3330" s="26">
        <v>45805</v>
      </c>
      <c r="F3330" s="8">
        <f t="shared" si="134"/>
        <v>428</v>
      </c>
      <c r="G3330" s="8" t="s">
        <v>14</v>
      </c>
      <c r="H3330" s="8" t="s">
        <v>20</v>
      </c>
      <c r="I3330" s="30">
        <v>1.0622</v>
      </c>
      <c r="J3330" s="20">
        <f t="shared" si="135"/>
        <v>1.0622</v>
      </c>
      <c r="K3330" s="24" t="s">
        <v>144</v>
      </c>
    </row>
    <row r="3331" spans="1:11" ht="15" x14ac:dyDescent="0.2">
      <c r="A3331" s="9">
        <v>45684</v>
      </c>
      <c r="B3331" s="8" t="s">
        <v>107</v>
      </c>
      <c r="C3331" s="8" t="s">
        <v>164</v>
      </c>
      <c r="D3331" s="26">
        <v>45391</v>
      </c>
      <c r="E3331" s="26">
        <v>45812</v>
      </c>
      <c r="F3331" s="8">
        <f t="shared" si="134"/>
        <v>421</v>
      </c>
      <c r="G3331" s="8" t="s">
        <v>14</v>
      </c>
      <c r="H3331" s="8" t="s">
        <v>20</v>
      </c>
      <c r="I3331" s="30">
        <v>1.0503</v>
      </c>
      <c r="J3331" s="20">
        <f t="shared" si="135"/>
        <v>1.0503</v>
      </c>
      <c r="K3331" s="24" t="s">
        <v>144</v>
      </c>
    </row>
    <row r="3332" spans="1:11" ht="15" x14ac:dyDescent="0.2">
      <c r="A3332" s="9">
        <v>45684</v>
      </c>
      <c r="B3332" s="8" t="s">
        <v>117</v>
      </c>
      <c r="C3332" s="8" t="s">
        <v>118</v>
      </c>
      <c r="D3332" s="26">
        <v>45426</v>
      </c>
      <c r="E3332" s="26">
        <v>45742</v>
      </c>
      <c r="F3332" s="8">
        <f t="shared" si="134"/>
        <v>316</v>
      </c>
      <c r="G3332" s="8" t="s">
        <v>14</v>
      </c>
      <c r="H3332" s="8" t="s">
        <v>20</v>
      </c>
      <c r="I3332" s="30">
        <v>1.0438000000000001</v>
      </c>
      <c r="J3332" s="20">
        <f t="shared" si="135"/>
        <v>1.0438000000000001</v>
      </c>
      <c r="K3332" s="24" t="s">
        <v>165</v>
      </c>
    </row>
    <row r="3333" spans="1:11" ht="15" x14ac:dyDescent="0.2">
      <c r="A3333" s="9">
        <v>45684</v>
      </c>
      <c r="B3333" s="8" t="s">
        <v>119</v>
      </c>
      <c r="C3333" s="8" t="s">
        <v>166</v>
      </c>
      <c r="D3333" s="26">
        <v>45433</v>
      </c>
      <c r="E3333" s="26">
        <v>45742</v>
      </c>
      <c r="F3333" s="8">
        <f t="shared" si="134"/>
        <v>309</v>
      </c>
      <c r="G3333" s="8" t="s">
        <v>14</v>
      </c>
      <c r="H3333" s="8" t="s">
        <v>20</v>
      </c>
      <c r="I3333" s="30">
        <v>1.0479000000000001</v>
      </c>
      <c r="J3333" s="20">
        <f t="shared" si="135"/>
        <v>1.0479000000000001</v>
      </c>
      <c r="K3333" s="24" t="s">
        <v>165</v>
      </c>
    </row>
    <row r="3334" spans="1:11" ht="15" x14ac:dyDescent="0.2">
      <c r="A3334" s="9">
        <v>45684</v>
      </c>
      <c r="B3334" s="8" t="s">
        <v>121</v>
      </c>
      <c r="C3334" s="8" t="s">
        <v>167</v>
      </c>
      <c r="D3334" s="26">
        <v>45433</v>
      </c>
      <c r="E3334" s="26">
        <v>45868</v>
      </c>
      <c r="F3334" s="8">
        <f t="shared" si="134"/>
        <v>435</v>
      </c>
      <c r="G3334" s="8" t="s">
        <v>14</v>
      </c>
      <c r="H3334" s="8" t="s">
        <v>20</v>
      </c>
      <c r="I3334" s="30">
        <v>1.0479000000000001</v>
      </c>
      <c r="J3334" s="20">
        <f t="shared" si="135"/>
        <v>1.0479000000000001</v>
      </c>
      <c r="K3334" s="24" t="s">
        <v>144</v>
      </c>
    </row>
    <row r="3335" spans="1:11" ht="15" x14ac:dyDescent="0.2">
      <c r="A3335" s="9">
        <v>45684</v>
      </c>
      <c r="B3335" s="8" t="s">
        <v>123</v>
      </c>
      <c r="C3335" s="8" t="s">
        <v>168</v>
      </c>
      <c r="D3335" s="26">
        <v>45440</v>
      </c>
      <c r="E3335" s="26">
        <v>45868</v>
      </c>
      <c r="F3335" s="8">
        <f t="shared" si="134"/>
        <v>428</v>
      </c>
      <c r="G3335" s="8" t="s">
        <v>14</v>
      </c>
      <c r="H3335" s="8" t="s">
        <v>20</v>
      </c>
      <c r="I3335" s="30">
        <v>1.0391999999999999</v>
      </c>
      <c r="J3335" s="20">
        <f t="shared" si="135"/>
        <v>1.0391999999999999</v>
      </c>
      <c r="K3335" s="24" t="s">
        <v>144</v>
      </c>
    </row>
    <row r="3336" spans="1:11" ht="15" x14ac:dyDescent="0.2">
      <c r="A3336" s="9">
        <v>45684</v>
      </c>
      <c r="B3336" s="8" t="s">
        <v>125</v>
      </c>
      <c r="C3336" s="8" t="s">
        <v>169</v>
      </c>
      <c r="D3336" s="26">
        <v>45440</v>
      </c>
      <c r="E3336" s="26">
        <v>45742</v>
      </c>
      <c r="F3336" s="8">
        <f t="shared" si="134"/>
        <v>302</v>
      </c>
      <c r="G3336" s="8" t="s">
        <v>14</v>
      </c>
      <c r="H3336" s="8" t="s">
        <v>20</v>
      </c>
      <c r="I3336" s="30">
        <v>1.0432999999999999</v>
      </c>
      <c r="J3336" s="20">
        <f t="shared" si="135"/>
        <v>1.0432999999999999</v>
      </c>
      <c r="K3336" s="24" t="s">
        <v>165</v>
      </c>
    </row>
    <row r="3337" spans="1:11" ht="15" x14ac:dyDescent="0.2">
      <c r="A3337" s="9">
        <v>45684</v>
      </c>
      <c r="B3337" s="8" t="s">
        <v>128</v>
      </c>
      <c r="C3337" s="8" t="s">
        <v>170</v>
      </c>
      <c r="D3337" s="26">
        <v>45447</v>
      </c>
      <c r="E3337" s="26">
        <v>45742</v>
      </c>
      <c r="F3337" s="8">
        <f t="shared" si="134"/>
        <v>295</v>
      </c>
      <c r="G3337" s="8" t="s">
        <v>14</v>
      </c>
      <c r="H3337" s="8" t="s">
        <v>20</v>
      </c>
      <c r="I3337" s="30">
        <v>1.0356000000000001</v>
      </c>
      <c r="J3337" s="20">
        <f t="shared" si="135"/>
        <v>1.0356000000000001</v>
      </c>
      <c r="K3337" s="24" t="s">
        <v>165</v>
      </c>
    </row>
    <row r="3338" spans="1:11" ht="15" x14ac:dyDescent="0.2">
      <c r="A3338" s="9">
        <v>45684</v>
      </c>
      <c r="B3338" s="8" t="s">
        <v>130</v>
      </c>
      <c r="C3338" s="8" t="s">
        <v>132</v>
      </c>
      <c r="D3338" s="26">
        <v>45455</v>
      </c>
      <c r="E3338" s="26">
        <v>45868</v>
      </c>
      <c r="F3338" s="8">
        <f t="shared" si="134"/>
        <v>413</v>
      </c>
      <c r="G3338" s="8" t="s">
        <v>14</v>
      </c>
      <c r="H3338" s="8" t="s">
        <v>20</v>
      </c>
      <c r="I3338" s="30">
        <v>1.0328999999999999</v>
      </c>
      <c r="J3338" s="20">
        <f t="shared" si="135"/>
        <v>1.0328999999999999</v>
      </c>
      <c r="K3338" s="24" t="s">
        <v>151</v>
      </c>
    </row>
    <row r="3339" spans="1:11" s="1" customFormat="1" ht="15" x14ac:dyDescent="0.2">
      <c r="A3339" s="9">
        <v>45684</v>
      </c>
      <c r="B3339" s="8" t="s">
        <v>133</v>
      </c>
      <c r="C3339" s="8" t="s">
        <v>134</v>
      </c>
      <c r="D3339" s="26">
        <v>45468</v>
      </c>
      <c r="E3339" s="26">
        <v>45861</v>
      </c>
      <c r="F3339" s="8">
        <f t="shared" si="134"/>
        <v>393</v>
      </c>
      <c r="G3339" s="8" t="s">
        <v>14</v>
      </c>
      <c r="H3339" s="8" t="s">
        <v>20</v>
      </c>
      <c r="I3339" s="30">
        <v>1.0334000000000001</v>
      </c>
      <c r="J3339" s="20">
        <f t="shared" si="135"/>
        <v>1.0334000000000001</v>
      </c>
      <c r="K3339" s="24" t="s">
        <v>151</v>
      </c>
    </row>
    <row r="3340" spans="1:11" s="1" customFormat="1" ht="15" x14ac:dyDescent="0.2">
      <c r="A3340" s="9">
        <v>45684</v>
      </c>
      <c r="B3340" s="8" t="s">
        <v>135</v>
      </c>
      <c r="C3340" s="8" t="s">
        <v>136</v>
      </c>
      <c r="D3340" s="26">
        <v>45468</v>
      </c>
      <c r="E3340" s="26">
        <v>45672</v>
      </c>
      <c r="F3340" s="8">
        <f t="shared" si="134"/>
        <v>204</v>
      </c>
      <c r="G3340" s="8" t="s">
        <v>14</v>
      </c>
      <c r="H3340" s="8" t="s">
        <v>20</v>
      </c>
      <c r="I3340" s="30">
        <v>0</v>
      </c>
      <c r="J3340" s="20">
        <f t="shared" si="135"/>
        <v>0</v>
      </c>
      <c r="K3340" s="24" t="s">
        <v>162</v>
      </c>
    </row>
    <row r="3341" spans="1:11" s="1" customFormat="1" ht="15" x14ac:dyDescent="0.2">
      <c r="A3341" s="9">
        <v>45684</v>
      </c>
      <c r="B3341" s="8" t="s">
        <v>137</v>
      </c>
      <c r="C3341" s="8" t="s">
        <v>138</v>
      </c>
      <c r="D3341" s="26">
        <v>45475</v>
      </c>
      <c r="E3341" s="26">
        <v>45875</v>
      </c>
      <c r="F3341" s="8">
        <f t="shared" si="134"/>
        <v>400</v>
      </c>
      <c r="G3341" s="8" t="s">
        <v>14</v>
      </c>
      <c r="H3341" s="8" t="s">
        <v>20</v>
      </c>
      <c r="I3341" s="30">
        <v>1.0323</v>
      </c>
      <c r="J3341" s="20">
        <f t="shared" si="135"/>
        <v>1.0323</v>
      </c>
      <c r="K3341" s="24" t="s">
        <v>151</v>
      </c>
    </row>
    <row r="3342" spans="1:11" s="1" customFormat="1" ht="15" x14ac:dyDescent="0.2">
      <c r="A3342" s="9">
        <v>45684</v>
      </c>
      <c r="B3342" s="8" t="s">
        <v>172</v>
      </c>
      <c r="C3342" s="8" t="s">
        <v>173</v>
      </c>
      <c r="D3342" s="26">
        <v>45503</v>
      </c>
      <c r="E3342" s="26">
        <v>45896</v>
      </c>
      <c r="F3342" s="8">
        <f t="shared" si="134"/>
        <v>393</v>
      </c>
      <c r="G3342" s="8" t="s">
        <v>14</v>
      </c>
      <c r="H3342" s="8" t="s">
        <v>20</v>
      </c>
      <c r="I3342" s="30">
        <v>1.0190999999999999</v>
      </c>
      <c r="J3342" s="20">
        <f t="shared" si="135"/>
        <v>1.0190999999999999</v>
      </c>
      <c r="K3342" s="24">
        <v>3.4500000000000003E-2</v>
      </c>
    </row>
    <row r="3343" spans="1:11" s="1" customFormat="1" ht="15" x14ac:dyDescent="0.2">
      <c r="A3343" s="9">
        <v>45684</v>
      </c>
      <c r="B3343" s="8" t="s">
        <v>174</v>
      </c>
      <c r="C3343" s="8" t="s">
        <v>175</v>
      </c>
      <c r="D3343" s="26">
        <v>45510</v>
      </c>
      <c r="E3343" s="26">
        <v>45910</v>
      </c>
      <c r="F3343" s="8">
        <f t="shared" si="134"/>
        <v>400</v>
      </c>
      <c r="G3343" s="8" t="s">
        <v>14</v>
      </c>
      <c r="H3343" s="8" t="s">
        <v>20</v>
      </c>
      <c r="I3343" s="30">
        <v>1.0137</v>
      </c>
      <c r="J3343" s="20">
        <f t="shared" si="135"/>
        <v>1.0137</v>
      </c>
      <c r="K3343" s="24">
        <v>3.4500000000000003E-2</v>
      </c>
    </row>
    <row r="3344" spans="1:11" s="1" customFormat="1" ht="15" x14ac:dyDescent="0.2">
      <c r="A3344" s="9">
        <v>45695</v>
      </c>
      <c r="B3344" s="8" t="s">
        <v>12</v>
      </c>
      <c r="C3344" s="8" t="s">
        <v>98</v>
      </c>
      <c r="D3344" s="26">
        <v>45356</v>
      </c>
      <c r="E3344" s="26">
        <v>45868</v>
      </c>
      <c r="F3344" s="8">
        <f t="shared" ref="F3344:F3399" si="136">E3344-D3344</f>
        <v>512</v>
      </c>
      <c r="G3344" s="8" t="s">
        <v>14</v>
      </c>
      <c r="H3344" s="30" t="s">
        <v>20</v>
      </c>
      <c r="I3344" s="30">
        <v>1.0662</v>
      </c>
      <c r="J3344" s="20">
        <f t="shared" si="135"/>
        <v>1.0662</v>
      </c>
      <c r="K3344" s="24" t="s">
        <v>140</v>
      </c>
    </row>
    <row r="3345" spans="1:11" s="1" customFormat="1" ht="15" x14ac:dyDescent="0.2">
      <c r="A3345" s="9">
        <v>45695</v>
      </c>
      <c r="B3345" s="8" t="s">
        <v>16</v>
      </c>
      <c r="C3345" s="8" t="s">
        <v>183</v>
      </c>
      <c r="D3345" s="26">
        <v>45659</v>
      </c>
      <c r="E3345" s="26">
        <v>46008</v>
      </c>
      <c r="F3345" s="8">
        <f t="shared" si="136"/>
        <v>349</v>
      </c>
      <c r="G3345" s="8" t="s">
        <v>14</v>
      </c>
      <c r="H3345" s="30" t="s">
        <v>20</v>
      </c>
      <c r="I3345" s="30">
        <v>1.0021</v>
      </c>
      <c r="J3345" s="20">
        <f t="shared" si="135"/>
        <v>1.0021</v>
      </c>
      <c r="K3345" s="24">
        <v>3.15E-2</v>
      </c>
    </row>
    <row r="3346" spans="1:11" s="1" customFormat="1" ht="15" x14ac:dyDescent="0.2">
      <c r="A3346" s="9">
        <v>45695</v>
      </c>
      <c r="B3346" s="8" t="s">
        <v>18</v>
      </c>
      <c r="C3346" s="8" t="s">
        <v>143</v>
      </c>
      <c r="D3346" s="26">
        <v>45404</v>
      </c>
      <c r="E3346" s="26">
        <v>45819</v>
      </c>
      <c r="F3346" s="8">
        <f t="shared" si="136"/>
        <v>415</v>
      </c>
      <c r="G3346" s="8" t="s">
        <v>14</v>
      </c>
      <c r="H3346" s="30" t="s">
        <v>20</v>
      </c>
      <c r="I3346" s="30">
        <v>1.0465</v>
      </c>
      <c r="J3346" s="20">
        <f t="shared" si="135"/>
        <v>1.0465</v>
      </c>
      <c r="K3346" s="24" t="s">
        <v>144</v>
      </c>
    </row>
    <row r="3347" spans="1:11" s="1" customFormat="1" ht="15" x14ac:dyDescent="0.2">
      <c r="A3347" s="9">
        <v>45695</v>
      </c>
      <c r="B3347" s="8" t="s">
        <v>59</v>
      </c>
      <c r="C3347" s="8" t="s">
        <v>145</v>
      </c>
      <c r="D3347" s="26">
        <v>45418</v>
      </c>
      <c r="E3347" s="26">
        <v>45833</v>
      </c>
      <c r="F3347" s="8">
        <f t="shared" si="136"/>
        <v>415</v>
      </c>
      <c r="G3347" s="8" t="s">
        <v>14</v>
      </c>
      <c r="H3347" s="30" t="s">
        <v>20</v>
      </c>
      <c r="I3347" s="30">
        <v>1.0469999999999999</v>
      </c>
      <c r="J3347" s="20">
        <f t="shared" si="135"/>
        <v>1.0469999999999999</v>
      </c>
      <c r="K3347" s="24" t="s">
        <v>144</v>
      </c>
    </row>
    <row r="3348" spans="1:11" s="1" customFormat="1" ht="15" x14ac:dyDescent="0.2">
      <c r="A3348" s="9">
        <v>45695</v>
      </c>
      <c r="B3348" s="8" t="s">
        <v>23</v>
      </c>
      <c r="C3348" s="8" t="s">
        <v>146</v>
      </c>
      <c r="D3348" s="26">
        <v>45425</v>
      </c>
      <c r="E3348" s="26">
        <v>45609</v>
      </c>
      <c r="F3348" s="8">
        <f t="shared" si="136"/>
        <v>184</v>
      </c>
      <c r="G3348" s="8" t="s">
        <v>14</v>
      </c>
      <c r="H3348" s="30" t="s">
        <v>20</v>
      </c>
      <c r="I3348" s="30">
        <v>0</v>
      </c>
      <c r="J3348" s="20">
        <f t="shared" si="135"/>
        <v>0</v>
      </c>
      <c r="K3348" s="24" t="s">
        <v>142</v>
      </c>
    </row>
    <row r="3349" spans="1:11" s="1" customFormat="1" ht="15" x14ac:dyDescent="0.2">
      <c r="A3349" s="9">
        <v>45695</v>
      </c>
      <c r="B3349" s="8" t="s">
        <v>25</v>
      </c>
      <c r="C3349" s="8" t="s">
        <v>147</v>
      </c>
      <c r="D3349" s="26">
        <v>45418</v>
      </c>
      <c r="E3349" s="26">
        <v>45609</v>
      </c>
      <c r="F3349" s="8">
        <f t="shared" si="136"/>
        <v>191</v>
      </c>
      <c r="G3349" s="8" t="s">
        <v>14</v>
      </c>
      <c r="H3349" s="30" t="s">
        <v>20</v>
      </c>
      <c r="I3349" s="30">
        <v>0</v>
      </c>
      <c r="J3349" s="20">
        <f t="shared" si="135"/>
        <v>0</v>
      </c>
      <c r="K3349" s="24" t="s">
        <v>142</v>
      </c>
    </row>
    <row r="3350" spans="1:11" s="1" customFormat="1" ht="15" x14ac:dyDescent="0.2">
      <c r="A3350" s="9">
        <v>45695</v>
      </c>
      <c r="B3350" s="8" t="s">
        <v>27</v>
      </c>
      <c r="C3350" s="8" t="s">
        <v>148</v>
      </c>
      <c r="D3350" s="26">
        <v>45418</v>
      </c>
      <c r="E3350" s="26">
        <v>45616</v>
      </c>
      <c r="F3350" s="8">
        <f t="shared" si="136"/>
        <v>198</v>
      </c>
      <c r="G3350" s="8" t="s">
        <v>14</v>
      </c>
      <c r="H3350" s="30" t="s">
        <v>20</v>
      </c>
      <c r="I3350" s="30">
        <v>0</v>
      </c>
      <c r="J3350" s="20">
        <f t="shared" si="135"/>
        <v>0</v>
      </c>
      <c r="K3350" s="24" t="s">
        <v>142</v>
      </c>
    </row>
    <row r="3351" spans="1:11" s="1" customFormat="1" ht="15" x14ac:dyDescent="0.2">
      <c r="A3351" s="9">
        <v>45695</v>
      </c>
      <c r="B3351" s="8" t="s">
        <v>29</v>
      </c>
      <c r="C3351" s="8" t="s">
        <v>149</v>
      </c>
      <c r="D3351" s="26">
        <v>45446</v>
      </c>
      <c r="E3351" s="26">
        <v>45868</v>
      </c>
      <c r="F3351" s="8">
        <f t="shared" si="136"/>
        <v>422</v>
      </c>
      <c r="G3351" s="8" t="s">
        <v>14</v>
      </c>
      <c r="H3351" s="30" t="s">
        <v>20</v>
      </c>
      <c r="I3351" s="30">
        <v>1.0374000000000001</v>
      </c>
      <c r="J3351" s="20">
        <f t="shared" si="135"/>
        <v>1.0374000000000001</v>
      </c>
      <c r="K3351" s="24" t="s">
        <v>144</v>
      </c>
    </row>
    <row r="3352" spans="1:11" s="1" customFormat="1" ht="15" x14ac:dyDescent="0.2">
      <c r="A3352" s="9">
        <v>45695</v>
      </c>
      <c r="B3352" s="8" t="s">
        <v>31</v>
      </c>
      <c r="C3352" s="8" t="s">
        <v>150</v>
      </c>
      <c r="D3352" s="26">
        <v>45481</v>
      </c>
      <c r="E3352" s="26">
        <v>45882</v>
      </c>
      <c r="F3352" s="8">
        <f t="shared" si="136"/>
        <v>401</v>
      </c>
      <c r="G3352" s="8" t="s">
        <v>14</v>
      </c>
      <c r="H3352" s="30" t="s">
        <v>20</v>
      </c>
      <c r="I3352" s="30">
        <v>1.0297000000000001</v>
      </c>
      <c r="J3352" s="20">
        <f t="shared" si="135"/>
        <v>1.0297000000000001</v>
      </c>
      <c r="K3352" s="24" t="s">
        <v>151</v>
      </c>
    </row>
    <row r="3353" spans="1:11" s="1" customFormat="1" ht="15" x14ac:dyDescent="0.2">
      <c r="A3353" s="9">
        <v>45695</v>
      </c>
      <c r="B3353" s="8" t="s">
        <v>33</v>
      </c>
      <c r="C3353" s="8" t="s">
        <v>171</v>
      </c>
      <c r="D3353" s="26">
        <v>45495</v>
      </c>
      <c r="E3353" s="26">
        <v>45889</v>
      </c>
      <c r="F3353" s="8">
        <f t="shared" si="136"/>
        <v>394</v>
      </c>
      <c r="G3353" s="8" t="s">
        <v>14</v>
      </c>
      <c r="H3353" s="30" t="s">
        <v>20</v>
      </c>
      <c r="I3353" s="30">
        <v>1.0233000000000001</v>
      </c>
      <c r="J3353" s="20">
        <f t="shared" si="135"/>
        <v>1.0233000000000001</v>
      </c>
      <c r="K3353" s="24">
        <v>3.4500000000000003E-2</v>
      </c>
    </row>
    <row r="3354" spans="1:11" s="1" customFormat="1" ht="15" x14ac:dyDescent="0.2">
      <c r="A3354" s="9">
        <v>45695</v>
      </c>
      <c r="B3354" s="8" t="s">
        <v>35</v>
      </c>
      <c r="C3354" s="8" t="s">
        <v>177</v>
      </c>
      <c r="D3354" s="26">
        <v>45553</v>
      </c>
      <c r="E3354" s="26">
        <v>45959</v>
      </c>
      <c r="F3354" s="8">
        <f t="shared" si="136"/>
        <v>406</v>
      </c>
      <c r="G3354" s="8" t="s">
        <v>14</v>
      </c>
      <c r="H3354" s="30" t="s">
        <v>20</v>
      </c>
      <c r="I3354" s="30">
        <v>1.0165999999999999</v>
      </c>
      <c r="J3354" s="20">
        <f t="shared" si="135"/>
        <v>1.0165999999999999</v>
      </c>
      <c r="K3354" s="24" t="s">
        <v>153</v>
      </c>
    </row>
    <row r="3355" spans="1:11" s="1" customFormat="1" ht="15" x14ac:dyDescent="0.2">
      <c r="A3355" s="9">
        <v>45695</v>
      </c>
      <c r="B3355" s="8" t="s">
        <v>37</v>
      </c>
      <c r="C3355" s="8" t="s">
        <v>154</v>
      </c>
      <c r="D3355" s="26">
        <v>45383</v>
      </c>
      <c r="E3355" s="26">
        <v>45805</v>
      </c>
      <c r="F3355" s="8">
        <f t="shared" si="136"/>
        <v>422</v>
      </c>
      <c r="G3355" s="8" t="s">
        <v>14</v>
      </c>
      <c r="H3355" s="30" t="s">
        <v>20</v>
      </c>
      <c r="I3355" s="30">
        <v>1.054</v>
      </c>
      <c r="J3355" s="20">
        <f t="shared" si="135"/>
        <v>1.054</v>
      </c>
      <c r="K3355" s="24" t="s">
        <v>144</v>
      </c>
    </row>
    <row r="3356" spans="1:11" s="1" customFormat="1" ht="15" x14ac:dyDescent="0.2">
      <c r="A3356" s="9">
        <v>45695</v>
      </c>
      <c r="B3356" s="8" t="s">
        <v>39</v>
      </c>
      <c r="C3356" s="8" t="s">
        <v>176</v>
      </c>
      <c r="D3356" s="26">
        <v>45544</v>
      </c>
      <c r="E3356" s="26">
        <v>45945</v>
      </c>
      <c r="F3356" s="8">
        <f t="shared" si="136"/>
        <v>401</v>
      </c>
      <c r="G3356" s="8" t="s">
        <v>14</v>
      </c>
      <c r="H3356" s="30" t="s">
        <v>20</v>
      </c>
      <c r="I3356" s="30">
        <v>1.0166999999999999</v>
      </c>
      <c r="J3356" s="20">
        <f t="shared" si="135"/>
        <v>1.0166999999999999</v>
      </c>
      <c r="K3356" s="24" t="s">
        <v>140</v>
      </c>
    </row>
    <row r="3357" spans="1:11" s="1" customFormat="1" ht="15" x14ac:dyDescent="0.2">
      <c r="A3357" s="9">
        <v>45695</v>
      </c>
      <c r="B3357" s="8" t="s">
        <v>41</v>
      </c>
      <c r="C3357" s="8" t="s">
        <v>178</v>
      </c>
      <c r="D3357" s="26">
        <v>45558</v>
      </c>
      <c r="E3357" s="26">
        <v>45959</v>
      </c>
      <c r="F3357" s="8">
        <f t="shared" si="136"/>
        <v>401</v>
      </c>
      <c r="G3357" s="8" t="s">
        <v>14</v>
      </c>
      <c r="H3357" s="30" t="s">
        <v>20</v>
      </c>
      <c r="I3357" s="30">
        <v>1.0144</v>
      </c>
      <c r="J3357" s="20">
        <f t="shared" si="135"/>
        <v>1.0144</v>
      </c>
      <c r="K3357" s="24" t="s">
        <v>140</v>
      </c>
    </row>
    <row r="3358" spans="1:11" s="1" customFormat="1" ht="15" x14ac:dyDescent="0.2">
      <c r="A3358" s="9">
        <v>45695</v>
      </c>
      <c r="B3358" s="8" t="s">
        <v>43</v>
      </c>
      <c r="C3358" s="8" t="s">
        <v>179</v>
      </c>
      <c r="D3358" s="26">
        <v>45564</v>
      </c>
      <c r="E3358" s="26">
        <v>45966</v>
      </c>
      <c r="F3358" s="8">
        <f t="shared" si="136"/>
        <v>402</v>
      </c>
      <c r="G3358" s="8" t="s">
        <v>14</v>
      </c>
      <c r="H3358" s="30" t="s">
        <v>20</v>
      </c>
      <c r="I3358" s="30">
        <v>1.0195000000000001</v>
      </c>
      <c r="J3358" s="20">
        <f t="shared" si="135"/>
        <v>1.0195000000000001</v>
      </c>
      <c r="K3358" s="24">
        <v>3.3000000000000002E-2</v>
      </c>
    </row>
    <row r="3359" spans="1:11" s="1" customFormat="1" ht="15" x14ac:dyDescent="0.2">
      <c r="A3359" s="9">
        <v>45695</v>
      </c>
      <c r="B3359" s="8" t="s">
        <v>45</v>
      </c>
      <c r="C3359" s="8" t="s">
        <v>156</v>
      </c>
      <c r="D3359" s="26">
        <v>45411</v>
      </c>
      <c r="E3359" s="26">
        <v>45826</v>
      </c>
      <c r="F3359" s="8">
        <f t="shared" si="136"/>
        <v>415</v>
      </c>
      <c r="G3359" s="8" t="s">
        <v>14</v>
      </c>
      <c r="H3359" s="30" t="s">
        <v>20</v>
      </c>
      <c r="I3359" s="30">
        <v>1.0558000000000001</v>
      </c>
      <c r="J3359" s="20">
        <f t="shared" si="135"/>
        <v>1.0558000000000001</v>
      </c>
      <c r="K3359" s="24" t="s">
        <v>144</v>
      </c>
    </row>
    <row r="3360" spans="1:11" s="1" customFormat="1" ht="15" x14ac:dyDescent="0.2">
      <c r="A3360" s="9">
        <v>45695</v>
      </c>
      <c r="B3360" s="8" t="s">
        <v>47</v>
      </c>
      <c r="C3360" s="8" t="s">
        <v>180</v>
      </c>
      <c r="D3360" s="26">
        <v>45595</v>
      </c>
      <c r="E3360" s="26">
        <v>46001</v>
      </c>
      <c r="F3360" s="8">
        <f t="shared" si="136"/>
        <v>406</v>
      </c>
      <c r="G3360" s="8" t="s">
        <v>14</v>
      </c>
      <c r="H3360" s="30" t="s">
        <v>20</v>
      </c>
      <c r="I3360" s="30">
        <v>1.0204</v>
      </c>
      <c r="J3360" s="20">
        <f t="shared" si="135"/>
        <v>1.0204</v>
      </c>
      <c r="K3360" s="24">
        <v>3.3000000000000002E-2</v>
      </c>
    </row>
    <row r="3361" spans="1:11" s="1" customFormat="1" ht="15" x14ac:dyDescent="0.2">
      <c r="A3361" s="9">
        <v>45695</v>
      </c>
      <c r="B3361" s="8" t="s">
        <v>49</v>
      </c>
      <c r="C3361" s="8" t="s">
        <v>181</v>
      </c>
      <c r="D3361" s="26">
        <v>45607</v>
      </c>
      <c r="E3361" s="26">
        <v>45714</v>
      </c>
      <c r="F3361" s="8">
        <f t="shared" si="136"/>
        <v>107</v>
      </c>
      <c r="G3361" s="8" t="s">
        <v>14</v>
      </c>
      <c r="H3361" s="30" t="s">
        <v>20</v>
      </c>
      <c r="I3361" s="30">
        <v>1.0167999999999999</v>
      </c>
      <c r="J3361" s="20">
        <f t="shared" si="135"/>
        <v>1.0167999999999999</v>
      </c>
      <c r="K3361" s="24">
        <v>2.9000000000000001E-2</v>
      </c>
    </row>
    <row r="3362" spans="1:11" s="1" customFormat="1" ht="15" x14ac:dyDescent="0.2">
      <c r="A3362" s="9">
        <v>45695</v>
      </c>
      <c r="B3362" s="8" t="s">
        <v>51</v>
      </c>
      <c r="C3362" s="8" t="s">
        <v>184</v>
      </c>
      <c r="D3362" s="26">
        <v>45677</v>
      </c>
      <c r="E3362" s="26">
        <v>45770</v>
      </c>
      <c r="F3362" s="8">
        <f t="shared" si="136"/>
        <v>93</v>
      </c>
      <c r="G3362" s="8" t="s">
        <v>14</v>
      </c>
      <c r="H3362" s="30" t="s">
        <v>20</v>
      </c>
      <c r="I3362" s="30">
        <v>1.0034000000000001</v>
      </c>
      <c r="J3362" s="20">
        <f t="shared" si="135"/>
        <v>1.0034000000000001</v>
      </c>
      <c r="K3362" s="24">
        <v>2.8000000000000001E-2</v>
      </c>
    </row>
    <row r="3363" spans="1:11" s="1" customFormat="1" ht="15" x14ac:dyDescent="0.2">
      <c r="A3363" s="9">
        <v>45695</v>
      </c>
      <c r="B3363" s="8" t="s">
        <v>53</v>
      </c>
      <c r="C3363" s="8" t="s">
        <v>54</v>
      </c>
      <c r="D3363" s="26">
        <v>45188</v>
      </c>
      <c r="E3363" s="26">
        <v>45651</v>
      </c>
      <c r="F3363" s="8">
        <f t="shared" si="136"/>
        <v>463</v>
      </c>
      <c r="G3363" s="8" t="s">
        <v>14</v>
      </c>
      <c r="H3363" s="8" t="s">
        <v>20</v>
      </c>
      <c r="I3363" s="30">
        <v>0</v>
      </c>
      <c r="J3363" s="20">
        <f t="shared" si="135"/>
        <v>0</v>
      </c>
      <c r="K3363" s="24" t="s">
        <v>155</v>
      </c>
    </row>
    <row r="3364" spans="1:11" s="1" customFormat="1" ht="15" x14ac:dyDescent="0.2">
      <c r="A3364" s="9">
        <v>45695</v>
      </c>
      <c r="B3364" s="8" t="s">
        <v>55</v>
      </c>
      <c r="C3364" s="8" t="s">
        <v>182</v>
      </c>
      <c r="D3364" s="26">
        <v>45642</v>
      </c>
      <c r="E3364" s="26">
        <v>46036</v>
      </c>
      <c r="F3364" s="8">
        <f t="shared" si="136"/>
        <v>394</v>
      </c>
      <c r="G3364" s="8" t="s">
        <v>14</v>
      </c>
      <c r="H3364" s="8" t="s">
        <v>20</v>
      </c>
      <c r="I3364" s="30">
        <v>1.0069999999999999</v>
      </c>
      <c r="J3364" s="20">
        <f t="shared" si="135"/>
        <v>1.0069999999999999</v>
      </c>
      <c r="K3364" s="24">
        <v>3.2000000000000001E-2</v>
      </c>
    </row>
    <row r="3365" spans="1:11" s="1" customFormat="1" ht="15" x14ac:dyDescent="0.2">
      <c r="A3365" s="9">
        <v>45695</v>
      </c>
      <c r="B3365" s="8" t="s">
        <v>57</v>
      </c>
      <c r="C3365" s="8" t="s">
        <v>58</v>
      </c>
      <c r="D3365" s="26">
        <v>45209</v>
      </c>
      <c r="E3365" s="26">
        <v>45553</v>
      </c>
      <c r="F3365" s="8">
        <f t="shared" si="136"/>
        <v>344</v>
      </c>
      <c r="G3365" s="8" t="s">
        <v>14</v>
      </c>
      <c r="H3365" s="8" t="s">
        <v>20</v>
      </c>
      <c r="I3365" s="30">
        <v>0</v>
      </c>
      <c r="J3365" s="20">
        <f t="shared" si="135"/>
        <v>0</v>
      </c>
      <c r="K3365" s="24" t="s">
        <v>155</v>
      </c>
    </row>
    <row r="3366" spans="1:11" s="1" customFormat="1" ht="15" x14ac:dyDescent="0.2">
      <c r="A3366" s="9">
        <v>45695</v>
      </c>
      <c r="B3366" s="8" t="s">
        <v>61</v>
      </c>
      <c r="C3366" s="8" t="s">
        <v>62</v>
      </c>
      <c r="D3366" s="26">
        <v>45223</v>
      </c>
      <c r="E3366" s="26">
        <v>45588</v>
      </c>
      <c r="F3366" s="8">
        <f t="shared" si="136"/>
        <v>365</v>
      </c>
      <c r="G3366" s="8" t="s">
        <v>14</v>
      </c>
      <c r="H3366" s="8" t="s">
        <v>20</v>
      </c>
      <c r="I3366" s="30">
        <v>0</v>
      </c>
      <c r="J3366" s="20">
        <f t="shared" si="135"/>
        <v>0</v>
      </c>
      <c r="K3366" s="24" t="s">
        <v>159</v>
      </c>
    </row>
    <row r="3367" spans="1:11" s="1" customFormat="1" ht="15" x14ac:dyDescent="0.2">
      <c r="A3367" s="9">
        <v>45695</v>
      </c>
      <c r="B3367" s="8" t="s">
        <v>63</v>
      </c>
      <c r="C3367" s="8" t="s">
        <v>64</v>
      </c>
      <c r="D3367" s="26">
        <v>45230</v>
      </c>
      <c r="E3367" s="26">
        <v>45595</v>
      </c>
      <c r="F3367" s="8">
        <f t="shared" si="136"/>
        <v>365</v>
      </c>
      <c r="G3367" s="8" t="s">
        <v>14</v>
      </c>
      <c r="H3367" s="8" t="s">
        <v>20</v>
      </c>
      <c r="I3367" s="30">
        <v>0</v>
      </c>
      <c r="J3367" s="20">
        <f t="shared" si="135"/>
        <v>0</v>
      </c>
      <c r="K3367" s="24" t="s">
        <v>159</v>
      </c>
    </row>
    <row r="3368" spans="1:11" s="1" customFormat="1" ht="15" x14ac:dyDescent="0.2">
      <c r="A3368" s="9">
        <v>45695</v>
      </c>
      <c r="B3368" s="8" t="s">
        <v>65</v>
      </c>
      <c r="C3368" s="8" t="s">
        <v>66</v>
      </c>
      <c r="D3368" s="26">
        <v>45244</v>
      </c>
      <c r="E3368" s="26">
        <v>45588</v>
      </c>
      <c r="F3368" s="8">
        <f t="shared" si="136"/>
        <v>344</v>
      </c>
      <c r="G3368" s="8" t="s">
        <v>14</v>
      </c>
      <c r="H3368" s="8" t="s">
        <v>20</v>
      </c>
      <c r="I3368" s="30">
        <v>0</v>
      </c>
      <c r="J3368" s="20">
        <f t="shared" si="135"/>
        <v>0</v>
      </c>
      <c r="K3368" s="24" t="s">
        <v>159</v>
      </c>
    </row>
    <row r="3369" spans="1:11" s="1" customFormat="1" ht="15" x14ac:dyDescent="0.2">
      <c r="A3369" s="9">
        <v>45695</v>
      </c>
      <c r="B3369" s="8" t="s">
        <v>67</v>
      </c>
      <c r="C3369" s="8" t="s">
        <v>68</v>
      </c>
      <c r="D3369" s="26">
        <v>45251</v>
      </c>
      <c r="E3369" s="26">
        <v>45651</v>
      </c>
      <c r="F3369" s="8">
        <f t="shared" si="136"/>
        <v>400</v>
      </c>
      <c r="G3369" s="8" t="s">
        <v>14</v>
      </c>
      <c r="H3369" s="8" t="s">
        <v>20</v>
      </c>
      <c r="I3369" s="30">
        <v>0</v>
      </c>
      <c r="J3369" s="20">
        <f t="shared" si="135"/>
        <v>0</v>
      </c>
      <c r="K3369" s="24" t="s">
        <v>140</v>
      </c>
    </row>
    <row r="3370" spans="1:11" s="1" customFormat="1" ht="15" x14ac:dyDescent="0.2">
      <c r="A3370" s="9">
        <v>45695</v>
      </c>
      <c r="B3370" s="8" t="s">
        <v>69</v>
      </c>
      <c r="C3370" s="8" t="s">
        <v>70</v>
      </c>
      <c r="D3370" s="26">
        <v>45258</v>
      </c>
      <c r="E3370" s="26">
        <v>45651</v>
      </c>
      <c r="F3370" s="8">
        <f t="shared" si="136"/>
        <v>393</v>
      </c>
      <c r="G3370" s="8" t="s">
        <v>14</v>
      </c>
      <c r="H3370" s="8" t="s">
        <v>20</v>
      </c>
      <c r="I3370" s="30">
        <v>0</v>
      </c>
      <c r="J3370" s="20">
        <f t="shared" si="135"/>
        <v>0</v>
      </c>
      <c r="K3370" s="24" t="s">
        <v>155</v>
      </c>
    </row>
    <row r="3371" spans="1:11" s="1" customFormat="1" ht="15" x14ac:dyDescent="0.2">
      <c r="A3371" s="9">
        <v>45695</v>
      </c>
      <c r="B3371" s="8" t="s">
        <v>71</v>
      </c>
      <c r="C3371" s="8" t="s">
        <v>185</v>
      </c>
      <c r="D3371" s="26">
        <v>45693</v>
      </c>
      <c r="E3371" s="26">
        <v>46092</v>
      </c>
      <c r="F3371" s="8">
        <f t="shared" si="136"/>
        <v>399</v>
      </c>
      <c r="G3371" s="8" t="s">
        <v>14</v>
      </c>
      <c r="H3371" s="8" t="s">
        <v>20</v>
      </c>
      <c r="I3371" s="30">
        <v>1.0012000000000001</v>
      </c>
      <c r="J3371" s="20">
        <f t="shared" ref="J3371:J3426" si="137">I3371</f>
        <v>1.0012000000000001</v>
      </c>
      <c r="K3371" s="24">
        <v>3.1E-2</v>
      </c>
    </row>
    <row r="3372" spans="1:11" ht="15" x14ac:dyDescent="0.2">
      <c r="A3372" s="9">
        <v>45695</v>
      </c>
      <c r="B3372" s="8" t="s">
        <v>74</v>
      </c>
      <c r="C3372" s="8" t="s">
        <v>75</v>
      </c>
      <c r="D3372" s="26">
        <v>45272</v>
      </c>
      <c r="E3372" s="26">
        <v>45672</v>
      </c>
      <c r="F3372" s="8">
        <f t="shared" si="136"/>
        <v>400</v>
      </c>
      <c r="G3372" s="8" t="s">
        <v>14</v>
      </c>
      <c r="H3372" s="8" t="s">
        <v>20</v>
      </c>
      <c r="I3372" s="30">
        <v>0</v>
      </c>
      <c r="J3372" s="20">
        <f t="shared" si="137"/>
        <v>0</v>
      </c>
      <c r="K3372" s="24" t="s">
        <v>140</v>
      </c>
    </row>
    <row r="3373" spans="1:11" ht="15" x14ac:dyDescent="0.2">
      <c r="A3373" s="9">
        <v>45695</v>
      </c>
      <c r="B3373" s="8" t="s">
        <v>76</v>
      </c>
      <c r="C3373" s="8" t="s">
        <v>77</v>
      </c>
      <c r="D3373" s="26">
        <v>45294</v>
      </c>
      <c r="E3373" s="26">
        <v>45770</v>
      </c>
      <c r="F3373" s="8">
        <f t="shared" si="136"/>
        <v>476</v>
      </c>
      <c r="G3373" s="8" t="s">
        <v>14</v>
      </c>
      <c r="H3373" s="8" t="s">
        <v>20</v>
      </c>
      <c r="I3373" s="30">
        <v>1.0780000000000001</v>
      </c>
      <c r="J3373" s="20">
        <f t="shared" si="137"/>
        <v>1.0780000000000001</v>
      </c>
      <c r="K3373" s="24" t="s">
        <v>160</v>
      </c>
    </row>
    <row r="3374" spans="1:11" ht="15" x14ac:dyDescent="0.2">
      <c r="A3374" s="9">
        <v>45695</v>
      </c>
      <c r="B3374" s="8" t="s">
        <v>78</v>
      </c>
      <c r="C3374" s="8" t="s">
        <v>161</v>
      </c>
      <c r="D3374" s="26">
        <v>45399</v>
      </c>
      <c r="E3374" s="26">
        <v>45490</v>
      </c>
      <c r="F3374" s="8">
        <f t="shared" si="136"/>
        <v>91</v>
      </c>
      <c r="G3374" s="8" t="s">
        <v>14</v>
      </c>
      <c r="H3374" s="8" t="s">
        <v>20</v>
      </c>
      <c r="I3374" s="30">
        <v>0</v>
      </c>
      <c r="J3374" s="20">
        <f t="shared" si="137"/>
        <v>0</v>
      </c>
      <c r="K3374" s="24" t="s">
        <v>162</v>
      </c>
    </row>
    <row r="3375" spans="1:11" ht="15" x14ac:dyDescent="0.2">
      <c r="A3375" s="9">
        <v>45695</v>
      </c>
      <c r="B3375" s="8" t="s">
        <v>80</v>
      </c>
      <c r="C3375" s="8" t="s">
        <v>81</v>
      </c>
      <c r="D3375" s="26">
        <v>45294</v>
      </c>
      <c r="E3375" s="26">
        <v>45651</v>
      </c>
      <c r="F3375" s="8">
        <f t="shared" si="136"/>
        <v>357</v>
      </c>
      <c r="G3375" s="8" t="s">
        <v>14</v>
      </c>
      <c r="H3375" s="8" t="s">
        <v>20</v>
      </c>
      <c r="I3375" s="30">
        <v>0</v>
      </c>
      <c r="J3375" s="20">
        <f t="shared" si="137"/>
        <v>0</v>
      </c>
      <c r="K3375" s="24" t="s">
        <v>159</v>
      </c>
    </row>
    <row r="3376" spans="1:11" ht="15" x14ac:dyDescent="0.2">
      <c r="A3376" s="9">
        <v>45695</v>
      </c>
      <c r="B3376" s="8" t="s">
        <v>82</v>
      </c>
      <c r="C3376" s="8" t="s">
        <v>83</v>
      </c>
      <c r="D3376" s="26">
        <v>45300</v>
      </c>
      <c r="E3376" s="26">
        <v>45770</v>
      </c>
      <c r="F3376" s="8">
        <f t="shared" si="136"/>
        <v>470</v>
      </c>
      <c r="G3376" s="8" t="s">
        <v>14</v>
      </c>
      <c r="H3376" s="8" t="s">
        <v>20</v>
      </c>
      <c r="I3376" s="30">
        <v>1.0808</v>
      </c>
      <c r="J3376" s="20">
        <f t="shared" si="137"/>
        <v>1.0808</v>
      </c>
      <c r="K3376" s="24" t="s">
        <v>160</v>
      </c>
    </row>
    <row r="3377" spans="1:11" ht="15" x14ac:dyDescent="0.2">
      <c r="A3377" s="9">
        <v>45695</v>
      </c>
      <c r="B3377" s="8" t="s">
        <v>84</v>
      </c>
      <c r="C3377" s="8" t="s">
        <v>85</v>
      </c>
      <c r="D3377" s="26">
        <v>45307</v>
      </c>
      <c r="E3377" s="26">
        <v>45791</v>
      </c>
      <c r="F3377" s="8">
        <f t="shared" si="136"/>
        <v>484</v>
      </c>
      <c r="G3377" s="8" t="s">
        <v>14</v>
      </c>
      <c r="H3377" s="8" t="s">
        <v>20</v>
      </c>
      <c r="I3377" s="30">
        <v>1.0793999999999999</v>
      </c>
      <c r="J3377" s="20">
        <f t="shared" si="137"/>
        <v>1.0793999999999999</v>
      </c>
      <c r="K3377" s="24" t="s">
        <v>160</v>
      </c>
    </row>
    <row r="3378" spans="1:11" ht="15" x14ac:dyDescent="0.2">
      <c r="A3378" s="9">
        <v>45695</v>
      </c>
      <c r="B3378" s="8" t="s">
        <v>86</v>
      </c>
      <c r="C3378" s="8" t="s">
        <v>87</v>
      </c>
      <c r="D3378" s="26">
        <v>45314</v>
      </c>
      <c r="E3378" s="26">
        <v>45798</v>
      </c>
      <c r="F3378" s="8">
        <f t="shared" si="136"/>
        <v>484</v>
      </c>
      <c r="G3378" s="8" t="s">
        <v>14</v>
      </c>
      <c r="H3378" s="8" t="s">
        <v>20</v>
      </c>
      <c r="I3378" s="30">
        <v>1.0767</v>
      </c>
      <c r="J3378" s="20">
        <f t="shared" si="137"/>
        <v>1.0767</v>
      </c>
      <c r="K3378" s="24" t="s">
        <v>160</v>
      </c>
    </row>
    <row r="3379" spans="1:11" ht="15" x14ac:dyDescent="0.2">
      <c r="A3379" s="9">
        <v>45695</v>
      </c>
      <c r="B3379" s="8" t="s">
        <v>88</v>
      </c>
      <c r="C3379" s="8" t="s">
        <v>89</v>
      </c>
      <c r="D3379" s="26">
        <v>45321</v>
      </c>
      <c r="E3379" s="26">
        <v>45812</v>
      </c>
      <c r="F3379" s="8">
        <f t="shared" si="136"/>
        <v>491</v>
      </c>
      <c r="G3379" s="8" t="s">
        <v>14</v>
      </c>
      <c r="H3379" s="8" t="s">
        <v>20</v>
      </c>
      <c r="I3379" s="30">
        <v>1.0682</v>
      </c>
      <c r="J3379" s="20">
        <f t="shared" si="137"/>
        <v>1.0682</v>
      </c>
      <c r="K3379" s="24" t="s">
        <v>160</v>
      </c>
    </row>
    <row r="3380" spans="1:11" ht="15" x14ac:dyDescent="0.2">
      <c r="A3380" s="9">
        <v>45695</v>
      </c>
      <c r="B3380" s="8" t="s">
        <v>90</v>
      </c>
      <c r="C3380" s="8" t="s">
        <v>91</v>
      </c>
      <c r="D3380" s="26">
        <v>45321</v>
      </c>
      <c r="E3380" s="26">
        <v>45504</v>
      </c>
      <c r="F3380" s="8">
        <f t="shared" si="136"/>
        <v>183</v>
      </c>
      <c r="G3380" s="8" t="s">
        <v>14</v>
      </c>
      <c r="H3380" s="8" t="s">
        <v>20</v>
      </c>
      <c r="I3380" s="30">
        <v>0</v>
      </c>
      <c r="J3380" s="20">
        <f t="shared" si="137"/>
        <v>0</v>
      </c>
      <c r="K3380" s="24" t="s">
        <v>163</v>
      </c>
    </row>
    <row r="3381" spans="1:11" ht="15" x14ac:dyDescent="0.2">
      <c r="A3381" s="9">
        <v>45695</v>
      </c>
      <c r="B3381" s="8" t="s">
        <v>92</v>
      </c>
      <c r="C3381" s="8" t="s">
        <v>93</v>
      </c>
      <c r="D3381" s="26">
        <v>45328</v>
      </c>
      <c r="E3381" s="26">
        <v>45756</v>
      </c>
      <c r="F3381" s="8">
        <f t="shared" si="136"/>
        <v>428</v>
      </c>
      <c r="G3381" s="8" t="s">
        <v>14</v>
      </c>
      <c r="H3381" s="8" t="s">
        <v>20</v>
      </c>
      <c r="I3381" s="30">
        <v>1.0651999999999999</v>
      </c>
      <c r="J3381" s="20">
        <f t="shared" si="137"/>
        <v>1.0651999999999999</v>
      </c>
      <c r="K3381" s="24" t="s">
        <v>155</v>
      </c>
    </row>
    <row r="3382" spans="1:11" ht="15" x14ac:dyDescent="0.2">
      <c r="A3382" s="9">
        <v>45695</v>
      </c>
      <c r="B3382" s="8" t="s">
        <v>94</v>
      </c>
      <c r="C3382" s="8" t="s">
        <v>95</v>
      </c>
      <c r="D3382" s="26">
        <v>45342</v>
      </c>
      <c r="E3382" s="26">
        <v>45644</v>
      </c>
      <c r="F3382" s="8">
        <f t="shared" si="136"/>
        <v>302</v>
      </c>
      <c r="G3382" s="8" t="s">
        <v>14</v>
      </c>
      <c r="H3382" s="8" t="s">
        <v>20</v>
      </c>
      <c r="I3382" s="30">
        <v>0</v>
      </c>
      <c r="J3382" s="20">
        <f t="shared" si="137"/>
        <v>0</v>
      </c>
      <c r="K3382" s="24" t="s">
        <v>159</v>
      </c>
    </row>
    <row r="3383" spans="1:11" ht="15" x14ac:dyDescent="0.2">
      <c r="A3383" s="9">
        <v>45695</v>
      </c>
      <c r="B3383" s="8" t="s">
        <v>96</v>
      </c>
      <c r="C3383" s="8" t="s">
        <v>97</v>
      </c>
      <c r="D3383" s="26">
        <v>45349</v>
      </c>
      <c r="E3383" s="26">
        <v>45700</v>
      </c>
      <c r="F3383" s="8">
        <f t="shared" si="136"/>
        <v>351</v>
      </c>
      <c r="G3383" s="8" t="s">
        <v>14</v>
      </c>
      <c r="H3383" s="8" t="s">
        <v>20</v>
      </c>
      <c r="I3383" s="30">
        <v>1.0680000000000001</v>
      </c>
      <c r="J3383" s="20">
        <f t="shared" si="137"/>
        <v>1.0680000000000001</v>
      </c>
      <c r="K3383" s="24" t="s">
        <v>144</v>
      </c>
    </row>
    <row r="3384" spans="1:11" ht="15" x14ac:dyDescent="0.2">
      <c r="A3384" s="9">
        <v>45695</v>
      </c>
      <c r="B3384" s="8" t="s">
        <v>99</v>
      </c>
      <c r="C3384" s="8" t="s">
        <v>100</v>
      </c>
      <c r="D3384" s="26">
        <v>45356</v>
      </c>
      <c r="E3384" s="26">
        <v>45714</v>
      </c>
      <c r="F3384" s="8">
        <f t="shared" si="136"/>
        <v>358</v>
      </c>
      <c r="G3384" s="8" t="s">
        <v>14</v>
      </c>
      <c r="H3384" s="8" t="s">
        <v>20</v>
      </c>
      <c r="I3384" s="30">
        <v>1.0664</v>
      </c>
      <c r="J3384" s="20">
        <f t="shared" si="137"/>
        <v>1.0664</v>
      </c>
      <c r="K3384" s="24" t="s">
        <v>144</v>
      </c>
    </row>
    <row r="3385" spans="1:11" ht="15" x14ac:dyDescent="0.2">
      <c r="A3385" s="9">
        <v>45695</v>
      </c>
      <c r="B3385" s="8" t="s">
        <v>101</v>
      </c>
      <c r="C3385" s="8" t="s">
        <v>102</v>
      </c>
      <c r="D3385" s="26">
        <v>45365</v>
      </c>
      <c r="E3385" s="26">
        <v>45784</v>
      </c>
      <c r="F3385" s="8">
        <f t="shared" si="136"/>
        <v>419</v>
      </c>
      <c r="G3385" s="8" t="s">
        <v>14</v>
      </c>
      <c r="H3385" s="8" t="s">
        <v>20</v>
      </c>
      <c r="I3385" s="30">
        <v>1.0648</v>
      </c>
      <c r="J3385" s="20">
        <f t="shared" si="137"/>
        <v>1.0648</v>
      </c>
      <c r="K3385" s="24" t="s">
        <v>144</v>
      </c>
    </row>
    <row r="3386" spans="1:11" ht="15" x14ac:dyDescent="0.2">
      <c r="A3386" s="9">
        <v>45695</v>
      </c>
      <c r="B3386" s="8" t="s">
        <v>103</v>
      </c>
      <c r="C3386" s="8" t="s">
        <v>104</v>
      </c>
      <c r="D3386" s="26">
        <v>45377</v>
      </c>
      <c r="E3386" s="26">
        <v>45805</v>
      </c>
      <c r="F3386" s="8">
        <f t="shared" si="136"/>
        <v>428</v>
      </c>
      <c r="G3386" s="8" t="s">
        <v>14</v>
      </c>
      <c r="H3386" s="8" t="s">
        <v>20</v>
      </c>
      <c r="I3386" s="30">
        <v>1.0640000000000001</v>
      </c>
      <c r="J3386" s="20">
        <f t="shared" si="137"/>
        <v>1.0640000000000001</v>
      </c>
      <c r="K3386" s="24" t="s">
        <v>144</v>
      </c>
    </row>
    <row r="3387" spans="1:11" ht="15" x14ac:dyDescent="0.2">
      <c r="A3387" s="9">
        <v>45695</v>
      </c>
      <c r="B3387" s="8" t="s">
        <v>107</v>
      </c>
      <c r="C3387" s="8" t="s">
        <v>164</v>
      </c>
      <c r="D3387" s="26">
        <v>45391</v>
      </c>
      <c r="E3387" s="26">
        <v>45812</v>
      </c>
      <c r="F3387" s="8">
        <f t="shared" si="136"/>
        <v>421</v>
      </c>
      <c r="G3387" s="8" t="s">
        <v>14</v>
      </c>
      <c r="H3387" s="8" t="s">
        <v>20</v>
      </c>
      <c r="I3387" s="30">
        <v>1.0518000000000001</v>
      </c>
      <c r="J3387" s="20">
        <f t="shared" si="137"/>
        <v>1.0518000000000001</v>
      </c>
      <c r="K3387" s="24" t="s">
        <v>144</v>
      </c>
    </row>
    <row r="3388" spans="1:11" ht="15" x14ac:dyDescent="0.2">
      <c r="A3388" s="9">
        <v>45695</v>
      </c>
      <c r="B3388" s="8" t="s">
        <v>117</v>
      </c>
      <c r="C3388" s="8" t="s">
        <v>118</v>
      </c>
      <c r="D3388" s="26">
        <v>45426</v>
      </c>
      <c r="E3388" s="26">
        <v>45742</v>
      </c>
      <c r="F3388" s="8">
        <f t="shared" si="136"/>
        <v>316</v>
      </c>
      <c r="G3388" s="8" t="s">
        <v>14</v>
      </c>
      <c r="H3388" s="8" t="s">
        <v>20</v>
      </c>
      <c r="I3388" s="30">
        <v>1.0454000000000001</v>
      </c>
      <c r="J3388" s="20">
        <f t="shared" si="137"/>
        <v>1.0454000000000001</v>
      </c>
      <c r="K3388" s="24" t="s">
        <v>165</v>
      </c>
    </row>
    <row r="3389" spans="1:11" ht="15" x14ac:dyDescent="0.2">
      <c r="A3389" s="9">
        <v>45695</v>
      </c>
      <c r="B3389" s="8" t="s">
        <v>119</v>
      </c>
      <c r="C3389" s="8" t="s">
        <v>166</v>
      </c>
      <c r="D3389" s="26">
        <v>45433</v>
      </c>
      <c r="E3389" s="26">
        <v>45742</v>
      </c>
      <c r="F3389" s="8">
        <f t="shared" si="136"/>
        <v>309</v>
      </c>
      <c r="G3389" s="8" t="s">
        <v>14</v>
      </c>
      <c r="H3389" s="8" t="s">
        <v>20</v>
      </c>
      <c r="I3389" s="30">
        <v>1.0497000000000001</v>
      </c>
      <c r="J3389" s="20">
        <f t="shared" si="137"/>
        <v>1.0497000000000001</v>
      </c>
      <c r="K3389" s="24" t="s">
        <v>165</v>
      </c>
    </row>
    <row r="3390" spans="1:11" ht="15" x14ac:dyDescent="0.2">
      <c r="A3390" s="9">
        <v>45695</v>
      </c>
      <c r="B3390" s="8" t="s">
        <v>121</v>
      </c>
      <c r="C3390" s="8" t="s">
        <v>167</v>
      </c>
      <c r="D3390" s="26">
        <v>45433</v>
      </c>
      <c r="E3390" s="26">
        <v>45868</v>
      </c>
      <c r="F3390" s="8">
        <f t="shared" si="136"/>
        <v>435</v>
      </c>
      <c r="G3390" s="8" t="s">
        <v>14</v>
      </c>
      <c r="H3390" s="8" t="s">
        <v>20</v>
      </c>
      <c r="I3390" s="30">
        <v>1.0497000000000001</v>
      </c>
      <c r="J3390" s="20">
        <f t="shared" si="137"/>
        <v>1.0497000000000001</v>
      </c>
      <c r="K3390" s="24" t="s">
        <v>144</v>
      </c>
    </row>
    <row r="3391" spans="1:11" ht="15" x14ac:dyDescent="0.2">
      <c r="A3391" s="9">
        <v>45695</v>
      </c>
      <c r="B3391" s="8" t="s">
        <v>123</v>
      </c>
      <c r="C3391" s="8" t="s">
        <v>168</v>
      </c>
      <c r="D3391" s="26">
        <v>45440</v>
      </c>
      <c r="E3391" s="26">
        <v>45868</v>
      </c>
      <c r="F3391" s="8">
        <f t="shared" si="136"/>
        <v>428</v>
      </c>
      <c r="G3391" s="8" t="s">
        <v>14</v>
      </c>
      <c r="H3391" s="8" t="s">
        <v>20</v>
      </c>
      <c r="I3391" s="30">
        <v>1.0407999999999999</v>
      </c>
      <c r="J3391" s="20">
        <f t="shared" si="137"/>
        <v>1.0407999999999999</v>
      </c>
      <c r="K3391" s="24" t="s">
        <v>144</v>
      </c>
    </row>
    <row r="3392" spans="1:11" ht="15" x14ac:dyDescent="0.2">
      <c r="A3392" s="9">
        <v>45695</v>
      </c>
      <c r="B3392" s="8" t="s">
        <v>125</v>
      </c>
      <c r="C3392" s="8" t="s">
        <v>169</v>
      </c>
      <c r="D3392" s="26">
        <v>45440</v>
      </c>
      <c r="E3392" s="26">
        <v>45742</v>
      </c>
      <c r="F3392" s="8">
        <f t="shared" si="136"/>
        <v>302</v>
      </c>
      <c r="G3392" s="8" t="s">
        <v>14</v>
      </c>
      <c r="H3392" s="8" t="s">
        <v>20</v>
      </c>
      <c r="I3392" s="30">
        <v>1.0450999999999999</v>
      </c>
      <c r="J3392" s="20">
        <f t="shared" si="137"/>
        <v>1.0450999999999999</v>
      </c>
      <c r="K3392" s="24" t="s">
        <v>165</v>
      </c>
    </row>
    <row r="3393" spans="1:11" ht="15" x14ac:dyDescent="0.2">
      <c r="A3393" s="9">
        <v>45695</v>
      </c>
      <c r="B3393" s="8" t="s">
        <v>128</v>
      </c>
      <c r="C3393" s="8" t="s">
        <v>170</v>
      </c>
      <c r="D3393" s="26">
        <v>45447</v>
      </c>
      <c r="E3393" s="26">
        <v>45742</v>
      </c>
      <c r="F3393" s="8">
        <f t="shared" si="136"/>
        <v>295</v>
      </c>
      <c r="G3393" s="8" t="s">
        <v>14</v>
      </c>
      <c r="H3393" s="8" t="s">
        <v>20</v>
      </c>
      <c r="I3393" s="30">
        <v>1.0371999999999999</v>
      </c>
      <c r="J3393" s="20">
        <f t="shared" si="137"/>
        <v>1.0371999999999999</v>
      </c>
      <c r="K3393" s="24" t="s">
        <v>165</v>
      </c>
    </row>
    <row r="3394" spans="1:11" ht="15" x14ac:dyDescent="0.2">
      <c r="A3394" s="9">
        <v>45695</v>
      </c>
      <c r="B3394" s="8" t="s">
        <v>130</v>
      </c>
      <c r="C3394" s="8" t="s">
        <v>132</v>
      </c>
      <c r="D3394" s="26">
        <v>45455</v>
      </c>
      <c r="E3394" s="26">
        <v>45868</v>
      </c>
      <c r="F3394" s="8">
        <f t="shared" si="136"/>
        <v>413</v>
      </c>
      <c r="G3394" s="8" t="s">
        <v>14</v>
      </c>
      <c r="H3394" s="8" t="s">
        <v>20</v>
      </c>
      <c r="I3394" s="30">
        <v>1.0345</v>
      </c>
      <c r="J3394" s="20">
        <f t="shared" si="137"/>
        <v>1.0345</v>
      </c>
      <c r="K3394" s="24" t="s">
        <v>151</v>
      </c>
    </row>
    <row r="3395" spans="1:11" ht="15" x14ac:dyDescent="0.2">
      <c r="A3395" s="9">
        <v>45695</v>
      </c>
      <c r="B3395" s="8" t="s">
        <v>133</v>
      </c>
      <c r="C3395" s="8" t="s">
        <v>134</v>
      </c>
      <c r="D3395" s="26">
        <v>45468</v>
      </c>
      <c r="E3395" s="26">
        <v>45861</v>
      </c>
      <c r="F3395" s="8">
        <f t="shared" si="136"/>
        <v>393</v>
      </c>
      <c r="G3395" s="8" t="s">
        <v>14</v>
      </c>
      <c r="H3395" s="8" t="s">
        <v>20</v>
      </c>
      <c r="I3395" s="30">
        <v>1.0351999999999999</v>
      </c>
      <c r="J3395" s="20">
        <f t="shared" si="137"/>
        <v>1.0351999999999999</v>
      </c>
      <c r="K3395" s="24" t="s">
        <v>151</v>
      </c>
    </row>
    <row r="3396" spans="1:11" ht="15" x14ac:dyDescent="0.2">
      <c r="A3396" s="9">
        <v>45695</v>
      </c>
      <c r="B3396" s="8" t="s">
        <v>135</v>
      </c>
      <c r="C3396" s="8" t="s">
        <v>136</v>
      </c>
      <c r="D3396" s="26">
        <v>45468</v>
      </c>
      <c r="E3396" s="26">
        <v>45672</v>
      </c>
      <c r="F3396" s="8">
        <f t="shared" si="136"/>
        <v>204</v>
      </c>
      <c r="G3396" s="8" t="s">
        <v>14</v>
      </c>
      <c r="H3396" s="8" t="s">
        <v>20</v>
      </c>
      <c r="I3396" s="30">
        <v>0</v>
      </c>
      <c r="J3396" s="20">
        <f t="shared" si="137"/>
        <v>0</v>
      </c>
      <c r="K3396" s="24" t="s">
        <v>162</v>
      </c>
    </row>
    <row r="3397" spans="1:11" ht="15" x14ac:dyDescent="0.2">
      <c r="A3397" s="9">
        <v>45695</v>
      </c>
      <c r="B3397" s="8" t="s">
        <v>137</v>
      </c>
      <c r="C3397" s="8" t="s">
        <v>138</v>
      </c>
      <c r="D3397" s="26">
        <v>45475</v>
      </c>
      <c r="E3397" s="26">
        <v>45875</v>
      </c>
      <c r="F3397" s="8">
        <f t="shared" si="136"/>
        <v>400</v>
      </c>
      <c r="G3397" s="8" t="s">
        <v>14</v>
      </c>
      <c r="H3397" s="8" t="s">
        <v>20</v>
      </c>
      <c r="I3397" s="30">
        <v>1.0341</v>
      </c>
      <c r="J3397" s="20">
        <f t="shared" si="137"/>
        <v>1.0341</v>
      </c>
      <c r="K3397" s="24" t="s">
        <v>151</v>
      </c>
    </row>
    <row r="3398" spans="1:11" ht="15" x14ac:dyDescent="0.2">
      <c r="A3398" s="9">
        <v>45695</v>
      </c>
      <c r="B3398" s="8" t="s">
        <v>172</v>
      </c>
      <c r="C3398" s="8" t="s">
        <v>173</v>
      </c>
      <c r="D3398" s="26">
        <v>45503</v>
      </c>
      <c r="E3398" s="26">
        <v>45896</v>
      </c>
      <c r="F3398" s="8">
        <f t="shared" si="136"/>
        <v>393</v>
      </c>
      <c r="G3398" s="8" t="s">
        <v>14</v>
      </c>
      <c r="H3398" s="8" t="s">
        <v>20</v>
      </c>
      <c r="I3398" s="30">
        <v>1.0208999999999999</v>
      </c>
      <c r="J3398" s="20">
        <f t="shared" si="137"/>
        <v>1.0208999999999999</v>
      </c>
      <c r="K3398" s="24">
        <v>3.4500000000000003E-2</v>
      </c>
    </row>
    <row r="3399" spans="1:11" ht="15" x14ac:dyDescent="0.2">
      <c r="A3399" s="9">
        <v>45695</v>
      </c>
      <c r="B3399" s="8" t="s">
        <v>174</v>
      </c>
      <c r="C3399" s="8" t="s">
        <v>175</v>
      </c>
      <c r="D3399" s="26">
        <v>45510</v>
      </c>
      <c r="E3399" s="26">
        <v>45910</v>
      </c>
      <c r="F3399" s="8">
        <f t="shared" si="136"/>
        <v>400</v>
      </c>
      <c r="G3399" s="8" t="s">
        <v>14</v>
      </c>
      <c r="H3399" s="8" t="s">
        <v>20</v>
      </c>
      <c r="I3399" s="30">
        <v>1.0153000000000001</v>
      </c>
      <c r="J3399" s="20">
        <f t="shared" si="137"/>
        <v>1.0153000000000001</v>
      </c>
      <c r="K3399" s="24">
        <v>3.4500000000000003E-2</v>
      </c>
    </row>
    <row r="3400" spans="1:11" s="1" customFormat="1" ht="15" x14ac:dyDescent="0.2">
      <c r="A3400" s="9">
        <v>45702</v>
      </c>
      <c r="B3400" s="8" t="s">
        <v>12</v>
      </c>
      <c r="C3400" s="8" t="s">
        <v>98</v>
      </c>
      <c r="D3400" s="26">
        <v>45356</v>
      </c>
      <c r="E3400" s="26">
        <v>45868</v>
      </c>
      <c r="F3400" s="8">
        <f t="shared" ref="F3400:F3455" si="138">E3400-D3400</f>
        <v>512</v>
      </c>
      <c r="G3400" s="8" t="s">
        <v>14</v>
      </c>
      <c r="H3400" s="30" t="s">
        <v>20</v>
      </c>
      <c r="I3400" s="30">
        <v>1.0653999999999999</v>
      </c>
      <c r="J3400" s="20">
        <f t="shared" si="137"/>
        <v>1.0653999999999999</v>
      </c>
      <c r="K3400" s="24" t="s">
        <v>140</v>
      </c>
    </row>
    <row r="3401" spans="1:11" s="1" customFormat="1" ht="15" x14ac:dyDescent="0.2">
      <c r="A3401" s="9">
        <v>45702</v>
      </c>
      <c r="B3401" s="8" t="s">
        <v>16</v>
      </c>
      <c r="C3401" s="8" t="s">
        <v>183</v>
      </c>
      <c r="D3401" s="26">
        <v>45659</v>
      </c>
      <c r="E3401" s="26">
        <v>46008</v>
      </c>
      <c r="F3401" s="8">
        <f t="shared" si="138"/>
        <v>349</v>
      </c>
      <c r="G3401" s="8" t="s">
        <v>14</v>
      </c>
      <c r="H3401" s="30" t="s">
        <v>20</v>
      </c>
      <c r="I3401" s="30">
        <v>1.0014000000000001</v>
      </c>
      <c r="J3401" s="20">
        <f t="shared" si="137"/>
        <v>1.0014000000000001</v>
      </c>
      <c r="K3401" s="24">
        <v>3.15E-2</v>
      </c>
    </row>
    <row r="3402" spans="1:11" s="1" customFormat="1" ht="15" x14ac:dyDescent="0.2">
      <c r="A3402" s="9">
        <v>45702</v>
      </c>
      <c r="B3402" s="8" t="s">
        <v>18</v>
      </c>
      <c r="C3402" s="8" t="s">
        <v>143</v>
      </c>
      <c r="D3402" s="26">
        <v>45404</v>
      </c>
      <c r="E3402" s="26">
        <v>45819</v>
      </c>
      <c r="F3402" s="8">
        <f t="shared" si="138"/>
        <v>415</v>
      </c>
      <c r="G3402" s="8" t="s">
        <v>14</v>
      </c>
      <c r="H3402" s="30" t="s">
        <v>20</v>
      </c>
      <c r="I3402" s="30">
        <v>1.0459000000000001</v>
      </c>
      <c r="J3402" s="20">
        <f t="shared" si="137"/>
        <v>1.0459000000000001</v>
      </c>
      <c r="K3402" s="24" t="s">
        <v>144</v>
      </c>
    </row>
    <row r="3403" spans="1:11" s="1" customFormat="1" ht="15" x14ac:dyDescent="0.2">
      <c r="A3403" s="9">
        <v>45702</v>
      </c>
      <c r="B3403" s="8" t="s">
        <v>59</v>
      </c>
      <c r="C3403" s="8" t="s">
        <v>145</v>
      </c>
      <c r="D3403" s="26">
        <v>45418</v>
      </c>
      <c r="E3403" s="26">
        <v>45833</v>
      </c>
      <c r="F3403" s="8">
        <f t="shared" si="138"/>
        <v>415</v>
      </c>
      <c r="G3403" s="8" t="s">
        <v>14</v>
      </c>
      <c r="H3403" s="30" t="s">
        <v>20</v>
      </c>
      <c r="I3403" s="30">
        <v>1.0463</v>
      </c>
      <c r="J3403" s="20">
        <f t="shared" si="137"/>
        <v>1.0463</v>
      </c>
      <c r="K3403" s="24" t="s">
        <v>144</v>
      </c>
    </row>
    <row r="3404" spans="1:11" s="1" customFormat="1" ht="15" x14ac:dyDescent="0.2">
      <c r="A3404" s="9">
        <v>45702</v>
      </c>
      <c r="B3404" s="8" t="s">
        <v>23</v>
      </c>
      <c r="C3404" s="8" t="s">
        <v>146</v>
      </c>
      <c r="D3404" s="26">
        <v>45425</v>
      </c>
      <c r="E3404" s="26">
        <v>45609</v>
      </c>
      <c r="F3404" s="8">
        <f t="shared" si="138"/>
        <v>184</v>
      </c>
      <c r="G3404" s="8" t="s">
        <v>14</v>
      </c>
      <c r="H3404" s="30" t="s">
        <v>20</v>
      </c>
      <c r="I3404" s="30">
        <v>0</v>
      </c>
      <c r="J3404" s="20">
        <f t="shared" si="137"/>
        <v>0</v>
      </c>
      <c r="K3404" s="24" t="s">
        <v>142</v>
      </c>
    </row>
    <row r="3405" spans="1:11" s="1" customFormat="1" ht="15" x14ac:dyDescent="0.2">
      <c r="A3405" s="9">
        <v>45702</v>
      </c>
      <c r="B3405" s="8" t="s">
        <v>25</v>
      </c>
      <c r="C3405" s="8" t="s">
        <v>147</v>
      </c>
      <c r="D3405" s="26">
        <v>45418</v>
      </c>
      <c r="E3405" s="26">
        <v>45609</v>
      </c>
      <c r="F3405" s="8">
        <f t="shared" si="138"/>
        <v>191</v>
      </c>
      <c r="G3405" s="8" t="s">
        <v>14</v>
      </c>
      <c r="H3405" s="30" t="s">
        <v>20</v>
      </c>
      <c r="I3405" s="30">
        <v>0</v>
      </c>
      <c r="J3405" s="20">
        <f t="shared" si="137"/>
        <v>0</v>
      </c>
      <c r="K3405" s="24" t="s">
        <v>142</v>
      </c>
    </row>
    <row r="3406" spans="1:11" s="1" customFormat="1" ht="15" x14ac:dyDescent="0.2">
      <c r="A3406" s="9">
        <v>45702</v>
      </c>
      <c r="B3406" s="8" t="s">
        <v>27</v>
      </c>
      <c r="C3406" s="8" t="s">
        <v>148</v>
      </c>
      <c r="D3406" s="26">
        <v>45418</v>
      </c>
      <c r="E3406" s="26">
        <v>45616</v>
      </c>
      <c r="F3406" s="8">
        <f t="shared" si="138"/>
        <v>198</v>
      </c>
      <c r="G3406" s="8" t="s">
        <v>14</v>
      </c>
      <c r="H3406" s="30" t="s">
        <v>20</v>
      </c>
      <c r="I3406" s="30">
        <v>0</v>
      </c>
      <c r="J3406" s="20">
        <f t="shared" si="137"/>
        <v>0</v>
      </c>
      <c r="K3406" s="24" t="s">
        <v>142</v>
      </c>
    </row>
    <row r="3407" spans="1:11" s="1" customFormat="1" ht="15" x14ac:dyDescent="0.2">
      <c r="A3407" s="9">
        <v>45702</v>
      </c>
      <c r="B3407" s="8" t="s">
        <v>29</v>
      </c>
      <c r="C3407" s="8" t="s">
        <v>149</v>
      </c>
      <c r="D3407" s="26">
        <v>45446</v>
      </c>
      <c r="E3407" s="26">
        <v>45868</v>
      </c>
      <c r="F3407" s="8">
        <f t="shared" si="138"/>
        <v>422</v>
      </c>
      <c r="G3407" s="8" t="s">
        <v>14</v>
      </c>
      <c r="H3407" s="30" t="s">
        <v>20</v>
      </c>
      <c r="I3407" s="30">
        <v>1.0367999999999999</v>
      </c>
      <c r="J3407" s="20">
        <f t="shared" si="137"/>
        <v>1.0367999999999999</v>
      </c>
      <c r="K3407" s="24" t="s">
        <v>144</v>
      </c>
    </row>
    <row r="3408" spans="1:11" s="1" customFormat="1" ht="15" x14ac:dyDescent="0.2">
      <c r="A3408" s="9">
        <v>45702</v>
      </c>
      <c r="B3408" s="8" t="s">
        <v>31</v>
      </c>
      <c r="C3408" s="8" t="s">
        <v>150</v>
      </c>
      <c r="D3408" s="26">
        <v>45481</v>
      </c>
      <c r="E3408" s="26">
        <v>45882</v>
      </c>
      <c r="F3408" s="8">
        <f t="shared" si="138"/>
        <v>401</v>
      </c>
      <c r="G3408" s="8" t="s">
        <v>14</v>
      </c>
      <c r="H3408" s="30" t="s">
        <v>20</v>
      </c>
      <c r="I3408" s="30">
        <v>1.0289999999999999</v>
      </c>
      <c r="J3408" s="20">
        <f t="shared" si="137"/>
        <v>1.0289999999999999</v>
      </c>
      <c r="K3408" s="24" t="s">
        <v>151</v>
      </c>
    </row>
    <row r="3409" spans="1:11" s="1" customFormat="1" ht="15" x14ac:dyDescent="0.2">
      <c r="A3409" s="9">
        <v>45702</v>
      </c>
      <c r="B3409" s="8" t="s">
        <v>33</v>
      </c>
      <c r="C3409" s="8" t="s">
        <v>171</v>
      </c>
      <c r="D3409" s="26">
        <v>45495</v>
      </c>
      <c r="E3409" s="26">
        <v>45889</v>
      </c>
      <c r="F3409" s="8">
        <f t="shared" si="138"/>
        <v>394</v>
      </c>
      <c r="G3409" s="8" t="s">
        <v>14</v>
      </c>
      <c r="H3409" s="30" t="s">
        <v>20</v>
      </c>
      <c r="I3409" s="30">
        <v>1.0226999999999999</v>
      </c>
      <c r="J3409" s="20">
        <f t="shared" si="137"/>
        <v>1.0226999999999999</v>
      </c>
      <c r="K3409" s="24">
        <v>3.4500000000000003E-2</v>
      </c>
    </row>
    <row r="3410" spans="1:11" s="1" customFormat="1" ht="15" x14ac:dyDescent="0.2">
      <c r="A3410" s="9">
        <v>45702</v>
      </c>
      <c r="B3410" s="8" t="s">
        <v>35</v>
      </c>
      <c r="C3410" s="8" t="s">
        <v>177</v>
      </c>
      <c r="D3410" s="26">
        <v>45553</v>
      </c>
      <c r="E3410" s="26">
        <v>45959</v>
      </c>
      <c r="F3410" s="8">
        <f t="shared" si="138"/>
        <v>406</v>
      </c>
      <c r="G3410" s="8" t="s">
        <v>14</v>
      </c>
      <c r="H3410" s="30" t="s">
        <v>20</v>
      </c>
      <c r="I3410" s="30">
        <v>1.0154000000000001</v>
      </c>
      <c r="J3410" s="20">
        <f t="shared" si="137"/>
        <v>1.0154000000000001</v>
      </c>
      <c r="K3410" s="24" t="s">
        <v>153</v>
      </c>
    </row>
    <row r="3411" spans="1:11" s="1" customFormat="1" ht="15" x14ac:dyDescent="0.2">
      <c r="A3411" s="9">
        <v>45702</v>
      </c>
      <c r="B3411" s="8" t="s">
        <v>37</v>
      </c>
      <c r="C3411" s="8" t="s">
        <v>154</v>
      </c>
      <c r="D3411" s="26">
        <v>45383</v>
      </c>
      <c r="E3411" s="26">
        <v>45805</v>
      </c>
      <c r="F3411" s="8">
        <f t="shared" si="138"/>
        <v>422</v>
      </c>
      <c r="G3411" s="8" t="s">
        <v>14</v>
      </c>
      <c r="H3411" s="30" t="s">
        <v>20</v>
      </c>
      <c r="I3411" s="30">
        <v>1.0532999999999999</v>
      </c>
      <c r="J3411" s="20">
        <f t="shared" si="137"/>
        <v>1.0532999999999999</v>
      </c>
      <c r="K3411" s="24" t="s">
        <v>144</v>
      </c>
    </row>
    <row r="3412" spans="1:11" s="1" customFormat="1" ht="15" x14ac:dyDescent="0.2">
      <c r="A3412" s="9">
        <v>45702</v>
      </c>
      <c r="B3412" s="8" t="s">
        <v>39</v>
      </c>
      <c r="C3412" s="8" t="s">
        <v>176</v>
      </c>
      <c r="D3412" s="26">
        <v>45544</v>
      </c>
      <c r="E3412" s="26">
        <v>45945</v>
      </c>
      <c r="F3412" s="8">
        <f t="shared" si="138"/>
        <v>401</v>
      </c>
      <c r="G3412" s="8" t="s">
        <v>14</v>
      </c>
      <c r="H3412" s="30" t="s">
        <v>20</v>
      </c>
      <c r="I3412" s="30">
        <v>1.0155000000000001</v>
      </c>
      <c r="J3412" s="20">
        <f t="shared" si="137"/>
        <v>1.0155000000000001</v>
      </c>
      <c r="K3412" s="24" t="s">
        <v>140</v>
      </c>
    </row>
    <row r="3413" spans="1:11" s="1" customFormat="1" ht="15" x14ac:dyDescent="0.2">
      <c r="A3413" s="9">
        <v>45702</v>
      </c>
      <c r="B3413" s="8" t="s">
        <v>41</v>
      </c>
      <c r="C3413" s="8" t="s">
        <v>178</v>
      </c>
      <c r="D3413" s="26">
        <v>45558</v>
      </c>
      <c r="E3413" s="26">
        <v>45959</v>
      </c>
      <c r="F3413" s="8">
        <f t="shared" si="138"/>
        <v>401</v>
      </c>
      <c r="G3413" s="8" t="s">
        <v>14</v>
      </c>
      <c r="H3413" s="30" t="s">
        <v>20</v>
      </c>
      <c r="I3413" s="30">
        <v>1.0137</v>
      </c>
      <c r="J3413" s="20">
        <f t="shared" si="137"/>
        <v>1.0137</v>
      </c>
      <c r="K3413" s="24" t="s">
        <v>140</v>
      </c>
    </row>
    <row r="3414" spans="1:11" s="1" customFormat="1" ht="15" x14ac:dyDescent="0.2">
      <c r="A3414" s="9">
        <v>45702</v>
      </c>
      <c r="B3414" s="8" t="s">
        <v>43</v>
      </c>
      <c r="C3414" s="8" t="s">
        <v>179</v>
      </c>
      <c r="D3414" s="26">
        <v>45564</v>
      </c>
      <c r="E3414" s="26">
        <v>45966</v>
      </c>
      <c r="F3414" s="8">
        <f t="shared" si="138"/>
        <v>402</v>
      </c>
      <c r="G3414" s="8" t="s">
        <v>14</v>
      </c>
      <c r="H3414" s="30" t="s">
        <v>20</v>
      </c>
      <c r="I3414" s="30">
        <v>1.0188999999999999</v>
      </c>
      <c r="J3414" s="20">
        <f t="shared" si="137"/>
        <v>1.0188999999999999</v>
      </c>
      <c r="K3414" s="24">
        <v>3.3000000000000002E-2</v>
      </c>
    </row>
    <row r="3415" spans="1:11" s="1" customFormat="1" ht="15" x14ac:dyDescent="0.2">
      <c r="A3415" s="9">
        <v>45702</v>
      </c>
      <c r="B3415" s="8" t="s">
        <v>45</v>
      </c>
      <c r="C3415" s="8" t="s">
        <v>156</v>
      </c>
      <c r="D3415" s="26">
        <v>45411</v>
      </c>
      <c r="E3415" s="26">
        <v>45826</v>
      </c>
      <c r="F3415" s="8">
        <f t="shared" si="138"/>
        <v>415</v>
      </c>
      <c r="G3415" s="8" t="s">
        <v>14</v>
      </c>
      <c r="H3415" s="30" t="s">
        <v>20</v>
      </c>
      <c r="I3415" s="30">
        <v>1.0549999999999999</v>
      </c>
      <c r="J3415" s="20">
        <f t="shared" si="137"/>
        <v>1.0549999999999999</v>
      </c>
      <c r="K3415" s="24" t="s">
        <v>144</v>
      </c>
    </row>
    <row r="3416" spans="1:11" s="1" customFormat="1" ht="15" x14ac:dyDescent="0.2">
      <c r="A3416" s="9">
        <v>45702</v>
      </c>
      <c r="B3416" s="8" t="s">
        <v>47</v>
      </c>
      <c r="C3416" s="8" t="s">
        <v>180</v>
      </c>
      <c r="D3416" s="26">
        <v>45595</v>
      </c>
      <c r="E3416" s="26">
        <v>46001</v>
      </c>
      <c r="F3416" s="8">
        <f t="shared" si="138"/>
        <v>406</v>
      </c>
      <c r="G3416" s="8" t="s">
        <v>14</v>
      </c>
      <c r="H3416" s="30" t="s">
        <v>20</v>
      </c>
      <c r="I3416" s="30">
        <v>1.0190999999999999</v>
      </c>
      <c r="J3416" s="20">
        <f t="shared" si="137"/>
        <v>1.0190999999999999</v>
      </c>
      <c r="K3416" s="24">
        <v>3.3000000000000002E-2</v>
      </c>
    </row>
    <row r="3417" spans="1:11" s="1" customFormat="1" ht="15" x14ac:dyDescent="0.2">
      <c r="A3417" s="9">
        <v>45702</v>
      </c>
      <c r="B3417" s="8" t="s">
        <v>49</v>
      </c>
      <c r="C3417" s="8" t="s">
        <v>181</v>
      </c>
      <c r="D3417" s="26">
        <v>45607</v>
      </c>
      <c r="E3417" s="26">
        <v>45714</v>
      </c>
      <c r="F3417" s="8">
        <f t="shared" si="138"/>
        <v>107</v>
      </c>
      <c r="G3417" s="8" t="s">
        <v>14</v>
      </c>
      <c r="H3417" s="30" t="s">
        <v>20</v>
      </c>
      <c r="I3417" s="30">
        <v>1.0162</v>
      </c>
      <c r="J3417" s="20">
        <f t="shared" si="137"/>
        <v>1.0162</v>
      </c>
      <c r="K3417" s="24">
        <v>2.9000000000000001E-2</v>
      </c>
    </row>
    <row r="3418" spans="1:11" s="1" customFormat="1" ht="15" x14ac:dyDescent="0.2">
      <c r="A3418" s="9">
        <v>45702</v>
      </c>
      <c r="B3418" s="8" t="s">
        <v>51</v>
      </c>
      <c r="C3418" s="8" t="s">
        <v>184</v>
      </c>
      <c r="D3418" s="26">
        <v>45677</v>
      </c>
      <c r="E3418" s="26">
        <v>45770</v>
      </c>
      <c r="F3418" s="8">
        <f t="shared" si="138"/>
        <v>93</v>
      </c>
      <c r="G3418" s="8" t="s">
        <v>14</v>
      </c>
      <c r="H3418" s="30" t="s">
        <v>20</v>
      </c>
      <c r="I3418" s="30">
        <v>1.0026999999999999</v>
      </c>
      <c r="J3418" s="20">
        <f t="shared" si="137"/>
        <v>1.0026999999999999</v>
      </c>
      <c r="K3418" s="24">
        <v>2.8000000000000001E-2</v>
      </c>
    </row>
    <row r="3419" spans="1:11" s="1" customFormat="1" ht="15" x14ac:dyDescent="0.2">
      <c r="A3419" s="9">
        <v>45702</v>
      </c>
      <c r="B3419" s="8" t="s">
        <v>53</v>
      </c>
      <c r="C3419" s="8" t="s">
        <v>54</v>
      </c>
      <c r="D3419" s="26">
        <v>45188</v>
      </c>
      <c r="E3419" s="26">
        <v>45651</v>
      </c>
      <c r="F3419" s="8">
        <f t="shared" si="138"/>
        <v>463</v>
      </c>
      <c r="G3419" s="8" t="s">
        <v>14</v>
      </c>
      <c r="H3419" s="8" t="s">
        <v>20</v>
      </c>
      <c r="I3419" s="30">
        <v>0</v>
      </c>
      <c r="J3419" s="20">
        <f t="shared" si="137"/>
        <v>0</v>
      </c>
      <c r="K3419" s="24" t="s">
        <v>155</v>
      </c>
    </row>
    <row r="3420" spans="1:11" s="1" customFormat="1" ht="15" x14ac:dyDescent="0.2">
      <c r="A3420" s="9">
        <v>45702</v>
      </c>
      <c r="B3420" s="8" t="s">
        <v>55</v>
      </c>
      <c r="C3420" s="8" t="s">
        <v>182</v>
      </c>
      <c r="D3420" s="26">
        <v>45642</v>
      </c>
      <c r="E3420" s="26">
        <v>46036</v>
      </c>
      <c r="F3420" s="8">
        <f t="shared" si="138"/>
        <v>394</v>
      </c>
      <c r="G3420" s="8" t="s">
        <v>14</v>
      </c>
      <c r="H3420" s="8" t="s">
        <v>20</v>
      </c>
      <c r="I3420" s="30">
        <v>1.0063</v>
      </c>
      <c r="J3420" s="20">
        <f t="shared" si="137"/>
        <v>1.0063</v>
      </c>
      <c r="K3420" s="24">
        <v>3.2000000000000001E-2</v>
      </c>
    </row>
    <row r="3421" spans="1:11" s="1" customFormat="1" ht="15" x14ac:dyDescent="0.2">
      <c r="A3421" s="9">
        <v>45702</v>
      </c>
      <c r="B3421" s="8" t="s">
        <v>57</v>
      </c>
      <c r="C3421" s="8" t="s">
        <v>58</v>
      </c>
      <c r="D3421" s="26">
        <v>45209</v>
      </c>
      <c r="E3421" s="26">
        <v>45553</v>
      </c>
      <c r="F3421" s="8">
        <f t="shared" si="138"/>
        <v>344</v>
      </c>
      <c r="G3421" s="8" t="s">
        <v>14</v>
      </c>
      <c r="H3421" s="8" t="s">
        <v>20</v>
      </c>
      <c r="I3421" s="30">
        <v>0</v>
      </c>
      <c r="J3421" s="20">
        <f t="shared" si="137"/>
        <v>0</v>
      </c>
      <c r="K3421" s="24" t="s">
        <v>155</v>
      </c>
    </row>
    <row r="3422" spans="1:11" s="1" customFormat="1" ht="15" x14ac:dyDescent="0.2">
      <c r="A3422" s="9">
        <v>45702</v>
      </c>
      <c r="B3422" s="8" t="s">
        <v>61</v>
      </c>
      <c r="C3422" s="8" t="s">
        <v>62</v>
      </c>
      <c r="D3422" s="26">
        <v>45223</v>
      </c>
      <c r="E3422" s="26">
        <v>45588</v>
      </c>
      <c r="F3422" s="8">
        <f t="shared" si="138"/>
        <v>365</v>
      </c>
      <c r="G3422" s="8" t="s">
        <v>14</v>
      </c>
      <c r="H3422" s="8" t="s">
        <v>20</v>
      </c>
      <c r="I3422" s="30">
        <v>0</v>
      </c>
      <c r="J3422" s="20">
        <f t="shared" si="137"/>
        <v>0</v>
      </c>
      <c r="K3422" s="24" t="s">
        <v>159</v>
      </c>
    </row>
    <row r="3423" spans="1:11" s="1" customFormat="1" ht="15" x14ac:dyDescent="0.2">
      <c r="A3423" s="9">
        <v>45702</v>
      </c>
      <c r="B3423" s="8" t="s">
        <v>63</v>
      </c>
      <c r="C3423" s="8" t="s">
        <v>64</v>
      </c>
      <c r="D3423" s="26">
        <v>45230</v>
      </c>
      <c r="E3423" s="26">
        <v>45595</v>
      </c>
      <c r="F3423" s="8">
        <f t="shared" si="138"/>
        <v>365</v>
      </c>
      <c r="G3423" s="8" t="s">
        <v>14</v>
      </c>
      <c r="H3423" s="8" t="s">
        <v>20</v>
      </c>
      <c r="I3423" s="30">
        <v>0</v>
      </c>
      <c r="J3423" s="20">
        <f t="shared" si="137"/>
        <v>0</v>
      </c>
      <c r="K3423" s="24" t="s">
        <v>159</v>
      </c>
    </row>
    <row r="3424" spans="1:11" s="1" customFormat="1" ht="15" x14ac:dyDescent="0.2">
      <c r="A3424" s="9">
        <v>45702</v>
      </c>
      <c r="B3424" s="8" t="s">
        <v>65</v>
      </c>
      <c r="C3424" s="8" t="s">
        <v>66</v>
      </c>
      <c r="D3424" s="26">
        <v>45244</v>
      </c>
      <c r="E3424" s="26">
        <v>45588</v>
      </c>
      <c r="F3424" s="8">
        <f t="shared" si="138"/>
        <v>344</v>
      </c>
      <c r="G3424" s="8" t="s">
        <v>14</v>
      </c>
      <c r="H3424" s="8" t="s">
        <v>20</v>
      </c>
      <c r="I3424" s="30">
        <v>0</v>
      </c>
      <c r="J3424" s="20">
        <f t="shared" si="137"/>
        <v>0</v>
      </c>
      <c r="K3424" s="24" t="s">
        <v>159</v>
      </c>
    </row>
    <row r="3425" spans="1:11" s="1" customFormat="1" ht="15" x14ac:dyDescent="0.2">
      <c r="A3425" s="9">
        <v>45702</v>
      </c>
      <c r="B3425" s="8" t="s">
        <v>67</v>
      </c>
      <c r="C3425" s="8" t="s">
        <v>68</v>
      </c>
      <c r="D3425" s="26">
        <v>45251</v>
      </c>
      <c r="E3425" s="26">
        <v>45651</v>
      </c>
      <c r="F3425" s="8">
        <f t="shared" si="138"/>
        <v>400</v>
      </c>
      <c r="G3425" s="8" t="s">
        <v>14</v>
      </c>
      <c r="H3425" s="8" t="s">
        <v>20</v>
      </c>
      <c r="I3425" s="30">
        <v>0</v>
      </c>
      <c r="J3425" s="20">
        <f t="shared" si="137"/>
        <v>0</v>
      </c>
      <c r="K3425" s="24" t="s">
        <v>140</v>
      </c>
    </row>
    <row r="3426" spans="1:11" s="1" customFormat="1" ht="15" x14ac:dyDescent="0.2">
      <c r="A3426" s="9">
        <v>45702</v>
      </c>
      <c r="B3426" s="8" t="s">
        <v>69</v>
      </c>
      <c r="C3426" s="8" t="s">
        <v>70</v>
      </c>
      <c r="D3426" s="26">
        <v>45258</v>
      </c>
      <c r="E3426" s="26">
        <v>45651</v>
      </c>
      <c r="F3426" s="8">
        <f t="shared" si="138"/>
        <v>393</v>
      </c>
      <c r="G3426" s="8" t="s">
        <v>14</v>
      </c>
      <c r="H3426" s="8" t="s">
        <v>20</v>
      </c>
      <c r="I3426" s="30">
        <v>0</v>
      </c>
      <c r="J3426" s="20">
        <f t="shared" si="137"/>
        <v>0</v>
      </c>
      <c r="K3426" s="24" t="s">
        <v>155</v>
      </c>
    </row>
    <row r="3427" spans="1:11" s="1" customFormat="1" ht="15" x14ac:dyDescent="0.2">
      <c r="A3427" s="9">
        <v>45702</v>
      </c>
      <c r="B3427" s="8" t="s">
        <v>71</v>
      </c>
      <c r="C3427" s="8" t="s">
        <v>185</v>
      </c>
      <c r="D3427" s="26">
        <v>45693</v>
      </c>
      <c r="E3427" s="26">
        <v>46092</v>
      </c>
      <c r="F3427" s="8">
        <f t="shared" si="138"/>
        <v>399</v>
      </c>
      <c r="G3427" s="8" t="s">
        <v>14</v>
      </c>
      <c r="H3427" s="8" t="s">
        <v>20</v>
      </c>
      <c r="I3427" s="30">
        <v>1.0001</v>
      </c>
      <c r="J3427" s="20">
        <f t="shared" ref="J3427:J3482" si="139">I3427</f>
        <v>1.0001</v>
      </c>
      <c r="K3427" s="24">
        <v>3.1E-2</v>
      </c>
    </row>
    <row r="3428" spans="1:11" ht="15" x14ac:dyDescent="0.2">
      <c r="A3428" s="9">
        <v>45702</v>
      </c>
      <c r="B3428" s="8" t="s">
        <v>74</v>
      </c>
      <c r="C3428" s="8" t="s">
        <v>75</v>
      </c>
      <c r="D3428" s="26">
        <v>45272</v>
      </c>
      <c r="E3428" s="26">
        <v>45672</v>
      </c>
      <c r="F3428" s="8">
        <f t="shared" si="138"/>
        <v>400</v>
      </c>
      <c r="G3428" s="8" t="s">
        <v>14</v>
      </c>
      <c r="H3428" s="8" t="s">
        <v>20</v>
      </c>
      <c r="I3428" s="30">
        <v>0</v>
      </c>
      <c r="J3428" s="20">
        <f t="shared" si="139"/>
        <v>0</v>
      </c>
      <c r="K3428" s="24" t="s">
        <v>140</v>
      </c>
    </row>
    <row r="3429" spans="1:11" ht="15" x14ac:dyDescent="0.2">
      <c r="A3429" s="9">
        <v>45702</v>
      </c>
      <c r="B3429" s="8" t="s">
        <v>76</v>
      </c>
      <c r="C3429" s="8" t="s">
        <v>77</v>
      </c>
      <c r="D3429" s="26">
        <v>45294</v>
      </c>
      <c r="E3429" s="26">
        <v>45770</v>
      </c>
      <c r="F3429" s="8">
        <f t="shared" si="138"/>
        <v>476</v>
      </c>
      <c r="G3429" s="8" t="s">
        <v>14</v>
      </c>
      <c r="H3429" s="8" t="s">
        <v>20</v>
      </c>
      <c r="I3429" s="30">
        <v>1.0772999999999999</v>
      </c>
      <c r="J3429" s="20">
        <f t="shared" si="139"/>
        <v>1.0772999999999999</v>
      </c>
      <c r="K3429" s="24" t="s">
        <v>160</v>
      </c>
    </row>
    <row r="3430" spans="1:11" ht="15" x14ac:dyDescent="0.2">
      <c r="A3430" s="9">
        <v>45702</v>
      </c>
      <c r="B3430" s="8" t="s">
        <v>78</v>
      </c>
      <c r="C3430" s="8" t="s">
        <v>161</v>
      </c>
      <c r="D3430" s="26">
        <v>45399</v>
      </c>
      <c r="E3430" s="26">
        <v>45490</v>
      </c>
      <c r="F3430" s="8">
        <f t="shared" si="138"/>
        <v>91</v>
      </c>
      <c r="G3430" s="8" t="s">
        <v>14</v>
      </c>
      <c r="H3430" s="8" t="s">
        <v>20</v>
      </c>
      <c r="I3430" s="30">
        <v>0</v>
      </c>
      <c r="J3430" s="20">
        <f t="shared" si="139"/>
        <v>0</v>
      </c>
      <c r="K3430" s="24" t="s">
        <v>162</v>
      </c>
    </row>
    <row r="3431" spans="1:11" ht="15" x14ac:dyDescent="0.2">
      <c r="A3431" s="9">
        <v>45702</v>
      </c>
      <c r="B3431" s="8" t="s">
        <v>80</v>
      </c>
      <c r="C3431" s="8" t="s">
        <v>81</v>
      </c>
      <c r="D3431" s="26">
        <v>45294</v>
      </c>
      <c r="E3431" s="26">
        <v>45651</v>
      </c>
      <c r="F3431" s="8">
        <f t="shared" si="138"/>
        <v>357</v>
      </c>
      <c r="G3431" s="8" t="s">
        <v>14</v>
      </c>
      <c r="H3431" s="8" t="s">
        <v>20</v>
      </c>
      <c r="I3431" s="30">
        <v>0</v>
      </c>
      <c r="J3431" s="20">
        <f t="shared" si="139"/>
        <v>0</v>
      </c>
      <c r="K3431" s="24" t="s">
        <v>159</v>
      </c>
    </row>
    <row r="3432" spans="1:11" ht="15" x14ac:dyDescent="0.2">
      <c r="A3432" s="9">
        <v>45702</v>
      </c>
      <c r="B3432" s="8" t="s">
        <v>82</v>
      </c>
      <c r="C3432" s="8" t="s">
        <v>83</v>
      </c>
      <c r="D3432" s="26">
        <v>45300</v>
      </c>
      <c r="E3432" s="26">
        <v>45770</v>
      </c>
      <c r="F3432" s="8">
        <f t="shared" si="138"/>
        <v>470</v>
      </c>
      <c r="G3432" s="8" t="s">
        <v>14</v>
      </c>
      <c r="H3432" s="8" t="s">
        <v>20</v>
      </c>
      <c r="I3432" s="30">
        <v>1.0801000000000001</v>
      </c>
      <c r="J3432" s="20">
        <f t="shared" si="139"/>
        <v>1.0801000000000001</v>
      </c>
      <c r="K3432" s="24" t="s">
        <v>160</v>
      </c>
    </row>
    <row r="3433" spans="1:11" ht="15" x14ac:dyDescent="0.2">
      <c r="A3433" s="9">
        <v>45702</v>
      </c>
      <c r="B3433" s="8" t="s">
        <v>84</v>
      </c>
      <c r="C3433" s="8" t="s">
        <v>85</v>
      </c>
      <c r="D3433" s="26">
        <v>45307</v>
      </c>
      <c r="E3433" s="26">
        <v>45791</v>
      </c>
      <c r="F3433" s="8">
        <f t="shared" si="138"/>
        <v>484</v>
      </c>
      <c r="G3433" s="8" t="s">
        <v>14</v>
      </c>
      <c r="H3433" s="8" t="s">
        <v>20</v>
      </c>
      <c r="I3433" s="30">
        <v>1.0786</v>
      </c>
      <c r="J3433" s="20">
        <f t="shared" si="139"/>
        <v>1.0786</v>
      </c>
      <c r="K3433" s="24" t="s">
        <v>160</v>
      </c>
    </row>
    <row r="3434" spans="1:11" ht="15" x14ac:dyDescent="0.2">
      <c r="A3434" s="9">
        <v>45702</v>
      </c>
      <c r="B3434" s="8" t="s">
        <v>86</v>
      </c>
      <c r="C3434" s="8" t="s">
        <v>87</v>
      </c>
      <c r="D3434" s="26">
        <v>45314</v>
      </c>
      <c r="E3434" s="26">
        <v>45798</v>
      </c>
      <c r="F3434" s="8">
        <f t="shared" si="138"/>
        <v>484</v>
      </c>
      <c r="G3434" s="8" t="s">
        <v>14</v>
      </c>
      <c r="H3434" s="8" t="s">
        <v>20</v>
      </c>
      <c r="I3434" s="30">
        <v>1.0759000000000001</v>
      </c>
      <c r="J3434" s="20">
        <f t="shared" si="139"/>
        <v>1.0759000000000001</v>
      </c>
      <c r="K3434" s="24" t="s">
        <v>160</v>
      </c>
    </row>
    <row r="3435" spans="1:11" ht="15" x14ac:dyDescent="0.2">
      <c r="A3435" s="9">
        <v>45702</v>
      </c>
      <c r="B3435" s="8" t="s">
        <v>88</v>
      </c>
      <c r="C3435" s="8" t="s">
        <v>89</v>
      </c>
      <c r="D3435" s="26">
        <v>45321</v>
      </c>
      <c r="E3435" s="26">
        <v>45812</v>
      </c>
      <c r="F3435" s="8">
        <f t="shared" si="138"/>
        <v>491</v>
      </c>
      <c r="G3435" s="8" t="s">
        <v>14</v>
      </c>
      <c r="H3435" s="8" t="s">
        <v>20</v>
      </c>
      <c r="I3435" s="30">
        <v>1.0676000000000001</v>
      </c>
      <c r="J3435" s="20">
        <f t="shared" si="139"/>
        <v>1.0676000000000001</v>
      </c>
      <c r="K3435" s="24" t="s">
        <v>160</v>
      </c>
    </row>
    <row r="3436" spans="1:11" ht="15" x14ac:dyDescent="0.2">
      <c r="A3436" s="9">
        <v>45702</v>
      </c>
      <c r="B3436" s="8" t="s">
        <v>90</v>
      </c>
      <c r="C3436" s="8" t="s">
        <v>91</v>
      </c>
      <c r="D3436" s="26">
        <v>45321</v>
      </c>
      <c r="E3436" s="26">
        <v>45504</v>
      </c>
      <c r="F3436" s="8">
        <f t="shared" si="138"/>
        <v>183</v>
      </c>
      <c r="G3436" s="8" t="s">
        <v>14</v>
      </c>
      <c r="H3436" s="8" t="s">
        <v>20</v>
      </c>
      <c r="I3436" s="30">
        <v>0</v>
      </c>
      <c r="J3436" s="20">
        <f t="shared" si="139"/>
        <v>0</v>
      </c>
      <c r="K3436" s="24" t="s">
        <v>163</v>
      </c>
    </row>
    <row r="3437" spans="1:11" ht="15" x14ac:dyDescent="0.2">
      <c r="A3437" s="9">
        <v>45702</v>
      </c>
      <c r="B3437" s="8" t="s">
        <v>92</v>
      </c>
      <c r="C3437" s="8" t="s">
        <v>93</v>
      </c>
      <c r="D3437" s="26">
        <v>45328</v>
      </c>
      <c r="E3437" s="26">
        <v>45756</v>
      </c>
      <c r="F3437" s="8">
        <f t="shared" si="138"/>
        <v>428</v>
      </c>
      <c r="G3437" s="8" t="s">
        <v>14</v>
      </c>
      <c r="H3437" s="8" t="s">
        <v>20</v>
      </c>
      <c r="I3437" s="30">
        <v>1.0645</v>
      </c>
      <c r="J3437" s="20">
        <f t="shared" si="139"/>
        <v>1.0645</v>
      </c>
      <c r="K3437" s="24" t="s">
        <v>155</v>
      </c>
    </row>
    <row r="3438" spans="1:11" ht="15" x14ac:dyDescent="0.2">
      <c r="A3438" s="9">
        <v>45702</v>
      </c>
      <c r="B3438" s="8" t="s">
        <v>94</v>
      </c>
      <c r="C3438" s="8" t="s">
        <v>95</v>
      </c>
      <c r="D3438" s="26">
        <v>45342</v>
      </c>
      <c r="E3438" s="26">
        <v>45644</v>
      </c>
      <c r="F3438" s="8">
        <f t="shared" si="138"/>
        <v>302</v>
      </c>
      <c r="G3438" s="8" t="s">
        <v>14</v>
      </c>
      <c r="H3438" s="8" t="s">
        <v>20</v>
      </c>
      <c r="I3438" s="30">
        <v>0</v>
      </c>
      <c r="J3438" s="20">
        <f t="shared" si="139"/>
        <v>0</v>
      </c>
      <c r="K3438" s="24" t="s">
        <v>159</v>
      </c>
    </row>
    <row r="3439" spans="1:11" ht="15" x14ac:dyDescent="0.2">
      <c r="A3439" s="9">
        <v>45702</v>
      </c>
      <c r="B3439" s="8" t="s">
        <v>96</v>
      </c>
      <c r="C3439" s="8" t="s">
        <v>97</v>
      </c>
      <c r="D3439" s="26">
        <v>45349</v>
      </c>
      <c r="E3439" s="26">
        <v>45700</v>
      </c>
      <c r="F3439" s="8">
        <f t="shared" si="138"/>
        <v>351</v>
      </c>
      <c r="G3439" s="8" t="s">
        <v>14</v>
      </c>
      <c r="H3439" s="8" t="s">
        <v>20</v>
      </c>
      <c r="I3439" s="30">
        <v>0</v>
      </c>
      <c r="J3439" s="20">
        <f t="shared" si="139"/>
        <v>0</v>
      </c>
      <c r="K3439" s="24" t="s">
        <v>144</v>
      </c>
    </row>
    <row r="3440" spans="1:11" ht="15" x14ac:dyDescent="0.2">
      <c r="A3440" s="9">
        <v>45702</v>
      </c>
      <c r="B3440" s="8" t="s">
        <v>99</v>
      </c>
      <c r="C3440" s="8" t="s">
        <v>100</v>
      </c>
      <c r="D3440" s="26">
        <v>45356</v>
      </c>
      <c r="E3440" s="26">
        <v>45714</v>
      </c>
      <c r="F3440" s="8">
        <f t="shared" si="138"/>
        <v>358</v>
      </c>
      <c r="G3440" s="8" t="s">
        <v>14</v>
      </c>
      <c r="H3440" s="8" t="s">
        <v>20</v>
      </c>
      <c r="I3440" s="30">
        <v>1.0656000000000001</v>
      </c>
      <c r="J3440" s="20">
        <f t="shared" si="139"/>
        <v>1.0656000000000001</v>
      </c>
      <c r="K3440" s="24" t="s">
        <v>144</v>
      </c>
    </row>
    <row r="3441" spans="1:11" ht="15" x14ac:dyDescent="0.2">
      <c r="A3441" s="9">
        <v>45702</v>
      </c>
      <c r="B3441" s="8" t="s">
        <v>101</v>
      </c>
      <c r="C3441" s="8" t="s">
        <v>102</v>
      </c>
      <c r="D3441" s="26">
        <v>45365</v>
      </c>
      <c r="E3441" s="26">
        <v>45784</v>
      </c>
      <c r="F3441" s="8">
        <f t="shared" si="138"/>
        <v>419</v>
      </c>
      <c r="G3441" s="8" t="s">
        <v>14</v>
      </c>
      <c r="H3441" s="8" t="s">
        <v>20</v>
      </c>
      <c r="I3441" s="30">
        <v>1.0640000000000001</v>
      </c>
      <c r="J3441" s="20">
        <f t="shared" si="139"/>
        <v>1.0640000000000001</v>
      </c>
      <c r="K3441" s="24" t="s">
        <v>144</v>
      </c>
    </row>
    <row r="3442" spans="1:11" ht="15" x14ac:dyDescent="0.2">
      <c r="A3442" s="9">
        <v>45702</v>
      </c>
      <c r="B3442" s="8" t="s">
        <v>103</v>
      </c>
      <c r="C3442" s="8" t="s">
        <v>104</v>
      </c>
      <c r="D3442" s="26">
        <v>45377</v>
      </c>
      <c r="E3442" s="26">
        <v>45805</v>
      </c>
      <c r="F3442" s="8">
        <f t="shared" si="138"/>
        <v>428</v>
      </c>
      <c r="G3442" s="8" t="s">
        <v>14</v>
      </c>
      <c r="H3442" s="8" t="s">
        <v>20</v>
      </c>
      <c r="I3442" s="30">
        <v>1.0632999999999999</v>
      </c>
      <c r="J3442" s="20">
        <f t="shared" si="139"/>
        <v>1.0632999999999999</v>
      </c>
      <c r="K3442" s="24" t="s">
        <v>144</v>
      </c>
    </row>
    <row r="3443" spans="1:11" ht="15" x14ac:dyDescent="0.2">
      <c r="A3443" s="9">
        <v>45702</v>
      </c>
      <c r="B3443" s="8" t="s">
        <v>107</v>
      </c>
      <c r="C3443" s="8" t="s">
        <v>164</v>
      </c>
      <c r="D3443" s="26">
        <v>45391</v>
      </c>
      <c r="E3443" s="26">
        <v>45812</v>
      </c>
      <c r="F3443" s="8">
        <f t="shared" si="138"/>
        <v>421</v>
      </c>
      <c r="G3443" s="8" t="s">
        <v>14</v>
      </c>
      <c r="H3443" s="8" t="s">
        <v>20</v>
      </c>
      <c r="I3443" s="30">
        <v>1.0511999999999999</v>
      </c>
      <c r="J3443" s="20">
        <f t="shared" si="139"/>
        <v>1.0511999999999999</v>
      </c>
      <c r="K3443" s="24" t="s">
        <v>144</v>
      </c>
    </row>
    <row r="3444" spans="1:11" ht="15" x14ac:dyDescent="0.2">
      <c r="A3444" s="9">
        <v>45702</v>
      </c>
      <c r="B3444" s="8" t="s">
        <v>117</v>
      </c>
      <c r="C3444" s="8" t="s">
        <v>118</v>
      </c>
      <c r="D3444" s="26">
        <v>45426</v>
      </c>
      <c r="E3444" s="26">
        <v>45742</v>
      </c>
      <c r="F3444" s="8">
        <f t="shared" si="138"/>
        <v>316</v>
      </c>
      <c r="G3444" s="8" t="s">
        <v>14</v>
      </c>
      <c r="H3444" s="8" t="s">
        <v>20</v>
      </c>
      <c r="I3444" s="30">
        <v>1.0448</v>
      </c>
      <c r="J3444" s="20">
        <f t="shared" si="139"/>
        <v>1.0448</v>
      </c>
      <c r="K3444" s="24" t="s">
        <v>165</v>
      </c>
    </row>
    <row r="3445" spans="1:11" ht="15" x14ac:dyDescent="0.2">
      <c r="A3445" s="9">
        <v>45702</v>
      </c>
      <c r="B3445" s="8" t="s">
        <v>119</v>
      </c>
      <c r="C3445" s="8" t="s">
        <v>166</v>
      </c>
      <c r="D3445" s="26">
        <v>45433</v>
      </c>
      <c r="E3445" s="26">
        <v>45742</v>
      </c>
      <c r="F3445" s="8">
        <f t="shared" si="138"/>
        <v>309</v>
      </c>
      <c r="G3445" s="8" t="s">
        <v>14</v>
      </c>
      <c r="H3445" s="8" t="s">
        <v>20</v>
      </c>
      <c r="I3445" s="30">
        <v>1.0489999999999999</v>
      </c>
      <c r="J3445" s="20">
        <f t="shared" si="139"/>
        <v>1.0489999999999999</v>
      </c>
      <c r="K3445" s="24" t="s">
        <v>165</v>
      </c>
    </row>
    <row r="3446" spans="1:11" ht="15" x14ac:dyDescent="0.2">
      <c r="A3446" s="9">
        <v>45702</v>
      </c>
      <c r="B3446" s="8" t="s">
        <v>121</v>
      </c>
      <c r="C3446" s="8" t="s">
        <v>167</v>
      </c>
      <c r="D3446" s="26">
        <v>45433</v>
      </c>
      <c r="E3446" s="26">
        <v>45868</v>
      </c>
      <c r="F3446" s="8">
        <f t="shared" si="138"/>
        <v>435</v>
      </c>
      <c r="G3446" s="8" t="s">
        <v>14</v>
      </c>
      <c r="H3446" s="8" t="s">
        <v>20</v>
      </c>
      <c r="I3446" s="30">
        <v>1.0488999999999999</v>
      </c>
      <c r="J3446" s="20">
        <f t="shared" si="139"/>
        <v>1.0488999999999999</v>
      </c>
      <c r="K3446" s="24" t="s">
        <v>144</v>
      </c>
    </row>
    <row r="3447" spans="1:11" ht="15" x14ac:dyDescent="0.2">
      <c r="A3447" s="9">
        <v>45702</v>
      </c>
      <c r="B3447" s="8" t="s">
        <v>123</v>
      </c>
      <c r="C3447" s="8" t="s">
        <v>168</v>
      </c>
      <c r="D3447" s="26">
        <v>45440</v>
      </c>
      <c r="E3447" s="26">
        <v>45868</v>
      </c>
      <c r="F3447" s="8">
        <f t="shared" si="138"/>
        <v>428</v>
      </c>
      <c r="G3447" s="8" t="s">
        <v>14</v>
      </c>
      <c r="H3447" s="8" t="s">
        <v>20</v>
      </c>
      <c r="I3447" s="30">
        <v>1.0402</v>
      </c>
      <c r="J3447" s="20">
        <f t="shared" si="139"/>
        <v>1.0402</v>
      </c>
      <c r="K3447" s="24" t="s">
        <v>144</v>
      </c>
    </row>
    <row r="3448" spans="1:11" ht="15" x14ac:dyDescent="0.2">
      <c r="A3448" s="9">
        <v>45702</v>
      </c>
      <c r="B3448" s="8" t="s">
        <v>125</v>
      </c>
      <c r="C3448" s="8" t="s">
        <v>169</v>
      </c>
      <c r="D3448" s="26">
        <v>45440</v>
      </c>
      <c r="E3448" s="26">
        <v>45742</v>
      </c>
      <c r="F3448" s="8">
        <f t="shared" si="138"/>
        <v>302</v>
      </c>
      <c r="G3448" s="8" t="s">
        <v>14</v>
      </c>
      <c r="H3448" s="8" t="s">
        <v>20</v>
      </c>
      <c r="I3448" s="30">
        <v>1.0443</v>
      </c>
      <c r="J3448" s="20">
        <f t="shared" si="139"/>
        <v>1.0443</v>
      </c>
      <c r="K3448" s="24" t="s">
        <v>165</v>
      </c>
    </row>
    <row r="3449" spans="1:11" ht="15" x14ac:dyDescent="0.2">
      <c r="A3449" s="9">
        <v>45702</v>
      </c>
      <c r="B3449" s="8" t="s">
        <v>128</v>
      </c>
      <c r="C3449" s="8" t="s">
        <v>170</v>
      </c>
      <c r="D3449" s="26">
        <v>45447</v>
      </c>
      <c r="E3449" s="26">
        <v>45742</v>
      </c>
      <c r="F3449" s="8">
        <f t="shared" si="138"/>
        <v>295</v>
      </c>
      <c r="G3449" s="8" t="s">
        <v>14</v>
      </c>
      <c r="H3449" s="8" t="s">
        <v>20</v>
      </c>
      <c r="I3449" s="30">
        <v>1.0366</v>
      </c>
      <c r="J3449" s="20">
        <f t="shared" si="139"/>
        <v>1.0366</v>
      </c>
      <c r="K3449" s="24" t="s">
        <v>165</v>
      </c>
    </row>
    <row r="3450" spans="1:11" ht="15" x14ac:dyDescent="0.2">
      <c r="A3450" s="9">
        <v>45702</v>
      </c>
      <c r="B3450" s="8" t="s">
        <v>130</v>
      </c>
      <c r="C3450" s="8" t="s">
        <v>132</v>
      </c>
      <c r="D3450" s="26">
        <v>45455</v>
      </c>
      <c r="E3450" s="26">
        <v>45868</v>
      </c>
      <c r="F3450" s="8">
        <f t="shared" si="138"/>
        <v>413</v>
      </c>
      <c r="G3450" s="8" t="s">
        <v>14</v>
      </c>
      <c r="H3450" s="8" t="s">
        <v>20</v>
      </c>
      <c r="I3450" s="30">
        <v>1.0339</v>
      </c>
      <c r="J3450" s="20">
        <f t="shared" si="139"/>
        <v>1.0339</v>
      </c>
      <c r="K3450" s="24" t="s">
        <v>151</v>
      </c>
    </row>
    <row r="3451" spans="1:11" ht="15" x14ac:dyDescent="0.2">
      <c r="A3451" s="9">
        <v>45702</v>
      </c>
      <c r="B3451" s="8" t="s">
        <v>133</v>
      </c>
      <c r="C3451" s="8" t="s">
        <v>134</v>
      </c>
      <c r="D3451" s="26">
        <v>45468</v>
      </c>
      <c r="E3451" s="26">
        <v>45861</v>
      </c>
      <c r="F3451" s="8">
        <f t="shared" si="138"/>
        <v>393</v>
      </c>
      <c r="G3451" s="8" t="s">
        <v>14</v>
      </c>
      <c r="H3451" s="8" t="s">
        <v>20</v>
      </c>
      <c r="I3451" s="30">
        <v>1.0345</v>
      </c>
      <c r="J3451" s="20">
        <f t="shared" si="139"/>
        <v>1.0345</v>
      </c>
      <c r="K3451" s="24" t="s">
        <v>151</v>
      </c>
    </row>
    <row r="3452" spans="1:11" ht="15" x14ac:dyDescent="0.2">
      <c r="A3452" s="9">
        <v>45702</v>
      </c>
      <c r="B3452" s="8" t="s">
        <v>135</v>
      </c>
      <c r="C3452" s="8" t="s">
        <v>136</v>
      </c>
      <c r="D3452" s="26">
        <v>45468</v>
      </c>
      <c r="E3452" s="26">
        <v>45672</v>
      </c>
      <c r="F3452" s="8">
        <f t="shared" si="138"/>
        <v>204</v>
      </c>
      <c r="G3452" s="8" t="s">
        <v>14</v>
      </c>
      <c r="H3452" s="8" t="s">
        <v>20</v>
      </c>
      <c r="I3452" s="30">
        <v>0</v>
      </c>
      <c r="J3452" s="20">
        <f t="shared" si="139"/>
        <v>0</v>
      </c>
      <c r="K3452" s="24" t="s">
        <v>162</v>
      </c>
    </row>
    <row r="3453" spans="1:11" ht="15" x14ac:dyDescent="0.2">
      <c r="A3453" s="9">
        <v>45702</v>
      </c>
      <c r="B3453" s="8" t="s">
        <v>137</v>
      </c>
      <c r="C3453" s="8" t="s">
        <v>138</v>
      </c>
      <c r="D3453" s="26">
        <v>45475</v>
      </c>
      <c r="E3453" s="26">
        <v>45875</v>
      </c>
      <c r="F3453" s="8">
        <f t="shared" si="138"/>
        <v>400</v>
      </c>
      <c r="G3453" s="8" t="s">
        <v>14</v>
      </c>
      <c r="H3453" s="8" t="s">
        <v>20</v>
      </c>
      <c r="I3453" s="30">
        <v>1.0334000000000001</v>
      </c>
      <c r="J3453" s="20">
        <f t="shared" si="139"/>
        <v>1.0334000000000001</v>
      </c>
      <c r="K3453" s="24" t="s">
        <v>151</v>
      </c>
    </row>
    <row r="3454" spans="1:11" ht="15" x14ac:dyDescent="0.2">
      <c r="A3454" s="9">
        <v>45702</v>
      </c>
      <c r="B3454" s="8" t="s">
        <v>172</v>
      </c>
      <c r="C3454" s="8" t="s">
        <v>173</v>
      </c>
      <c r="D3454" s="26">
        <v>45503</v>
      </c>
      <c r="E3454" s="26">
        <v>45896</v>
      </c>
      <c r="F3454" s="8">
        <f t="shared" si="138"/>
        <v>393</v>
      </c>
      <c r="G3454" s="8" t="s">
        <v>14</v>
      </c>
      <c r="H3454" s="8" t="s">
        <v>20</v>
      </c>
      <c r="I3454" s="30">
        <v>1.0202</v>
      </c>
      <c r="J3454" s="20">
        <f t="shared" si="139"/>
        <v>1.0202</v>
      </c>
      <c r="K3454" s="24">
        <v>3.4500000000000003E-2</v>
      </c>
    </row>
    <row r="3455" spans="1:11" ht="15" x14ac:dyDescent="0.2">
      <c r="A3455" s="9">
        <v>45702</v>
      </c>
      <c r="B3455" s="8" t="s">
        <v>174</v>
      </c>
      <c r="C3455" s="8" t="s">
        <v>175</v>
      </c>
      <c r="D3455" s="26">
        <v>45510</v>
      </c>
      <c r="E3455" s="26">
        <v>45910</v>
      </c>
      <c r="F3455" s="8">
        <f t="shared" si="138"/>
        <v>400</v>
      </c>
      <c r="G3455" s="8" t="s">
        <v>14</v>
      </c>
      <c r="H3455" s="8" t="s">
        <v>20</v>
      </c>
      <c r="I3455" s="30">
        <v>1.0145999999999999</v>
      </c>
      <c r="J3455" s="20">
        <f t="shared" si="139"/>
        <v>1.0145999999999999</v>
      </c>
      <c r="K3455" s="24">
        <v>3.4500000000000003E-2</v>
      </c>
    </row>
    <row r="3456" spans="1:11" s="1" customFormat="1" ht="15" x14ac:dyDescent="0.2">
      <c r="A3456" s="9">
        <v>45709</v>
      </c>
      <c r="B3456" s="8" t="s">
        <v>12</v>
      </c>
      <c r="C3456" s="8" t="s">
        <v>98</v>
      </c>
      <c r="D3456" s="26">
        <v>45356</v>
      </c>
      <c r="E3456" s="26">
        <v>45868</v>
      </c>
      <c r="F3456" s="8">
        <f t="shared" ref="F3456:F3511" si="140">E3456-D3456</f>
        <v>512</v>
      </c>
      <c r="G3456" s="8" t="s">
        <v>14</v>
      </c>
      <c r="H3456" s="30" t="s">
        <v>20</v>
      </c>
      <c r="I3456" s="30">
        <v>1.0629</v>
      </c>
      <c r="J3456" s="20">
        <f t="shared" si="139"/>
        <v>1.0629</v>
      </c>
      <c r="K3456" s="24" t="s">
        <v>140</v>
      </c>
    </row>
    <row r="3457" spans="1:11" s="1" customFormat="1" ht="15" x14ac:dyDescent="0.2">
      <c r="A3457" s="9">
        <v>45709</v>
      </c>
      <c r="B3457" s="8" t="s">
        <v>16</v>
      </c>
      <c r="C3457" s="8" t="s">
        <v>183</v>
      </c>
      <c r="D3457" s="26">
        <v>45659</v>
      </c>
      <c r="E3457" s="26">
        <v>46008</v>
      </c>
      <c r="F3457" s="8">
        <f t="shared" si="140"/>
        <v>349</v>
      </c>
      <c r="G3457" s="8" t="s">
        <v>14</v>
      </c>
      <c r="H3457" s="30" t="s">
        <v>20</v>
      </c>
      <c r="I3457" s="30">
        <v>0.999</v>
      </c>
      <c r="J3457" s="20">
        <f t="shared" si="139"/>
        <v>0.999</v>
      </c>
      <c r="K3457" s="24">
        <v>3.15E-2</v>
      </c>
    </row>
    <row r="3458" spans="1:11" s="1" customFormat="1" ht="15" x14ac:dyDescent="0.2">
      <c r="A3458" s="9">
        <v>45709</v>
      </c>
      <c r="B3458" s="8" t="s">
        <v>18</v>
      </c>
      <c r="C3458" s="8" t="s">
        <v>143</v>
      </c>
      <c r="D3458" s="26">
        <v>45404</v>
      </c>
      <c r="E3458" s="26">
        <v>45819</v>
      </c>
      <c r="F3458" s="8">
        <f t="shared" si="140"/>
        <v>415</v>
      </c>
      <c r="G3458" s="8" t="s">
        <v>14</v>
      </c>
      <c r="H3458" s="30" t="s">
        <v>20</v>
      </c>
      <c r="I3458" s="30">
        <v>1.0436000000000001</v>
      </c>
      <c r="J3458" s="20">
        <f t="shared" si="139"/>
        <v>1.0436000000000001</v>
      </c>
      <c r="K3458" s="24" t="s">
        <v>144</v>
      </c>
    </row>
    <row r="3459" spans="1:11" s="1" customFormat="1" ht="15" x14ac:dyDescent="0.2">
      <c r="A3459" s="9">
        <v>45709</v>
      </c>
      <c r="B3459" s="8" t="s">
        <v>59</v>
      </c>
      <c r="C3459" s="8" t="s">
        <v>145</v>
      </c>
      <c r="D3459" s="26">
        <v>45418</v>
      </c>
      <c r="E3459" s="26">
        <v>45833</v>
      </c>
      <c r="F3459" s="8">
        <f t="shared" si="140"/>
        <v>415</v>
      </c>
      <c r="G3459" s="8" t="s">
        <v>14</v>
      </c>
      <c r="H3459" s="30" t="s">
        <v>20</v>
      </c>
      <c r="I3459" s="30">
        <v>1.044</v>
      </c>
      <c r="J3459" s="20">
        <f t="shared" si="139"/>
        <v>1.044</v>
      </c>
      <c r="K3459" s="24" t="s">
        <v>144</v>
      </c>
    </row>
    <row r="3460" spans="1:11" s="1" customFormat="1" ht="15" x14ac:dyDescent="0.2">
      <c r="A3460" s="9">
        <v>45709</v>
      </c>
      <c r="B3460" s="8" t="s">
        <v>23</v>
      </c>
      <c r="C3460" s="8" t="s">
        <v>146</v>
      </c>
      <c r="D3460" s="26">
        <v>45425</v>
      </c>
      <c r="E3460" s="26">
        <v>45609</v>
      </c>
      <c r="F3460" s="8">
        <f t="shared" si="140"/>
        <v>184</v>
      </c>
      <c r="G3460" s="8" t="s">
        <v>14</v>
      </c>
      <c r="H3460" s="30" t="s">
        <v>20</v>
      </c>
      <c r="I3460" s="30">
        <v>0</v>
      </c>
      <c r="J3460" s="20">
        <f t="shared" si="139"/>
        <v>0</v>
      </c>
      <c r="K3460" s="24" t="s">
        <v>142</v>
      </c>
    </row>
    <row r="3461" spans="1:11" s="1" customFormat="1" ht="15" x14ac:dyDescent="0.2">
      <c r="A3461" s="9">
        <v>45709</v>
      </c>
      <c r="B3461" s="8" t="s">
        <v>25</v>
      </c>
      <c r="C3461" s="8" t="s">
        <v>147</v>
      </c>
      <c r="D3461" s="26">
        <v>45418</v>
      </c>
      <c r="E3461" s="26">
        <v>45609</v>
      </c>
      <c r="F3461" s="8">
        <f t="shared" si="140"/>
        <v>191</v>
      </c>
      <c r="G3461" s="8" t="s">
        <v>14</v>
      </c>
      <c r="H3461" s="30" t="s">
        <v>20</v>
      </c>
      <c r="I3461" s="30">
        <v>0</v>
      </c>
      <c r="J3461" s="20">
        <f t="shared" si="139"/>
        <v>0</v>
      </c>
      <c r="K3461" s="24" t="s">
        <v>142</v>
      </c>
    </row>
    <row r="3462" spans="1:11" s="1" customFormat="1" ht="15" x14ac:dyDescent="0.2">
      <c r="A3462" s="9">
        <v>45709</v>
      </c>
      <c r="B3462" s="8" t="s">
        <v>27</v>
      </c>
      <c r="C3462" s="8" t="s">
        <v>148</v>
      </c>
      <c r="D3462" s="26">
        <v>45418</v>
      </c>
      <c r="E3462" s="26">
        <v>45616</v>
      </c>
      <c r="F3462" s="8">
        <f t="shared" si="140"/>
        <v>198</v>
      </c>
      <c r="G3462" s="8" t="s">
        <v>14</v>
      </c>
      <c r="H3462" s="30" t="s">
        <v>20</v>
      </c>
      <c r="I3462" s="30">
        <v>0</v>
      </c>
      <c r="J3462" s="20">
        <f t="shared" si="139"/>
        <v>0</v>
      </c>
      <c r="K3462" s="24" t="s">
        <v>142</v>
      </c>
    </row>
    <row r="3463" spans="1:11" s="1" customFormat="1" ht="15" x14ac:dyDescent="0.2">
      <c r="A3463" s="9">
        <v>45709</v>
      </c>
      <c r="B3463" s="8" t="s">
        <v>29</v>
      </c>
      <c r="C3463" s="8" t="s">
        <v>149</v>
      </c>
      <c r="D3463" s="26">
        <v>45446</v>
      </c>
      <c r="E3463" s="26">
        <v>45868</v>
      </c>
      <c r="F3463" s="8">
        <f t="shared" si="140"/>
        <v>422</v>
      </c>
      <c r="G3463" s="8" t="s">
        <v>14</v>
      </c>
      <c r="H3463" s="30" t="s">
        <v>20</v>
      </c>
      <c r="I3463" s="30">
        <v>1.0345</v>
      </c>
      <c r="J3463" s="20">
        <f t="shared" si="139"/>
        <v>1.0345</v>
      </c>
      <c r="K3463" s="24" t="s">
        <v>144</v>
      </c>
    </row>
    <row r="3464" spans="1:11" s="1" customFormat="1" ht="15" x14ac:dyDescent="0.2">
      <c r="A3464" s="9">
        <v>45709</v>
      </c>
      <c r="B3464" s="8" t="s">
        <v>31</v>
      </c>
      <c r="C3464" s="8" t="s">
        <v>150</v>
      </c>
      <c r="D3464" s="26">
        <v>45481</v>
      </c>
      <c r="E3464" s="26">
        <v>45882</v>
      </c>
      <c r="F3464" s="8">
        <f t="shared" si="140"/>
        <v>401</v>
      </c>
      <c r="G3464" s="8" t="s">
        <v>14</v>
      </c>
      <c r="H3464" s="30" t="s">
        <v>20</v>
      </c>
      <c r="I3464" s="30">
        <v>1.0266999999999999</v>
      </c>
      <c r="J3464" s="20">
        <f t="shared" si="139"/>
        <v>1.0266999999999999</v>
      </c>
      <c r="K3464" s="24" t="s">
        <v>151</v>
      </c>
    </row>
    <row r="3465" spans="1:11" s="1" customFormat="1" ht="15" x14ac:dyDescent="0.2">
      <c r="A3465" s="9">
        <v>45709</v>
      </c>
      <c r="B3465" s="8" t="s">
        <v>33</v>
      </c>
      <c r="C3465" s="8" t="s">
        <v>171</v>
      </c>
      <c r="D3465" s="26">
        <v>45495</v>
      </c>
      <c r="E3465" s="26">
        <v>45889</v>
      </c>
      <c r="F3465" s="8">
        <f t="shared" si="140"/>
        <v>394</v>
      </c>
      <c r="G3465" s="8" t="s">
        <v>14</v>
      </c>
      <c r="H3465" s="30" t="s">
        <v>20</v>
      </c>
      <c r="I3465" s="30">
        <v>1.0204</v>
      </c>
      <c r="J3465" s="20">
        <f t="shared" si="139"/>
        <v>1.0204</v>
      </c>
      <c r="K3465" s="24">
        <v>3.4500000000000003E-2</v>
      </c>
    </row>
    <row r="3466" spans="1:11" s="1" customFormat="1" ht="15" x14ac:dyDescent="0.2">
      <c r="A3466" s="9">
        <v>45709</v>
      </c>
      <c r="B3466" s="8" t="s">
        <v>35</v>
      </c>
      <c r="C3466" s="8" t="s">
        <v>177</v>
      </c>
      <c r="D3466" s="26">
        <v>45553</v>
      </c>
      <c r="E3466" s="26">
        <v>45959</v>
      </c>
      <c r="F3466" s="8">
        <f t="shared" si="140"/>
        <v>406</v>
      </c>
      <c r="G3466" s="8" t="s">
        <v>14</v>
      </c>
      <c r="H3466" s="30" t="s">
        <v>20</v>
      </c>
      <c r="I3466" s="30">
        <v>1.0125999999999999</v>
      </c>
      <c r="J3466" s="20">
        <f t="shared" si="139"/>
        <v>1.0125999999999999</v>
      </c>
      <c r="K3466" s="24" t="s">
        <v>153</v>
      </c>
    </row>
    <row r="3467" spans="1:11" s="1" customFormat="1" ht="15" x14ac:dyDescent="0.2">
      <c r="A3467" s="9">
        <v>45709</v>
      </c>
      <c r="B3467" s="8" t="s">
        <v>37</v>
      </c>
      <c r="C3467" s="8" t="s">
        <v>154</v>
      </c>
      <c r="D3467" s="26">
        <v>45383</v>
      </c>
      <c r="E3467" s="26">
        <v>45805</v>
      </c>
      <c r="F3467" s="8">
        <f t="shared" si="140"/>
        <v>422</v>
      </c>
      <c r="G3467" s="8" t="s">
        <v>14</v>
      </c>
      <c r="H3467" s="30" t="s">
        <v>20</v>
      </c>
      <c r="I3467" s="30">
        <v>1.0509999999999999</v>
      </c>
      <c r="J3467" s="20">
        <f t="shared" si="139"/>
        <v>1.0509999999999999</v>
      </c>
      <c r="K3467" s="24" t="s">
        <v>144</v>
      </c>
    </row>
    <row r="3468" spans="1:11" s="1" customFormat="1" ht="15" x14ac:dyDescent="0.2">
      <c r="A3468" s="9">
        <v>45709</v>
      </c>
      <c r="B3468" s="8" t="s">
        <v>39</v>
      </c>
      <c r="C3468" s="8" t="s">
        <v>176</v>
      </c>
      <c r="D3468" s="26">
        <v>45544</v>
      </c>
      <c r="E3468" s="26">
        <v>45945</v>
      </c>
      <c r="F3468" s="8">
        <f t="shared" si="140"/>
        <v>401</v>
      </c>
      <c r="G3468" s="8" t="s">
        <v>14</v>
      </c>
      <c r="H3468" s="30" t="s">
        <v>20</v>
      </c>
      <c r="I3468" s="30">
        <v>1.0126999999999999</v>
      </c>
      <c r="J3468" s="20">
        <f t="shared" si="139"/>
        <v>1.0126999999999999</v>
      </c>
      <c r="K3468" s="24" t="s">
        <v>140</v>
      </c>
    </row>
    <row r="3469" spans="1:11" s="1" customFormat="1" ht="15" x14ac:dyDescent="0.2">
      <c r="A3469" s="9">
        <v>45709</v>
      </c>
      <c r="B3469" s="8" t="s">
        <v>41</v>
      </c>
      <c r="C3469" s="8" t="s">
        <v>178</v>
      </c>
      <c r="D3469" s="26">
        <v>45558</v>
      </c>
      <c r="E3469" s="26">
        <v>45959</v>
      </c>
      <c r="F3469" s="8">
        <f t="shared" si="140"/>
        <v>401</v>
      </c>
      <c r="G3469" s="8" t="s">
        <v>14</v>
      </c>
      <c r="H3469" s="30" t="s">
        <v>20</v>
      </c>
      <c r="I3469" s="30">
        <v>1.0112000000000001</v>
      </c>
      <c r="J3469" s="20">
        <f t="shared" si="139"/>
        <v>1.0112000000000001</v>
      </c>
      <c r="K3469" s="24" t="s">
        <v>140</v>
      </c>
    </row>
    <row r="3470" spans="1:11" s="1" customFormat="1" ht="15" x14ac:dyDescent="0.2">
      <c r="A3470" s="9">
        <v>45709</v>
      </c>
      <c r="B3470" s="8" t="s">
        <v>43</v>
      </c>
      <c r="C3470" s="8" t="s">
        <v>179</v>
      </c>
      <c r="D3470" s="26">
        <v>45564</v>
      </c>
      <c r="E3470" s="26">
        <v>45966</v>
      </c>
      <c r="F3470" s="8">
        <f t="shared" si="140"/>
        <v>402</v>
      </c>
      <c r="G3470" s="8" t="s">
        <v>14</v>
      </c>
      <c r="H3470" s="30" t="s">
        <v>20</v>
      </c>
      <c r="I3470" s="30">
        <v>1.0165999999999999</v>
      </c>
      <c r="J3470" s="20">
        <f t="shared" si="139"/>
        <v>1.0165999999999999</v>
      </c>
      <c r="K3470" s="24">
        <v>3.3000000000000002E-2</v>
      </c>
    </row>
    <row r="3471" spans="1:11" s="1" customFormat="1" ht="15" x14ac:dyDescent="0.2">
      <c r="A3471" s="9">
        <v>45709</v>
      </c>
      <c r="B3471" s="8" t="s">
        <v>45</v>
      </c>
      <c r="C3471" s="8" t="s">
        <v>156</v>
      </c>
      <c r="D3471" s="26">
        <v>45411</v>
      </c>
      <c r="E3471" s="26">
        <v>45826</v>
      </c>
      <c r="F3471" s="8">
        <f t="shared" si="140"/>
        <v>415</v>
      </c>
      <c r="G3471" s="8" t="s">
        <v>14</v>
      </c>
      <c r="H3471" s="30" t="s">
        <v>20</v>
      </c>
      <c r="I3471" s="30">
        <v>1.0524</v>
      </c>
      <c r="J3471" s="20">
        <f t="shared" si="139"/>
        <v>1.0524</v>
      </c>
      <c r="K3471" s="24" t="s">
        <v>144</v>
      </c>
    </row>
    <row r="3472" spans="1:11" s="1" customFormat="1" ht="15" x14ac:dyDescent="0.2">
      <c r="A3472" s="9">
        <v>45709</v>
      </c>
      <c r="B3472" s="8" t="s">
        <v>47</v>
      </c>
      <c r="C3472" s="8" t="s">
        <v>180</v>
      </c>
      <c r="D3472" s="26">
        <v>45595</v>
      </c>
      <c r="E3472" s="26">
        <v>46001</v>
      </c>
      <c r="F3472" s="8">
        <f t="shared" si="140"/>
        <v>406</v>
      </c>
      <c r="G3472" s="8" t="s">
        <v>14</v>
      </c>
      <c r="H3472" s="30" t="s">
        <v>20</v>
      </c>
      <c r="I3472" s="30">
        <v>1.0163</v>
      </c>
      <c r="J3472" s="20">
        <f t="shared" si="139"/>
        <v>1.0163</v>
      </c>
      <c r="K3472" s="24">
        <v>3.3000000000000002E-2</v>
      </c>
    </row>
    <row r="3473" spans="1:11" s="1" customFormat="1" ht="15" x14ac:dyDescent="0.2">
      <c r="A3473" s="9">
        <v>45709</v>
      </c>
      <c r="B3473" s="8" t="s">
        <v>49</v>
      </c>
      <c r="C3473" s="8" t="s">
        <v>181</v>
      </c>
      <c r="D3473" s="26">
        <v>45607</v>
      </c>
      <c r="E3473" s="26">
        <v>45714</v>
      </c>
      <c r="F3473" s="8">
        <f t="shared" si="140"/>
        <v>107</v>
      </c>
      <c r="G3473" s="8" t="s">
        <v>14</v>
      </c>
      <c r="H3473" s="30" t="s">
        <v>20</v>
      </c>
      <c r="I3473" s="30">
        <v>1.0139</v>
      </c>
      <c r="J3473" s="20">
        <f t="shared" si="139"/>
        <v>1.0139</v>
      </c>
      <c r="K3473" s="24">
        <v>2.9000000000000001E-2</v>
      </c>
    </row>
    <row r="3474" spans="1:11" s="1" customFormat="1" ht="15" x14ac:dyDescent="0.2">
      <c r="A3474" s="9">
        <v>45709</v>
      </c>
      <c r="B3474" s="8" t="s">
        <v>51</v>
      </c>
      <c r="C3474" s="8" t="s">
        <v>184</v>
      </c>
      <c r="D3474" s="26">
        <v>45677</v>
      </c>
      <c r="E3474" s="26">
        <v>45770</v>
      </c>
      <c r="F3474" s="8">
        <f t="shared" si="140"/>
        <v>93</v>
      </c>
      <c r="G3474" s="8" t="s">
        <v>14</v>
      </c>
      <c r="H3474" s="30" t="s">
        <v>20</v>
      </c>
      <c r="I3474" s="30">
        <v>1.0004999999999999</v>
      </c>
      <c r="J3474" s="20">
        <f t="shared" si="139"/>
        <v>1.0004999999999999</v>
      </c>
      <c r="K3474" s="24">
        <v>2.8000000000000001E-2</v>
      </c>
    </row>
    <row r="3475" spans="1:11" s="1" customFormat="1" ht="15" x14ac:dyDescent="0.2">
      <c r="A3475" s="9">
        <v>45709</v>
      </c>
      <c r="B3475" s="8" t="s">
        <v>53</v>
      </c>
      <c r="C3475" s="8" t="s">
        <v>54</v>
      </c>
      <c r="D3475" s="26">
        <v>45188</v>
      </c>
      <c r="E3475" s="26">
        <v>45651</v>
      </c>
      <c r="F3475" s="8">
        <f t="shared" si="140"/>
        <v>463</v>
      </c>
      <c r="G3475" s="8" t="s">
        <v>14</v>
      </c>
      <c r="H3475" s="8" t="s">
        <v>20</v>
      </c>
      <c r="I3475" s="30">
        <v>0</v>
      </c>
      <c r="J3475" s="20">
        <f t="shared" si="139"/>
        <v>0</v>
      </c>
      <c r="K3475" s="24" t="s">
        <v>155</v>
      </c>
    </row>
    <row r="3476" spans="1:11" s="1" customFormat="1" ht="15" x14ac:dyDescent="0.2">
      <c r="A3476" s="9">
        <v>45709</v>
      </c>
      <c r="B3476" s="8" t="s">
        <v>55</v>
      </c>
      <c r="C3476" s="8" t="s">
        <v>182</v>
      </c>
      <c r="D3476" s="26">
        <v>45642</v>
      </c>
      <c r="E3476" s="26">
        <v>46036</v>
      </c>
      <c r="F3476" s="8">
        <f t="shared" si="140"/>
        <v>394</v>
      </c>
      <c r="G3476" s="8" t="s">
        <v>14</v>
      </c>
      <c r="H3476" s="8" t="s">
        <v>20</v>
      </c>
      <c r="I3476" s="30">
        <v>1.0039</v>
      </c>
      <c r="J3476" s="20">
        <f t="shared" si="139"/>
        <v>1.0039</v>
      </c>
      <c r="K3476" s="24">
        <v>3.2000000000000001E-2</v>
      </c>
    </row>
    <row r="3477" spans="1:11" s="1" customFormat="1" ht="15" x14ac:dyDescent="0.2">
      <c r="A3477" s="9">
        <v>45709</v>
      </c>
      <c r="B3477" s="8" t="s">
        <v>57</v>
      </c>
      <c r="C3477" s="8" t="s">
        <v>58</v>
      </c>
      <c r="D3477" s="26">
        <v>45209</v>
      </c>
      <c r="E3477" s="26">
        <v>45553</v>
      </c>
      <c r="F3477" s="8">
        <f t="shared" si="140"/>
        <v>344</v>
      </c>
      <c r="G3477" s="8" t="s">
        <v>14</v>
      </c>
      <c r="H3477" s="8" t="s">
        <v>20</v>
      </c>
      <c r="I3477" s="30">
        <v>0</v>
      </c>
      <c r="J3477" s="20">
        <f t="shared" si="139"/>
        <v>0</v>
      </c>
      <c r="K3477" s="24" t="s">
        <v>155</v>
      </c>
    </row>
    <row r="3478" spans="1:11" s="1" customFormat="1" ht="15" x14ac:dyDescent="0.2">
      <c r="A3478" s="9">
        <v>45709</v>
      </c>
      <c r="B3478" s="8" t="s">
        <v>61</v>
      </c>
      <c r="C3478" s="8" t="s">
        <v>62</v>
      </c>
      <c r="D3478" s="26">
        <v>45223</v>
      </c>
      <c r="E3478" s="26">
        <v>45588</v>
      </c>
      <c r="F3478" s="8">
        <f t="shared" si="140"/>
        <v>365</v>
      </c>
      <c r="G3478" s="8" t="s">
        <v>14</v>
      </c>
      <c r="H3478" s="8" t="s">
        <v>20</v>
      </c>
      <c r="I3478" s="30">
        <v>0</v>
      </c>
      <c r="J3478" s="20">
        <f t="shared" si="139"/>
        <v>0</v>
      </c>
      <c r="K3478" s="24" t="s">
        <v>159</v>
      </c>
    </row>
    <row r="3479" spans="1:11" s="1" customFormat="1" ht="15" x14ac:dyDescent="0.2">
      <c r="A3479" s="9">
        <v>45709</v>
      </c>
      <c r="B3479" s="8" t="s">
        <v>63</v>
      </c>
      <c r="C3479" s="8" t="s">
        <v>64</v>
      </c>
      <c r="D3479" s="26">
        <v>45230</v>
      </c>
      <c r="E3479" s="26">
        <v>45595</v>
      </c>
      <c r="F3479" s="8">
        <f t="shared" si="140"/>
        <v>365</v>
      </c>
      <c r="G3479" s="8" t="s">
        <v>14</v>
      </c>
      <c r="H3479" s="8" t="s">
        <v>20</v>
      </c>
      <c r="I3479" s="30">
        <v>0</v>
      </c>
      <c r="J3479" s="20">
        <f t="shared" si="139"/>
        <v>0</v>
      </c>
      <c r="K3479" s="24" t="s">
        <v>159</v>
      </c>
    </row>
    <row r="3480" spans="1:11" s="1" customFormat="1" ht="15" x14ac:dyDescent="0.2">
      <c r="A3480" s="9">
        <v>45709</v>
      </c>
      <c r="B3480" s="8" t="s">
        <v>65</v>
      </c>
      <c r="C3480" s="8" t="s">
        <v>66</v>
      </c>
      <c r="D3480" s="26">
        <v>45244</v>
      </c>
      <c r="E3480" s="26">
        <v>45588</v>
      </c>
      <c r="F3480" s="8">
        <f t="shared" si="140"/>
        <v>344</v>
      </c>
      <c r="G3480" s="8" t="s">
        <v>14</v>
      </c>
      <c r="H3480" s="8" t="s">
        <v>20</v>
      </c>
      <c r="I3480" s="30">
        <v>0</v>
      </c>
      <c r="J3480" s="20">
        <f t="shared" si="139"/>
        <v>0</v>
      </c>
      <c r="K3480" s="24" t="s">
        <v>159</v>
      </c>
    </row>
    <row r="3481" spans="1:11" s="1" customFormat="1" ht="15" x14ac:dyDescent="0.2">
      <c r="A3481" s="9">
        <v>45709</v>
      </c>
      <c r="B3481" s="8" t="s">
        <v>67</v>
      </c>
      <c r="C3481" s="8" t="s">
        <v>68</v>
      </c>
      <c r="D3481" s="26">
        <v>45251</v>
      </c>
      <c r="E3481" s="26">
        <v>45651</v>
      </c>
      <c r="F3481" s="8">
        <f t="shared" si="140"/>
        <v>400</v>
      </c>
      <c r="G3481" s="8" t="s">
        <v>14</v>
      </c>
      <c r="H3481" s="8" t="s">
        <v>20</v>
      </c>
      <c r="I3481" s="30">
        <v>0</v>
      </c>
      <c r="J3481" s="20">
        <f t="shared" si="139"/>
        <v>0</v>
      </c>
      <c r="K3481" s="24" t="s">
        <v>140</v>
      </c>
    </row>
    <row r="3482" spans="1:11" s="1" customFormat="1" ht="15" x14ac:dyDescent="0.2">
      <c r="A3482" s="9">
        <v>45709</v>
      </c>
      <c r="B3482" s="8" t="s">
        <v>69</v>
      </c>
      <c r="C3482" s="8" t="s">
        <v>70</v>
      </c>
      <c r="D3482" s="26">
        <v>45258</v>
      </c>
      <c r="E3482" s="26">
        <v>45651</v>
      </c>
      <c r="F3482" s="8">
        <f t="shared" si="140"/>
        <v>393</v>
      </c>
      <c r="G3482" s="8" t="s">
        <v>14</v>
      </c>
      <c r="H3482" s="8" t="s">
        <v>20</v>
      </c>
      <c r="I3482" s="30">
        <v>0</v>
      </c>
      <c r="J3482" s="20">
        <f t="shared" si="139"/>
        <v>0</v>
      </c>
      <c r="K3482" s="24" t="s">
        <v>155</v>
      </c>
    </row>
    <row r="3483" spans="1:11" s="1" customFormat="1" ht="15" x14ac:dyDescent="0.2">
      <c r="A3483" s="9">
        <v>45709</v>
      </c>
      <c r="B3483" s="8" t="s">
        <v>71</v>
      </c>
      <c r="C3483" s="8" t="s">
        <v>185</v>
      </c>
      <c r="D3483" s="26">
        <v>45693</v>
      </c>
      <c r="E3483" s="26">
        <v>46092</v>
      </c>
      <c r="F3483" s="8">
        <f t="shared" si="140"/>
        <v>399</v>
      </c>
      <c r="G3483" s="8" t="s">
        <v>14</v>
      </c>
      <c r="H3483" s="8" t="s">
        <v>20</v>
      </c>
      <c r="I3483" s="30">
        <v>0.99729999999999996</v>
      </c>
      <c r="J3483" s="20">
        <f t="shared" ref="J3483:J3511" si="141">I3483</f>
        <v>0.99729999999999996</v>
      </c>
      <c r="K3483" s="24">
        <v>3.1E-2</v>
      </c>
    </row>
    <row r="3484" spans="1:11" ht="15" x14ac:dyDescent="0.2">
      <c r="A3484" s="9">
        <v>45709</v>
      </c>
      <c r="B3484" s="8" t="s">
        <v>74</v>
      </c>
      <c r="C3484" s="8" t="s">
        <v>75</v>
      </c>
      <c r="D3484" s="26">
        <v>45272</v>
      </c>
      <c r="E3484" s="26">
        <v>45672</v>
      </c>
      <c r="F3484" s="8">
        <f t="shared" si="140"/>
        <v>400</v>
      </c>
      <c r="G3484" s="8" t="s">
        <v>14</v>
      </c>
      <c r="H3484" s="8" t="s">
        <v>20</v>
      </c>
      <c r="I3484" s="30">
        <v>0</v>
      </c>
      <c r="J3484" s="20">
        <f t="shared" si="141"/>
        <v>0</v>
      </c>
      <c r="K3484" s="24" t="s">
        <v>140</v>
      </c>
    </row>
    <row r="3485" spans="1:11" ht="15" x14ac:dyDescent="0.2">
      <c r="A3485" s="9">
        <v>45709</v>
      </c>
      <c r="B3485" s="8" t="s">
        <v>76</v>
      </c>
      <c r="C3485" s="8" t="s">
        <v>77</v>
      </c>
      <c r="D3485" s="26">
        <v>45294</v>
      </c>
      <c r="E3485" s="26">
        <v>45770</v>
      </c>
      <c r="F3485" s="8">
        <f t="shared" si="140"/>
        <v>476</v>
      </c>
      <c r="G3485" s="8" t="s">
        <v>14</v>
      </c>
      <c r="H3485" s="8" t="s">
        <v>20</v>
      </c>
      <c r="I3485" s="30">
        <v>1.0749</v>
      </c>
      <c r="J3485" s="20">
        <f t="shared" si="141"/>
        <v>1.0749</v>
      </c>
      <c r="K3485" s="24" t="s">
        <v>160</v>
      </c>
    </row>
    <row r="3486" spans="1:11" ht="15" x14ac:dyDescent="0.2">
      <c r="A3486" s="9">
        <v>45709</v>
      </c>
      <c r="B3486" s="8" t="s">
        <v>78</v>
      </c>
      <c r="C3486" s="8" t="s">
        <v>161</v>
      </c>
      <c r="D3486" s="26">
        <v>45399</v>
      </c>
      <c r="E3486" s="26">
        <v>45490</v>
      </c>
      <c r="F3486" s="8">
        <f t="shared" si="140"/>
        <v>91</v>
      </c>
      <c r="G3486" s="8" t="s">
        <v>14</v>
      </c>
      <c r="H3486" s="8" t="s">
        <v>20</v>
      </c>
      <c r="I3486" s="30">
        <v>0</v>
      </c>
      <c r="J3486" s="20">
        <f t="shared" si="141"/>
        <v>0</v>
      </c>
      <c r="K3486" s="24" t="s">
        <v>162</v>
      </c>
    </row>
    <row r="3487" spans="1:11" ht="15" x14ac:dyDescent="0.2">
      <c r="A3487" s="9">
        <v>45709</v>
      </c>
      <c r="B3487" s="8" t="s">
        <v>80</v>
      </c>
      <c r="C3487" s="8" t="s">
        <v>81</v>
      </c>
      <c r="D3487" s="26">
        <v>45294</v>
      </c>
      <c r="E3487" s="26">
        <v>45651</v>
      </c>
      <c r="F3487" s="8">
        <f t="shared" si="140"/>
        <v>357</v>
      </c>
      <c r="G3487" s="8" t="s">
        <v>14</v>
      </c>
      <c r="H3487" s="8" t="s">
        <v>20</v>
      </c>
      <c r="I3487" s="30">
        <v>0</v>
      </c>
      <c r="J3487" s="20">
        <f t="shared" si="141"/>
        <v>0</v>
      </c>
      <c r="K3487" s="24" t="s">
        <v>159</v>
      </c>
    </row>
    <row r="3488" spans="1:11" ht="15" x14ac:dyDescent="0.2">
      <c r="A3488" s="9">
        <v>45709</v>
      </c>
      <c r="B3488" s="8" t="s">
        <v>82</v>
      </c>
      <c r="C3488" s="8" t="s">
        <v>83</v>
      </c>
      <c r="D3488" s="26">
        <v>45300</v>
      </c>
      <c r="E3488" s="26">
        <v>45770</v>
      </c>
      <c r="F3488" s="8">
        <f t="shared" si="140"/>
        <v>470</v>
      </c>
      <c r="G3488" s="8" t="s">
        <v>14</v>
      </c>
      <c r="H3488" s="8" t="s">
        <v>20</v>
      </c>
      <c r="I3488" s="30">
        <v>1.0774999999999999</v>
      </c>
      <c r="J3488" s="20">
        <f t="shared" si="141"/>
        <v>1.0774999999999999</v>
      </c>
      <c r="K3488" s="24" t="s">
        <v>160</v>
      </c>
    </row>
    <row r="3489" spans="1:11" ht="15" x14ac:dyDescent="0.2">
      <c r="A3489" s="9">
        <v>45709</v>
      </c>
      <c r="B3489" s="8" t="s">
        <v>84</v>
      </c>
      <c r="C3489" s="8" t="s">
        <v>85</v>
      </c>
      <c r="D3489" s="26">
        <v>45307</v>
      </c>
      <c r="E3489" s="26">
        <v>45791</v>
      </c>
      <c r="F3489" s="8">
        <f t="shared" si="140"/>
        <v>484</v>
      </c>
      <c r="G3489" s="8" t="s">
        <v>14</v>
      </c>
      <c r="H3489" s="8" t="s">
        <v>20</v>
      </c>
      <c r="I3489" s="30">
        <v>1.0761000000000001</v>
      </c>
      <c r="J3489" s="20">
        <f t="shared" si="141"/>
        <v>1.0761000000000001</v>
      </c>
      <c r="K3489" s="24" t="s">
        <v>160</v>
      </c>
    </row>
    <row r="3490" spans="1:11" ht="15" x14ac:dyDescent="0.2">
      <c r="A3490" s="9">
        <v>45709</v>
      </c>
      <c r="B3490" s="8" t="s">
        <v>86</v>
      </c>
      <c r="C3490" s="8" t="s">
        <v>87</v>
      </c>
      <c r="D3490" s="26">
        <v>45314</v>
      </c>
      <c r="E3490" s="26">
        <v>45798</v>
      </c>
      <c r="F3490" s="8">
        <f t="shared" si="140"/>
        <v>484</v>
      </c>
      <c r="G3490" s="8" t="s">
        <v>14</v>
      </c>
      <c r="H3490" s="8" t="s">
        <v>20</v>
      </c>
      <c r="I3490" s="30">
        <v>1.0732999999999999</v>
      </c>
      <c r="J3490" s="20">
        <f t="shared" si="141"/>
        <v>1.0732999999999999</v>
      </c>
      <c r="K3490" s="24" t="s">
        <v>160</v>
      </c>
    </row>
    <row r="3491" spans="1:11" ht="15" x14ac:dyDescent="0.2">
      <c r="A3491" s="9">
        <v>45709</v>
      </c>
      <c r="B3491" s="8" t="s">
        <v>88</v>
      </c>
      <c r="C3491" s="8" t="s">
        <v>89</v>
      </c>
      <c r="D3491" s="26">
        <v>45321</v>
      </c>
      <c r="E3491" s="26">
        <v>45812</v>
      </c>
      <c r="F3491" s="8">
        <f t="shared" si="140"/>
        <v>491</v>
      </c>
      <c r="G3491" s="8" t="s">
        <v>14</v>
      </c>
      <c r="H3491" s="8" t="s">
        <v>20</v>
      </c>
      <c r="I3491" s="30">
        <v>1.0651999999999999</v>
      </c>
      <c r="J3491" s="20">
        <f t="shared" si="141"/>
        <v>1.0651999999999999</v>
      </c>
      <c r="K3491" s="24" t="s">
        <v>160</v>
      </c>
    </row>
    <row r="3492" spans="1:11" ht="15" x14ac:dyDescent="0.2">
      <c r="A3492" s="9">
        <v>45709</v>
      </c>
      <c r="B3492" s="8" t="s">
        <v>90</v>
      </c>
      <c r="C3492" s="8" t="s">
        <v>91</v>
      </c>
      <c r="D3492" s="26">
        <v>45321</v>
      </c>
      <c r="E3492" s="26">
        <v>45504</v>
      </c>
      <c r="F3492" s="8">
        <f t="shared" si="140"/>
        <v>183</v>
      </c>
      <c r="G3492" s="8" t="s">
        <v>14</v>
      </c>
      <c r="H3492" s="8" t="s">
        <v>20</v>
      </c>
      <c r="I3492" s="30">
        <v>0</v>
      </c>
      <c r="J3492" s="20">
        <f t="shared" si="141"/>
        <v>0</v>
      </c>
      <c r="K3492" s="24" t="s">
        <v>163</v>
      </c>
    </row>
    <row r="3493" spans="1:11" ht="15" x14ac:dyDescent="0.2">
      <c r="A3493" s="9">
        <v>45709</v>
      </c>
      <c r="B3493" s="8" t="s">
        <v>92</v>
      </c>
      <c r="C3493" s="8" t="s">
        <v>93</v>
      </c>
      <c r="D3493" s="26">
        <v>45328</v>
      </c>
      <c r="E3493" s="26">
        <v>45756</v>
      </c>
      <c r="F3493" s="8">
        <f t="shared" si="140"/>
        <v>428</v>
      </c>
      <c r="G3493" s="8" t="s">
        <v>14</v>
      </c>
      <c r="H3493" s="8" t="s">
        <v>20</v>
      </c>
      <c r="I3493" s="30">
        <v>1.0621</v>
      </c>
      <c r="J3493" s="20">
        <f t="shared" si="141"/>
        <v>1.0621</v>
      </c>
      <c r="K3493" s="24" t="s">
        <v>155</v>
      </c>
    </row>
    <row r="3494" spans="1:11" ht="15" x14ac:dyDescent="0.2">
      <c r="A3494" s="9">
        <v>45709</v>
      </c>
      <c r="B3494" s="8" t="s">
        <v>94</v>
      </c>
      <c r="C3494" s="8" t="s">
        <v>95</v>
      </c>
      <c r="D3494" s="26">
        <v>45342</v>
      </c>
      <c r="E3494" s="26">
        <v>45644</v>
      </c>
      <c r="F3494" s="8">
        <f t="shared" si="140"/>
        <v>302</v>
      </c>
      <c r="G3494" s="8" t="s">
        <v>14</v>
      </c>
      <c r="H3494" s="8" t="s">
        <v>20</v>
      </c>
      <c r="I3494" s="30">
        <v>0</v>
      </c>
      <c r="J3494" s="20">
        <f t="shared" si="141"/>
        <v>0</v>
      </c>
      <c r="K3494" s="24" t="s">
        <v>159</v>
      </c>
    </row>
    <row r="3495" spans="1:11" ht="15" x14ac:dyDescent="0.2">
      <c r="A3495" s="9">
        <v>45709</v>
      </c>
      <c r="B3495" s="8" t="s">
        <v>96</v>
      </c>
      <c r="C3495" s="8" t="s">
        <v>97</v>
      </c>
      <c r="D3495" s="26">
        <v>45349</v>
      </c>
      <c r="E3495" s="26">
        <v>45700</v>
      </c>
      <c r="F3495" s="8">
        <f t="shared" si="140"/>
        <v>351</v>
      </c>
      <c r="G3495" s="8" t="s">
        <v>14</v>
      </c>
      <c r="H3495" s="8" t="s">
        <v>20</v>
      </c>
      <c r="I3495" s="30">
        <v>0</v>
      </c>
      <c r="J3495" s="20">
        <f t="shared" si="141"/>
        <v>0</v>
      </c>
      <c r="K3495" s="24" t="s">
        <v>144</v>
      </c>
    </row>
    <row r="3496" spans="1:11" ht="15" x14ac:dyDescent="0.2">
      <c r="A3496" s="9">
        <v>45709</v>
      </c>
      <c r="B3496" s="8" t="s">
        <v>99</v>
      </c>
      <c r="C3496" s="8" t="s">
        <v>100</v>
      </c>
      <c r="D3496" s="26">
        <v>45356</v>
      </c>
      <c r="E3496" s="26">
        <v>45714</v>
      </c>
      <c r="F3496" s="8">
        <f t="shared" si="140"/>
        <v>358</v>
      </c>
      <c r="G3496" s="8" t="s">
        <v>14</v>
      </c>
      <c r="H3496" s="8" t="s">
        <v>20</v>
      </c>
      <c r="I3496" s="30">
        <v>1.0630999999999999</v>
      </c>
      <c r="J3496" s="20">
        <f t="shared" si="141"/>
        <v>1.0630999999999999</v>
      </c>
      <c r="K3496" s="24" t="s">
        <v>144</v>
      </c>
    </row>
    <row r="3497" spans="1:11" ht="15" x14ac:dyDescent="0.2">
      <c r="A3497" s="9">
        <v>45709</v>
      </c>
      <c r="B3497" s="8" t="s">
        <v>101</v>
      </c>
      <c r="C3497" s="8" t="s">
        <v>102</v>
      </c>
      <c r="D3497" s="26">
        <v>45365</v>
      </c>
      <c r="E3497" s="26">
        <v>45784</v>
      </c>
      <c r="F3497" s="8">
        <f t="shared" si="140"/>
        <v>419</v>
      </c>
      <c r="G3497" s="8" t="s">
        <v>14</v>
      </c>
      <c r="H3497" s="8" t="s">
        <v>20</v>
      </c>
      <c r="I3497" s="30">
        <v>1.0613999999999999</v>
      </c>
      <c r="J3497" s="20">
        <f t="shared" si="141"/>
        <v>1.0613999999999999</v>
      </c>
      <c r="K3497" s="24" t="s">
        <v>144</v>
      </c>
    </row>
    <row r="3498" spans="1:11" ht="15" x14ac:dyDescent="0.2">
      <c r="A3498" s="9">
        <v>45709</v>
      </c>
      <c r="B3498" s="8" t="s">
        <v>103</v>
      </c>
      <c r="C3498" s="8" t="s">
        <v>104</v>
      </c>
      <c r="D3498" s="26">
        <v>45377</v>
      </c>
      <c r="E3498" s="26">
        <v>45805</v>
      </c>
      <c r="F3498" s="8">
        <f t="shared" si="140"/>
        <v>428</v>
      </c>
      <c r="G3498" s="8" t="s">
        <v>14</v>
      </c>
      <c r="H3498" s="8" t="s">
        <v>20</v>
      </c>
      <c r="I3498" s="30">
        <v>1.0607</v>
      </c>
      <c r="J3498" s="20">
        <f t="shared" si="141"/>
        <v>1.0607</v>
      </c>
      <c r="K3498" s="24" t="s">
        <v>144</v>
      </c>
    </row>
    <row r="3499" spans="1:11" ht="15" x14ac:dyDescent="0.2">
      <c r="A3499" s="9">
        <v>45709</v>
      </c>
      <c r="B3499" s="8" t="s">
        <v>107</v>
      </c>
      <c r="C3499" s="8" t="s">
        <v>164</v>
      </c>
      <c r="D3499" s="26">
        <v>45391</v>
      </c>
      <c r="E3499" s="26">
        <v>45812</v>
      </c>
      <c r="F3499" s="8">
        <f t="shared" si="140"/>
        <v>421</v>
      </c>
      <c r="G3499" s="8" t="s">
        <v>14</v>
      </c>
      <c r="H3499" s="8" t="s">
        <v>20</v>
      </c>
      <c r="I3499" s="30">
        <v>1.0488</v>
      </c>
      <c r="J3499" s="20">
        <f t="shared" si="141"/>
        <v>1.0488</v>
      </c>
      <c r="K3499" s="24" t="s">
        <v>144</v>
      </c>
    </row>
    <row r="3500" spans="1:11" ht="15" x14ac:dyDescent="0.2">
      <c r="A3500" s="9">
        <v>45709</v>
      </c>
      <c r="B3500" s="8" t="s">
        <v>117</v>
      </c>
      <c r="C3500" s="8" t="s">
        <v>118</v>
      </c>
      <c r="D3500" s="26">
        <v>45426</v>
      </c>
      <c r="E3500" s="26">
        <v>45742</v>
      </c>
      <c r="F3500" s="8">
        <f t="shared" si="140"/>
        <v>316</v>
      </c>
      <c r="G3500" s="8" t="s">
        <v>14</v>
      </c>
      <c r="H3500" s="8" t="s">
        <v>20</v>
      </c>
      <c r="I3500" s="30">
        <v>1.0424</v>
      </c>
      <c r="J3500" s="20">
        <f t="shared" si="141"/>
        <v>1.0424</v>
      </c>
      <c r="K3500" s="24" t="s">
        <v>165</v>
      </c>
    </row>
    <row r="3501" spans="1:11" ht="15" x14ac:dyDescent="0.2">
      <c r="A3501" s="9">
        <v>45709</v>
      </c>
      <c r="B3501" s="8" t="s">
        <v>119</v>
      </c>
      <c r="C3501" s="8" t="s">
        <v>166</v>
      </c>
      <c r="D3501" s="26">
        <v>45433</v>
      </c>
      <c r="E3501" s="26">
        <v>45742</v>
      </c>
      <c r="F3501" s="8">
        <f t="shared" si="140"/>
        <v>309</v>
      </c>
      <c r="G3501" s="8" t="s">
        <v>14</v>
      </c>
      <c r="H3501" s="8" t="s">
        <v>20</v>
      </c>
      <c r="I3501" s="30">
        <v>1.0464</v>
      </c>
      <c r="J3501" s="20">
        <f t="shared" si="141"/>
        <v>1.0464</v>
      </c>
      <c r="K3501" s="24" t="s">
        <v>165</v>
      </c>
    </row>
    <row r="3502" spans="1:11" ht="15" x14ac:dyDescent="0.2">
      <c r="A3502" s="9">
        <v>45709</v>
      </c>
      <c r="B3502" s="8" t="s">
        <v>121</v>
      </c>
      <c r="C3502" s="8" t="s">
        <v>167</v>
      </c>
      <c r="D3502" s="26">
        <v>45433</v>
      </c>
      <c r="E3502" s="26">
        <v>45868</v>
      </c>
      <c r="F3502" s="8">
        <f t="shared" si="140"/>
        <v>435</v>
      </c>
      <c r="G3502" s="8" t="s">
        <v>14</v>
      </c>
      <c r="H3502" s="8" t="s">
        <v>20</v>
      </c>
      <c r="I3502" s="30">
        <v>1.0464</v>
      </c>
      <c r="J3502" s="20">
        <f t="shared" si="141"/>
        <v>1.0464</v>
      </c>
      <c r="K3502" s="24" t="s">
        <v>144</v>
      </c>
    </row>
    <row r="3503" spans="1:11" ht="15" x14ac:dyDescent="0.2">
      <c r="A3503" s="9">
        <v>45709</v>
      </c>
      <c r="B3503" s="8" t="s">
        <v>123</v>
      </c>
      <c r="C3503" s="8" t="s">
        <v>168</v>
      </c>
      <c r="D3503" s="26">
        <v>45440</v>
      </c>
      <c r="E3503" s="26">
        <v>45868</v>
      </c>
      <c r="F3503" s="8">
        <f t="shared" si="140"/>
        <v>428</v>
      </c>
      <c r="G3503" s="8" t="s">
        <v>14</v>
      </c>
      <c r="H3503" s="8" t="s">
        <v>20</v>
      </c>
      <c r="I3503" s="30">
        <v>1.0378000000000001</v>
      </c>
      <c r="J3503" s="20">
        <f t="shared" si="141"/>
        <v>1.0378000000000001</v>
      </c>
      <c r="K3503" s="24" t="s">
        <v>144</v>
      </c>
    </row>
    <row r="3504" spans="1:11" ht="15" x14ac:dyDescent="0.2">
      <c r="A3504" s="9">
        <v>45709</v>
      </c>
      <c r="B3504" s="8" t="s">
        <v>125</v>
      </c>
      <c r="C3504" s="8" t="s">
        <v>169</v>
      </c>
      <c r="D3504" s="26">
        <v>45440</v>
      </c>
      <c r="E3504" s="26">
        <v>45742</v>
      </c>
      <c r="F3504" s="8">
        <f t="shared" si="140"/>
        <v>302</v>
      </c>
      <c r="G3504" s="8" t="s">
        <v>14</v>
      </c>
      <c r="H3504" s="8" t="s">
        <v>20</v>
      </c>
      <c r="I3504" s="30">
        <v>1.0418000000000001</v>
      </c>
      <c r="J3504" s="20">
        <f t="shared" si="141"/>
        <v>1.0418000000000001</v>
      </c>
      <c r="K3504" s="24" t="s">
        <v>165</v>
      </c>
    </row>
    <row r="3505" spans="1:11" ht="15" x14ac:dyDescent="0.2">
      <c r="A3505" s="9">
        <v>45709</v>
      </c>
      <c r="B3505" s="8" t="s">
        <v>128</v>
      </c>
      <c r="C3505" s="8" t="s">
        <v>170</v>
      </c>
      <c r="D3505" s="26">
        <v>45447</v>
      </c>
      <c r="E3505" s="26">
        <v>45742</v>
      </c>
      <c r="F3505" s="8">
        <f t="shared" si="140"/>
        <v>295</v>
      </c>
      <c r="G3505" s="8" t="s">
        <v>14</v>
      </c>
      <c r="H3505" s="8" t="s">
        <v>20</v>
      </c>
      <c r="I3505" s="30">
        <v>1.0342</v>
      </c>
      <c r="J3505" s="20">
        <f t="shared" si="141"/>
        <v>1.0342</v>
      </c>
      <c r="K3505" s="24" t="s">
        <v>165</v>
      </c>
    </row>
    <row r="3506" spans="1:11" ht="15" x14ac:dyDescent="0.2">
      <c r="A3506" s="9">
        <v>45709</v>
      </c>
      <c r="B3506" s="8" t="s">
        <v>130</v>
      </c>
      <c r="C3506" s="8" t="s">
        <v>132</v>
      </c>
      <c r="D3506" s="26">
        <v>45455</v>
      </c>
      <c r="E3506" s="26">
        <v>45868</v>
      </c>
      <c r="F3506" s="8">
        <f t="shared" si="140"/>
        <v>413</v>
      </c>
      <c r="G3506" s="8" t="s">
        <v>14</v>
      </c>
      <c r="H3506" s="8" t="s">
        <v>20</v>
      </c>
      <c r="I3506" s="30">
        <v>1.0315000000000001</v>
      </c>
      <c r="J3506" s="20">
        <f t="shared" si="141"/>
        <v>1.0315000000000001</v>
      </c>
      <c r="K3506" s="24" t="s">
        <v>151</v>
      </c>
    </row>
    <row r="3507" spans="1:11" ht="15" x14ac:dyDescent="0.2">
      <c r="A3507" s="9">
        <v>45709</v>
      </c>
      <c r="B3507" s="8" t="s">
        <v>133</v>
      </c>
      <c r="C3507" s="8" t="s">
        <v>134</v>
      </c>
      <c r="D3507" s="26">
        <v>45468</v>
      </c>
      <c r="E3507" s="26">
        <v>45861</v>
      </c>
      <c r="F3507" s="8">
        <f t="shared" si="140"/>
        <v>393</v>
      </c>
      <c r="G3507" s="8" t="s">
        <v>14</v>
      </c>
      <c r="H3507" s="8" t="s">
        <v>20</v>
      </c>
      <c r="I3507" s="30">
        <v>1.032</v>
      </c>
      <c r="J3507" s="20">
        <f t="shared" si="141"/>
        <v>1.032</v>
      </c>
      <c r="K3507" s="24" t="s">
        <v>151</v>
      </c>
    </row>
    <row r="3508" spans="1:11" ht="15" x14ac:dyDescent="0.2">
      <c r="A3508" s="9">
        <v>45709</v>
      </c>
      <c r="B3508" s="8" t="s">
        <v>135</v>
      </c>
      <c r="C3508" s="8" t="s">
        <v>136</v>
      </c>
      <c r="D3508" s="26">
        <v>45468</v>
      </c>
      <c r="E3508" s="26">
        <v>45672</v>
      </c>
      <c r="F3508" s="8">
        <f t="shared" si="140"/>
        <v>204</v>
      </c>
      <c r="G3508" s="8" t="s">
        <v>14</v>
      </c>
      <c r="H3508" s="8" t="s">
        <v>20</v>
      </c>
      <c r="I3508" s="30">
        <v>0</v>
      </c>
      <c r="J3508" s="20">
        <f t="shared" si="141"/>
        <v>0</v>
      </c>
      <c r="K3508" s="24" t="s">
        <v>162</v>
      </c>
    </row>
    <row r="3509" spans="1:11" ht="15" x14ac:dyDescent="0.2">
      <c r="A3509" s="9">
        <v>45709</v>
      </c>
      <c r="B3509" s="8" t="s">
        <v>137</v>
      </c>
      <c r="C3509" s="8" t="s">
        <v>138</v>
      </c>
      <c r="D3509" s="26">
        <v>45475</v>
      </c>
      <c r="E3509" s="26">
        <v>45875</v>
      </c>
      <c r="F3509" s="8">
        <f t="shared" si="140"/>
        <v>400</v>
      </c>
      <c r="G3509" s="8" t="s">
        <v>14</v>
      </c>
      <c r="H3509" s="8" t="s">
        <v>20</v>
      </c>
      <c r="I3509" s="30">
        <v>1.0308999999999999</v>
      </c>
      <c r="J3509" s="20">
        <f t="shared" si="141"/>
        <v>1.0308999999999999</v>
      </c>
      <c r="K3509" s="24" t="s">
        <v>151</v>
      </c>
    </row>
    <row r="3510" spans="1:11" ht="15" x14ac:dyDescent="0.2">
      <c r="A3510" s="9">
        <v>45709</v>
      </c>
      <c r="B3510" s="8" t="s">
        <v>172</v>
      </c>
      <c r="C3510" s="8" t="s">
        <v>173</v>
      </c>
      <c r="D3510" s="26">
        <v>45503</v>
      </c>
      <c r="E3510" s="26">
        <v>45896</v>
      </c>
      <c r="F3510" s="8">
        <f t="shared" si="140"/>
        <v>393</v>
      </c>
      <c r="G3510" s="8" t="s">
        <v>14</v>
      </c>
      <c r="H3510" s="8" t="s">
        <v>20</v>
      </c>
      <c r="I3510" s="30">
        <v>1.0177</v>
      </c>
      <c r="J3510" s="20">
        <f t="shared" si="141"/>
        <v>1.0177</v>
      </c>
      <c r="K3510" s="24">
        <v>3.4500000000000003E-2</v>
      </c>
    </row>
    <row r="3511" spans="1:11" ht="15" x14ac:dyDescent="0.2">
      <c r="A3511" s="9">
        <v>45709</v>
      </c>
      <c r="B3511" s="8" t="s">
        <v>174</v>
      </c>
      <c r="C3511" s="8" t="s">
        <v>175</v>
      </c>
      <c r="D3511" s="26">
        <v>45510</v>
      </c>
      <c r="E3511" s="26">
        <v>45910</v>
      </c>
      <c r="F3511" s="8">
        <f t="shared" si="140"/>
        <v>400</v>
      </c>
      <c r="G3511" s="8" t="s">
        <v>14</v>
      </c>
      <c r="H3511" s="8" t="s">
        <v>20</v>
      </c>
      <c r="I3511" s="30">
        <v>1.0124</v>
      </c>
      <c r="J3511" s="20">
        <f t="shared" si="141"/>
        <v>1.0124</v>
      </c>
      <c r="K3511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2025-02-27T01:26:58Z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