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79" i="1" l="1"/>
  <c r="F3679" i="1"/>
  <c r="J3678" i="1"/>
  <c r="F3678" i="1"/>
  <c r="J3677" i="1"/>
  <c r="F3677" i="1"/>
  <c r="J3676" i="1"/>
  <c r="F3676" i="1"/>
  <c r="J3675" i="1"/>
  <c r="F3675" i="1"/>
  <c r="J3674" i="1"/>
  <c r="F3674" i="1"/>
  <c r="J3673" i="1"/>
  <c r="F3673" i="1"/>
  <c r="J3672" i="1"/>
  <c r="F3672" i="1"/>
  <c r="J3671" i="1"/>
  <c r="F3671" i="1"/>
  <c r="J3670" i="1"/>
  <c r="F3670" i="1"/>
  <c r="J3669" i="1"/>
  <c r="F3669" i="1"/>
  <c r="J3668" i="1"/>
  <c r="F3668" i="1"/>
  <c r="J3667" i="1"/>
  <c r="F3667" i="1"/>
  <c r="J3666" i="1"/>
  <c r="F3666" i="1"/>
  <c r="J3665" i="1"/>
  <c r="F3665" i="1"/>
  <c r="J3664" i="1"/>
  <c r="F3664" i="1"/>
  <c r="J3663" i="1"/>
  <c r="F3663" i="1"/>
  <c r="J3662" i="1"/>
  <c r="F3662" i="1"/>
  <c r="J3661" i="1"/>
  <c r="F3661" i="1"/>
  <c r="J3660" i="1"/>
  <c r="F3660" i="1"/>
  <c r="J3659" i="1"/>
  <c r="F3659" i="1"/>
  <c r="J3658" i="1"/>
  <c r="F3658" i="1"/>
  <c r="J3657" i="1"/>
  <c r="F3657" i="1"/>
  <c r="J3656" i="1"/>
  <c r="F3656" i="1"/>
  <c r="J3655" i="1"/>
  <c r="F3655" i="1"/>
  <c r="J3654" i="1"/>
  <c r="F3654" i="1"/>
  <c r="J3653" i="1"/>
  <c r="F3653" i="1"/>
  <c r="J3652" i="1"/>
  <c r="F3652" i="1"/>
  <c r="J3651" i="1"/>
  <c r="F3651" i="1"/>
  <c r="J3650" i="1"/>
  <c r="F3650" i="1"/>
  <c r="J3649" i="1"/>
  <c r="F3649" i="1"/>
  <c r="J3648" i="1"/>
  <c r="F3648" i="1"/>
  <c r="J3647" i="1"/>
  <c r="F3647" i="1"/>
  <c r="J3646" i="1"/>
  <c r="F3646" i="1"/>
  <c r="J3645" i="1"/>
  <c r="F3645" i="1"/>
  <c r="J3644" i="1"/>
  <c r="F3644" i="1"/>
  <c r="J3643" i="1"/>
  <c r="F3643" i="1"/>
  <c r="J3642" i="1"/>
  <c r="F3642" i="1"/>
  <c r="J3641" i="1"/>
  <c r="F3641" i="1"/>
  <c r="J3640" i="1"/>
  <c r="F3640" i="1"/>
  <c r="J3639" i="1"/>
  <c r="F3639" i="1"/>
  <c r="J3638" i="1"/>
  <c r="F3638" i="1"/>
  <c r="J3637" i="1"/>
  <c r="F3637" i="1"/>
  <c r="J3636" i="1"/>
  <c r="F3636" i="1"/>
  <c r="J3635" i="1"/>
  <c r="F3635" i="1"/>
  <c r="J3634" i="1"/>
  <c r="F3634" i="1"/>
  <c r="J3633" i="1"/>
  <c r="F3633" i="1"/>
  <c r="J3632" i="1"/>
  <c r="F3632" i="1"/>
  <c r="J3631" i="1"/>
  <c r="F3631" i="1"/>
  <c r="J3630" i="1"/>
  <c r="F3630" i="1"/>
  <c r="J3629" i="1"/>
  <c r="F3629" i="1"/>
  <c r="J3628" i="1"/>
  <c r="F3628" i="1"/>
  <c r="J3627" i="1"/>
  <c r="F3627" i="1"/>
  <c r="J3626" i="1"/>
  <c r="F3626" i="1"/>
  <c r="J3625" i="1"/>
  <c r="F3625" i="1"/>
  <c r="J3624" i="1"/>
  <c r="F3624" i="1"/>
  <c r="J3623" i="1" l="1"/>
  <c r="F3623" i="1"/>
  <c r="J3622" i="1"/>
  <c r="F3622" i="1"/>
  <c r="J3621" i="1"/>
  <c r="F3621" i="1"/>
  <c r="J3620" i="1"/>
  <c r="F3620" i="1"/>
  <c r="J3619" i="1"/>
  <c r="F3619" i="1"/>
  <c r="J3618" i="1"/>
  <c r="F3618" i="1"/>
  <c r="J3617" i="1"/>
  <c r="F3617" i="1"/>
  <c r="J3616" i="1"/>
  <c r="F3616" i="1"/>
  <c r="J3615" i="1"/>
  <c r="F3615" i="1"/>
  <c r="J3614" i="1"/>
  <c r="F3614" i="1"/>
  <c r="J3613" i="1"/>
  <c r="F3613" i="1"/>
  <c r="J3612" i="1"/>
  <c r="F3612" i="1"/>
  <c r="J3611" i="1"/>
  <c r="F3611" i="1"/>
  <c r="J3610" i="1"/>
  <c r="F3610" i="1"/>
  <c r="J3609" i="1"/>
  <c r="F3609" i="1"/>
  <c r="J3608" i="1"/>
  <c r="F3608" i="1"/>
  <c r="J3607" i="1"/>
  <c r="F3607" i="1"/>
  <c r="J3606" i="1"/>
  <c r="F3606" i="1"/>
  <c r="J3605" i="1"/>
  <c r="F3605" i="1"/>
  <c r="J3604" i="1"/>
  <c r="F3604" i="1"/>
  <c r="J3603" i="1"/>
  <c r="F3603" i="1"/>
  <c r="J3602" i="1"/>
  <c r="F3602" i="1"/>
  <c r="J3601" i="1"/>
  <c r="F3601" i="1"/>
  <c r="J3600" i="1"/>
  <c r="F3600" i="1"/>
  <c r="J3599" i="1"/>
  <c r="F3599" i="1"/>
  <c r="J3598" i="1"/>
  <c r="F3598" i="1"/>
  <c r="J3597" i="1"/>
  <c r="F3597" i="1"/>
  <c r="J3596" i="1"/>
  <c r="F3596" i="1"/>
  <c r="J3595" i="1"/>
  <c r="F3595" i="1"/>
  <c r="J3594" i="1"/>
  <c r="F3594" i="1"/>
  <c r="J3593" i="1"/>
  <c r="F3593" i="1"/>
  <c r="J3592" i="1"/>
  <c r="F3592" i="1"/>
  <c r="J3591" i="1"/>
  <c r="F3591" i="1"/>
  <c r="J3590" i="1"/>
  <c r="F3590" i="1"/>
  <c r="J3589" i="1"/>
  <c r="F3589" i="1"/>
  <c r="J3588" i="1"/>
  <c r="F3588" i="1"/>
  <c r="J3587" i="1"/>
  <c r="F3587" i="1"/>
  <c r="J3586" i="1"/>
  <c r="F3586" i="1"/>
  <c r="J3585" i="1"/>
  <c r="F3585" i="1"/>
  <c r="J3584" i="1"/>
  <c r="F3584" i="1"/>
  <c r="J3583" i="1"/>
  <c r="F3583" i="1"/>
  <c r="J3582" i="1"/>
  <c r="F3582" i="1"/>
  <c r="J3581" i="1"/>
  <c r="F3581" i="1"/>
  <c r="J3580" i="1"/>
  <c r="F3580" i="1"/>
  <c r="J3579" i="1"/>
  <c r="F3579" i="1"/>
  <c r="J3578" i="1"/>
  <c r="F3578" i="1"/>
  <c r="J3577" i="1"/>
  <c r="F3577" i="1"/>
  <c r="J3576" i="1"/>
  <c r="F3576" i="1"/>
  <c r="J3575" i="1"/>
  <c r="F3575" i="1"/>
  <c r="J3574" i="1"/>
  <c r="F3574" i="1"/>
  <c r="J3573" i="1"/>
  <c r="F3573" i="1"/>
  <c r="J3572" i="1"/>
  <c r="F3572" i="1"/>
  <c r="J3571" i="1"/>
  <c r="F3571" i="1"/>
  <c r="J3570" i="1"/>
  <c r="F3570" i="1"/>
  <c r="J3569" i="1"/>
  <c r="F3569" i="1"/>
  <c r="J3568" i="1"/>
  <c r="F3568" i="1"/>
  <c r="J3567" i="1" l="1"/>
  <c r="F3567" i="1"/>
  <c r="J3566" i="1"/>
  <c r="F3566" i="1"/>
  <c r="J3565" i="1"/>
  <c r="F3565" i="1"/>
  <c r="J3564" i="1"/>
  <c r="F3564" i="1"/>
  <c r="J3563" i="1"/>
  <c r="F3563" i="1"/>
  <c r="J3562" i="1"/>
  <c r="F3562" i="1"/>
  <c r="J3561" i="1"/>
  <c r="F3561" i="1"/>
  <c r="J3560" i="1"/>
  <c r="F3560" i="1"/>
  <c r="J3559" i="1"/>
  <c r="F3559" i="1"/>
  <c r="J3558" i="1"/>
  <c r="F3558" i="1"/>
  <c r="J3557" i="1"/>
  <c r="F3557" i="1"/>
  <c r="J3556" i="1"/>
  <c r="F3556" i="1"/>
  <c r="J3555" i="1"/>
  <c r="F3555" i="1"/>
  <c r="J3554" i="1"/>
  <c r="F3554" i="1"/>
  <c r="J3553" i="1"/>
  <c r="F3553" i="1"/>
  <c r="J3552" i="1"/>
  <c r="F3552" i="1"/>
  <c r="J3551" i="1"/>
  <c r="F3551" i="1"/>
  <c r="J3550" i="1"/>
  <c r="F3550" i="1"/>
  <c r="J3549" i="1"/>
  <c r="F3549" i="1"/>
  <c r="J3548" i="1"/>
  <c r="F3548" i="1"/>
  <c r="J3547" i="1"/>
  <c r="F3547" i="1"/>
  <c r="J3546" i="1"/>
  <c r="F3546" i="1"/>
  <c r="J3545" i="1"/>
  <c r="F3545" i="1"/>
  <c r="J3544" i="1"/>
  <c r="F3544" i="1"/>
  <c r="J3543" i="1"/>
  <c r="F3543" i="1"/>
  <c r="J3542" i="1"/>
  <c r="F3542" i="1"/>
  <c r="J3541" i="1"/>
  <c r="F3541" i="1"/>
  <c r="J3540" i="1"/>
  <c r="F3540" i="1"/>
  <c r="J3539" i="1"/>
  <c r="F3539" i="1"/>
  <c r="J3538" i="1"/>
  <c r="F3538" i="1"/>
  <c r="J3537" i="1"/>
  <c r="F3537" i="1"/>
  <c r="J3536" i="1"/>
  <c r="F3536" i="1"/>
  <c r="J3535" i="1"/>
  <c r="F3535" i="1"/>
  <c r="J3534" i="1"/>
  <c r="F3534" i="1"/>
  <c r="J3533" i="1"/>
  <c r="F3533" i="1"/>
  <c r="J3532" i="1"/>
  <c r="F3532" i="1"/>
  <c r="J3531" i="1"/>
  <c r="F3531" i="1"/>
  <c r="J3530" i="1"/>
  <c r="F3530" i="1"/>
  <c r="J3529" i="1"/>
  <c r="F3529" i="1"/>
  <c r="J3528" i="1"/>
  <c r="F3528" i="1"/>
  <c r="J3527" i="1"/>
  <c r="F3527" i="1"/>
  <c r="J3526" i="1"/>
  <c r="F3526" i="1"/>
  <c r="J3525" i="1"/>
  <c r="F3525" i="1"/>
  <c r="J3524" i="1"/>
  <c r="F3524" i="1"/>
  <c r="J3523" i="1"/>
  <c r="F3523" i="1"/>
  <c r="J3522" i="1"/>
  <c r="F3522" i="1"/>
  <c r="J3521" i="1"/>
  <c r="F3521" i="1"/>
  <c r="J3520" i="1"/>
  <c r="F3520" i="1"/>
  <c r="J3519" i="1"/>
  <c r="F3519" i="1"/>
  <c r="J3518" i="1"/>
  <c r="F3518" i="1"/>
  <c r="J3517" i="1"/>
  <c r="F3517" i="1"/>
  <c r="J3516" i="1"/>
  <c r="F3516" i="1"/>
  <c r="J3515" i="1"/>
  <c r="F3515" i="1"/>
  <c r="J3514" i="1"/>
  <c r="F3514" i="1"/>
  <c r="J3513" i="1"/>
  <c r="F3513" i="1"/>
  <c r="J3512" i="1"/>
  <c r="F3512" i="1"/>
  <c r="J3511" i="1" l="1"/>
  <c r="F3511" i="1"/>
  <c r="J3510" i="1"/>
  <c r="F3510" i="1"/>
  <c r="J3509" i="1"/>
  <c r="F3509" i="1"/>
  <c r="J3508" i="1"/>
  <c r="F3508" i="1"/>
  <c r="J3507" i="1"/>
  <c r="F3507" i="1"/>
  <c r="J3506" i="1"/>
  <c r="F3506" i="1"/>
  <c r="J3505" i="1"/>
  <c r="F3505" i="1"/>
  <c r="J3504" i="1"/>
  <c r="F3504" i="1"/>
  <c r="J3503" i="1"/>
  <c r="F3503" i="1"/>
  <c r="J3502" i="1"/>
  <c r="F3502" i="1"/>
  <c r="J3501" i="1"/>
  <c r="F3501" i="1"/>
  <c r="J3500" i="1"/>
  <c r="F3500" i="1"/>
  <c r="J3499" i="1"/>
  <c r="F3499" i="1"/>
  <c r="J3498" i="1"/>
  <c r="F3498" i="1"/>
  <c r="J3497" i="1"/>
  <c r="F3497" i="1"/>
  <c r="J3496" i="1"/>
  <c r="F3496" i="1"/>
  <c r="J3495" i="1"/>
  <c r="F3495" i="1"/>
  <c r="J3494" i="1"/>
  <c r="F3494" i="1"/>
  <c r="J3493" i="1"/>
  <c r="F3493" i="1"/>
  <c r="J3492" i="1"/>
  <c r="F3492" i="1"/>
  <c r="J3491" i="1"/>
  <c r="F3491" i="1"/>
  <c r="J3490" i="1"/>
  <c r="F3490" i="1"/>
  <c r="J3489" i="1"/>
  <c r="F3489" i="1"/>
  <c r="J3488" i="1"/>
  <c r="F3488" i="1"/>
  <c r="J3487" i="1"/>
  <c r="F3487" i="1"/>
  <c r="J3486" i="1"/>
  <c r="F3486" i="1"/>
  <c r="J3485" i="1"/>
  <c r="F3485" i="1"/>
  <c r="J3484" i="1"/>
  <c r="F3484" i="1"/>
  <c r="J3483" i="1"/>
  <c r="F3483" i="1"/>
  <c r="J3482" i="1"/>
  <c r="F3482" i="1"/>
  <c r="J3481" i="1"/>
  <c r="F3481" i="1"/>
  <c r="J3480" i="1"/>
  <c r="F3480" i="1"/>
  <c r="J3479" i="1"/>
  <c r="F3479" i="1"/>
  <c r="J3478" i="1"/>
  <c r="F3478" i="1"/>
  <c r="J3477" i="1"/>
  <c r="F3477" i="1"/>
  <c r="J3476" i="1"/>
  <c r="F3476" i="1"/>
  <c r="J3475" i="1"/>
  <c r="F3475" i="1"/>
  <c r="J3474" i="1"/>
  <c r="F3474" i="1"/>
  <c r="J3473" i="1"/>
  <c r="F3473" i="1"/>
  <c r="J3472" i="1"/>
  <c r="F3472" i="1"/>
  <c r="J3471" i="1"/>
  <c r="F3471" i="1"/>
  <c r="J3470" i="1"/>
  <c r="F3470" i="1"/>
  <c r="J3469" i="1"/>
  <c r="F3469" i="1"/>
  <c r="J3468" i="1"/>
  <c r="F3468" i="1"/>
  <c r="J3467" i="1"/>
  <c r="F3467" i="1"/>
  <c r="J3466" i="1"/>
  <c r="F3466" i="1"/>
  <c r="J3465" i="1"/>
  <c r="F3465" i="1"/>
  <c r="J3464" i="1"/>
  <c r="F3464" i="1"/>
  <c r="J3463" i="1"/>
  <c r="F3463" i="1"/>
  <c r="J3462" i="1"/>
  <c r="F3462" i="1"/>
  <c r="J3461" i="1"/>
  <c r="F3461" i="1"/>
  <c r="J3460" i="1"/>
  <c r="F3460" i="1"/>
  <c r="J3459" i="1"/>
  <c r="F3459" i="1"/>
  <c r="J3458" i="1"/>
  <c r="F3458" i="1"/>
  <c r="J3457" i="1"/>
  <c r="F3457" i="1"/>
  <c r="J3456" i="1"/>
  <c r="F3456" i="1"/>
  <c r="J3455" i="1" l="1"/>
  <c r="F3455" i="1"/>
  <c r="J3454" i="1"/>
  <c r="F3454" i="1"/>
  <c r="J3453" i="1"/>
  <c r="F3453" i="1"/>
  <c r="J3452" i="1"/>
  <c r="F3452" i="1"/>
  <c r="J3451" i="1"/>
  <c r="F3451" i="1"/>
  <c r="J3450" i="1"/>
  <c r="F3450" i="1"/>
  <c r="J3449" i="1"/>
  <c r="F3449" i="1"/>
  <c r="J3448" i="1"/>
  <c r="F3448" i="1"/>
  <c r="J3447" i="1"/>
  <c r="F3447" i="1"/>
  <c r="J3446" i="1"/>
  <c r="F3446" i="1"/>
  <c r="J3445" i="1"/>
  <c r="F3445" i="1"/>
  <c r="J3444" i="1"/>
  <c r="F3444" i="1"/>
  <c r="J3443" i="1"/>
  <c r="F3443" i="1"/>
  <c r="J3442" i="1"/>
  <c r="F3442" i="1"/>
  <c r="J3441" i="1"/>
  <c r="F3441" i="1"/>
  <c r="J3440" i="1"/>
  <c r="F3440" i="1"/>
  <c r="J3439" i="1"/>
  <c r="F3439" i="1"/>
  <c r="J3438" i="1"/>
  <c r="F3438" i="1"/>
  <c r="J3437" i="1"/>
  <c r="F3437" i="1"/>
  <c r="J3436" i="1"/>
  <c r="F3436" i="1"/>
  <c r="J3435" i="1"/>
  <c r="F3435" i="1"/>
  <c r="J3434" i="1"/>
  <c r="F3434" i="1"/>
  <c r="J3433" i="1"/>
  <c r="F3433" i="1"/>
  <c r="J3432" i="1"/>
  <c r="F3432" i="1"/>
  <c r="J3431" i="1"/>
  <c r="F3431" i="1"/>
  <c r="J3430" i="1"/>
  <c r="F3430" i="1"/>
  <c r="J3429" i="1"/>
  <c r="F3429" i="1"/>
  <c r="J3428" i="1"/>
  <c r="F3428" i="1"/>
  <c r="J3427" i="1"/>
  <c r="F3427" i="1"/>
  <c r="J3426" i="1"/>
  <c r="F3426" i="1"/>
  <c r="J3425" i="1"/>
  <c r="F3425" i="1"/>
  <c r="J3424" i="1"/>
  <c r="F3424" i="1"/>
  <c r="J3423" i="1"/>
  <c r="F3423" i="1"/>
  <c r="J3422" i="1"/>
  <c r="F3422" i="1"/>
  <c r="J3421" i="1"/>
  <c r="F3421" i="1"/>
  <c r="J3420" i="1"/>
  <c r="F3420" i="1"/>
  <c r="J3419" i="1"/>
  <c r="F3419" i="1"/>
  <c r="J3418" i="1"/>
  <c r="F3418" i="1"/>
  <c r="J3417" i="1"/>
  <c r="F3417" i="1"/>
  <c r="J3416" i="1"/>
  <c r="F3416" i="1"/>
  <c r="J3415" i="1"/>
  <c r="F3415" i="1"/>
  <c r="J3414" i="1"/>
  <c r="F3414" i="1"/>
  <c r="J3413" i="1"/>
  <c r="F3413" i="1"/>
  <c r="J3412" i="1"/>
  <c r="F3412" i="1"/>
  <c r="J3411" i="1"/>
  <c r="F3411" i="1"/>
  <c r="J3410" i="1"/>
  <c r="F3410" i="1"/>
  <c r="J3409" i="1"/>
  <c r="F3409" i="1"/>
  <c r="J3408" i="1"/>
  <c r="F3408" i="1"/>
  <c r="J3407" i="1"/>
  <c r="F3407" i="1"/>
  <c r="J3406" i="1"/>
  <c r="F3406" i="1"/>
  <c r="J3405" i="1"/>
  <c r="F3405" i="1"/>
  <c r="J3404" i="1"/>
  <c r="F3404" i="1"/>
  <c r="J3403" i="1"/>
  <c r="F3403" i="1"/>
  <c r="J3402" i="1"/>
  <c r="F3402" i="1"/>
  <c r="J3401" i="1"/>
  <c r="F3401" i="1"/>
  <c r="J3400" i="1"/>
  <c r="F3400" i="1"/>
  <c r="J3399" i="1" l="1"/>
  <c r="F3399" i="1"/>
  <c r="J3398" i="1"/>
  <c r="F3398" i="1"/>
  <c r="J3397" i="1"/>
  <c r="F3397" i="1"/>
  <c r="J3396" i="1"/>
  <c r="F3396" i="1"/>
  <c r="J3395" i="1"/>
  <c r="F3395" i="1"/>
  <c r="J3394" i="1"/>
  <c r="F3394" i="1"/>
  <c r="J3393" i="1"/>
  <c r="F3393" i="1"/>
  <c r="J3392" i="1"/>
  <c r="F3392" i="1"/>
  <c r="J3391" i="1"/>
  <c r="F3391" i="1"/>
  <c r="J3390" i="1"/>
  <c r="F3390" i="1"/>
  <c r="J3389" i="1"/>
  <c r="F3389" i="1"/>
  <c r="J3388" i="1"/>
  <c r="F3388" i="1"/>
  <c r="J3387" i="1"/>
  <c r="F3387" i="1"/>
  <c r="J3386" i="1"/>
  <c r="F3386" i="1"/>
  <c r="J3385" i="1"/>
  <c r="F3385" i="1"/>
  <c r="J3384" i="1"/>
  <c r="F3384" i="1"/>
  <c r="J3383" i="1"/>
  <c r="F3383" i="1"/>
  <c r="J3382" i="1"/>
  <c r="F3382" i="1"/>
  <c r="J3381" i="1"/>
  <c r="F3381" i="1"/>
  <c r="J3380" i="1"/>
  <c r="F3380" i="1"/>
  <c r="J3379" i="1"/>
  <c r="F3379" i="1"/>
  <c r="J3378" i="1"/>
  <c r="F3378" i="1"/>
  <c r="J3377" i="1"/>
  <c r="F3377" i="1"/>
  <c r="J3376" i="1"/>
  <c r="F3376" i="1"/>
  <c r="J3375" i="1"/>
  <c r="F3375" i="1"/>
  <c r="J3374" i="1"/>
  <c r="F3374" i="1"/>
  <c r="J3373" i="1"/>
  <c r="F3373" i="1"/>
  <c r="J3372" i="1"/>
  <c r="F3372" i="1"/>
  <c r="J3371" i="1"/>
  <c r="F3371" i="1"/>
  <c r="J3370" i="1"/>
  <c r="F3370" i="1"/>
  <c r="J3369" i="1"/>
  <c r="F3369" i="1"/>
  <c r="J3368" i="1"/>
  <c r="F3368" i="1"/>
  <c r="J3367" i="1"/>
  <c r="F3367" i="1"/>
  <c r="J3366" i="1"/>
  <c r="F3366" i="1"/>
  <c r="J3365" i="1"/>
  <c r="F3365" i="1"/>
  <c r="J3364" i="1"/>
  <c r="F3364" i="1"/>
  <c r="J3363" i="1"/>
  <c r="F3363" i="1"/>
  <c r="J3362" i="1"/>
  <c r="F3362" i="1"/>
  <c r="J3361" i="1"/>
  <c r="F3361" i="1"/>
  <c r="J3360" i="1"/>
  <c r="F3360" i="1"/>
  <c r="J3359" i="1"/>
  <c r="F3359" i="1"/>
  <c r="J3358" i="1"/>
  <c r="F3358" i="1"/>
  <c r="J3357" i="1"/>
  <c r="F3357" i="1"/>
  <c r="J3356" i="1"/>
  <c r="F3356" i="1"/>
  <c r="J3355" i="1"/>
  <c r="F3355" i="1"/>
  <c r="J3354" i="1"/>
  <c r="F3354" i="1"/>
  <c r="J3353" i="1"/>
  <c r="F3353" i="1"/>
  <c r="J3352" i="1"/>
  <c r="F3352" i="1"/>
  <c r="J3351" i="1"/>
  <c r="F3351" i="1"/>
  <c r="J3350" i="1"/>
  <c r="F3350" i="1"/>
  <c r="J3349" i="1"/>
  <c r="F3349" i="1"/>
  <c r="J3348" i="1"/>
  <c r="F3348" i="1"/>
  <c r="J3347" i="1"/>
  <c r="F3347" i="1"/>
  <c r="J3346" i="1"/>
  <c r="F3346" i="1"/>
  <c r="J3345" i="1"/>
  <c r="F3345" i="1"/>
  <c r="J3344" i="1"/>
  <c r="F3344" i="1"/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<sst xmlns="http://schemas.openxmlformats.org/spreadsheetml/2006/main" count="16417" uniqueCount="187">
  <si>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</si>
  <si>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</si>
  <si>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</si>
  <si>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</si>
  <si>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</si>
  <si>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</si>
  <si>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</si>
  <si>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</si>
  <si>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</si>
  <si>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</si>
  <si>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</si>
  <si>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</si>
  <si>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</si>
  <si>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</si>
  <si>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</si>
  <si>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</si>
  <si>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</si>
  <si>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</si>
  <si>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</si>
  <si>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</si>
  <si>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</si>
  <si>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</si>
  <si>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</si>
  <si>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</si>
  <si>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</si>
  <si>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</si>
  <si>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</si>
  <si>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</si>
  <si>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</si>
  <si>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</si>
  <si>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</si>
  <si>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</si>
  <si>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</si>
  <si>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</si>
  <si>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</si>
  <si>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</si>
  <si>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</si>
  <si>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</si>
  <si>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</si>
  <si>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</si>
  <si>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</si>
  <si>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</si>
  <si>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</si>
  <si>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</si>
  <si>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</si>
  <si>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</si>
  <si>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</si>
  <si>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</si>
  <si>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</si>
  <si>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</si>
  <si>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</si>
  <si>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</si>
  <si>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</si>
  <si>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</si>
  <si>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</si>
  <si>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</si>
  <si>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</si>
  <si>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</si>
  <si>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</si>
  <si>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</si>
  <si>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</si>
  <si>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</si>
  <si>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</si>
  <si>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</si>
  <si>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</si>
  <si>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</si>
  <si>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</si>
  <si>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</si>
  <si>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</si>
  <si>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</si>
  <si>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</si>
  <si>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</si>
  <si>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</si>
  <si>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</si>
  <si>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</si>
  <si>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</si>
  <si>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</si>
  <si>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</si>
  <si>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</si>
  <si>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</si>
  <si>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</si>
  <si>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</si>
  <si>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</si>
  <si>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</si>
  <si>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</si>
  <si>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</si>
  <si>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</si>
  <si>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</si>
  <si>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</si>
  <si>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</si>
  <si>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</si>
  <si>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</si>
  <si>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</si>
  <si>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</si>
  <si>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</si>
  <si>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</si>
  <si>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</si>
  <si>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</si>
  <si>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</si>
  <si>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</si>
  <si>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</si>
  <si>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</si>
  <si>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</si>
  <si>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</si>
  <si>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</si>
  <si>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</si>
  <si>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</si>
  <si>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</si>
  <si>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</si>
  <si>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</si>
  <si>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</si>
  <si>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</si>
  <si>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</si>
  <si>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</si>
  <si>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</si>
  <si>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</si>
  <si>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</si>
  <si>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</si>
  <si>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</si>
  <si>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</si>
  <si>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</si>
  <si>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</si>
  <si>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</si>
  <si>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</si>
  <si>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</si>
  <si>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</si>
  <si>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</si>
  <si>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</si>
  <si>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</si>
  <si>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</si>
  <si>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</si>
  <si>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</si>
  <si>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</si>
  <si>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</si>
  <si>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</si>
  <si>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</si>
  <si>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</si>
  <si>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</si>
  <si>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</si>
  <si>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</si>
  <si>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</si>
  <si>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</si>
  <si>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</si>
  <si>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</si>
  <si>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</si>
  <si>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</si>
  <si>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</si>
  <si>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</si>
  <si>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</si>
  <si>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</si>
  <si>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</si>
  <si>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</si>
  <si>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</si>
  <si>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</si>
  <si>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</si>
  <si>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</si>
  <si>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</si>
  <si>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</si>
  <si>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</si>
  <si>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</si>
  <si>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</si>
  <si>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</si>
  <si>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</si>
  <si>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</si>
  <si>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</si>
  <si>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</si>
  <si>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</si>
  <si>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</si>
  <si>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</si>
  <si>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</si>
  <si>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</si>
  <si>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</si>
  <si>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</si>
  <si>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</si>
  <si>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</si>
  <si>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</si>
  <si>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</si>
  <si>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</si>
  <si>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</si>
  <si>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</si>
  <si>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</si>
  <si>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</si>
  <si>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</si>
  <si>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</si>
  <si>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</si>
  <si>
    <t>杭工信·丰禾28号集合资金信托计划第2期</t>
    <phoneticPr fontId="7" type="noConversion"/>
  </si>
  <si>
    <t>杭工信·丰禾22号集合资金信托计划第2期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</si>
</sst>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79"/>
  <sheetViews>
    <sheetView tabSelected="1" workbookViewId="0">
      <pane ySplit="2" topLeftCell="A3626" activePane="bottomLeft" state="frozen"/>
      <selection pane="bottomLeft" activeCell="A3645" sqref="A3645:XFD3645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70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s="1" customFormat="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s="1" customFormat="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s="1" customFormat="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s="1" customFormat="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s="1" customFormat="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  <row r="3344" spans="1:11" s="1" customFormat="1" ht="15" x14ac:dyDescent="0.2">
      <c r="A3344" s="9">
        <v>45695</v>
      </c>
      <c r="B3344" s="8" t="s">
        <v>12</v>
      </c>
      <c r="C3344" s="8" t="s">
        <v>98</v>
      </c>
      <c r="D3344" s="26">
        <v>45356</v>
      </c>
      <c r="E3344" s="26">
        <v>45868</v>
      </c>
      <c r="F3344" s="8">
        <f t="shared" ref="F3344:F3399" si="136">E3344-D3344</f>
        <v>512</v>
      </c>
      <c r="G3344" s="8" t="s">
        <v>14</v>
      </c>
      <c r="H3344" s="30" t="s">
        <v>20</v>
      </c>
      <c r="I3344" s="30">
        <v>1.0662</v>
      </c>
      <c r="J3344" s="20">
        <f t="shared" si="135"/>
        <v>1.0662</v>
      </c>
      <c r="K3344" s="24" t="s">
        <v>140</v>
      </c>
    </row>
    <row r="3345" spans="1:11" s="1" customFormat="1" ht="15" x14ac:dyDescent="0.2">
      <c r="A3345" s="9">
        <v>45695</v>
      </c>
      <c r="B3345" s="8" t="s">
        <v>16</v>
      </c>
      <c r="C3345" s="8" t="s">
        <v>183</v>
      </c>
      <c r="D3345" s="26">
        <v>45659</v>
      </c>
      <c r="E3345" s="26">
        <v>46008</v>
      </c>
      <c r="F3345" s="8">
        <f t="shared" si="136"/>
        <v>349</v>
      </c>
      <c r="G3345" s="8" t="s">
        <v>14</v>
      </c>
      <c r="H3345" s="30" t="s">
        <v>20</v>
      </c>
      <c r="I3345" s="30">
        <v>1.0021</v>
      </c>
      <c r="J3345" s="20">
        <f t="shared" si="135"/>
        <v>1.0021</v>
      </c>
      <c r="K3345" s="24">
        <v>3.15E-2</v>
      </c>
    </row>
    <row r="3346" spans="1:11" s="1" customFormat="1" ht="15" x14ac:dyDescent="0.2">
      <c r="A3346" s="9">
        <v>45695</v>
      </c>
      <c r="B3346" s="8" t="s">
        <v>18</v>
      </c>
      <c r="C3346" s="8" t="s">
        <v>143</v>
      </c>
      <c r="D3346" s="26">
        <v>45404</v>
      </c>
      <c r="E3346" s="26">
        <v>45819</v>
      </c>
      <c r="F3346" s="8">
        <f t="shared" si="136"/>
        <v>415</v>
      </c>
      <c r="G3346" s="8" t="s">
        <v>14</v>
      </c>
      <c r="H3346" s="30" t="s">
        <v>20</v>
      </c>
      <c r="I3346" s="30">
        <v>1.0465</v>
      </c>
      <c r="J3346" s="20">
        <f t="shared" si="135"/>
        <v>1.0465</v>
      </c>
      <c r="K3346" s="24" t="s">
        <v>144</v>
      </c>
    </row>
    <row r="3347" spans="1:11" s="1" customFormat="1" ht="15" x14ac:dyDescent="0.2">
      <c r="A3347" s="9">
        <v>45695</v>
      </c>
      <c r="B3347" s="8" t="s">
        <v>59</v>
      </c>
      <c r="C3347" s="8" t="s">
        <v>145</v>
      </c>
      <c r="D3347" s="26">
        <v>45418</v>
      </c>
      <c r="E3347" s="26">
        <v>45833</v>
      </c>
      <c r="F3347" s="8">
        <f t="shared" si="136"/>
        <v>415</v>
      </c>
      <c r="G3347" s="8" t="s">
        <v>14</v>
      </c>
      <c r="H3347" s="30" t="s">
        <v>20</v>
      </c>
      <c r="I3347" s="30">
        <v>1.0469999999999999</v>
      </c>
      <c r="J3347" s="20">
        <f t="shared" si="135"/>
        <v>1.0469999999999999</v>
      </c>
      <c r="K3347" s="24" t="s">
        <v>144</v>
      </c>
    </row>
    <row r="3348" spans="1:11" s="1" customFormat="1" ht="15" x14ac:dyDescent="0.2">
      <c r="A3348" s="9">
        <v>45695</v>
      </c>
      <c r="B3348" s="8" t="s">
        <v>23</v>
      </c>
      <c r="C3348" s="8" t="s">
        <v>146</v>
      </c>
      <c r="D3348" s="26">
        <v>45425</v>
      </c>
      <c r="E3348" s="26">
        <v>45609</v>
      </c>
      <c r="F3348" s="8">
        <f t="shared" si="136"/>
        <v>184</v>
      </c>
      <c r="G3348" s="8" t="s">
        <v>14</v>
      </c>
      <c r="H3348" s="30" t="s">
        <v>20</v>
      </c>
      <c r="I3348" s="30">
        <v>0</v>
      </c>
      <c r="J3348" s="20">
        <f t="shared" si="135"/>
        <v>0</v>
      </c>
      <c r="K3348" s="24" t="s">
        <v>142</v>
      </c>
    </row>
    <row r="3349" spans="1:11" s="1" customFormat="1" ht="15" x14ac:dyDescent="0.2">
      <c r="A3349" s="9">
        <v>45695</v>
      </c>
      <c r="B3349" s="8" t="s">
        <v>25</v>
      </c>
      <c r="C3349" s="8" t="s">
        <v>147</v>
      </c>
      <c r="D3349" s="26">
        <v>45418</v>
      </c>
      <c r="E3349" s="26">
        <v>45609</v>
      </c>
      <c r="F3349" s="8">
        <f t="shared" si="136"/>
        <v>191</v>
      </c>
      <c r="G3349" s="8" t="s">
        <v>14</v>
      </c>
      <c r="H3349" s="30" t="s">
        <v>20</v>
      </c>
      <c r="I3349" s="30">
        <v>0</v>
      </c>
      <c r="J3349" s="20">
        <f t="shared" si="135"/>
        <v>0</v>
      </c>
      <c r="K3349" s="24" t="s">
        <v>142</v>
      </c>
    </row>
    <row r="3350" spans="1:11" s="1" customFormat="1" ht="15" x14ac:dyDescent="0.2">
      <c r="A3350" s="9">
        <v>45695</v>
      </c>
      <c r="B3350" s="8" t="s">
        <v>27</v>
      </c>
      <c r="C3350" s="8" t="s">
        <v>148</v>
      </c>
      <c r="D3350" s="26">
        <v>45418</v>
      </c>
      <c r="E3350" s="26">
        <v>45616</v>
      </c>
      <c r="F3350" s="8">
        <f t="shared" si="136"/>
        <v>198</v>
      </c>
      <c r="G3350" s="8" t="s">
        <v>14</v>
      </c>
      <c r="H3350" s="30" t="s">
        <v>20</v>
      </c>
      <c r="I3350" s="30">
        <v>0</v>
      </c>
      <c r="J3350" s="20">
        <f t="shared" si="135"/>
        <v>0</v>
      </c>
      <c r="K3350" s="24" t="s">
        <v>142</v>
      </c>
    </row>
    <row r="3351" spans="1:11" s="1" customFormat="1" ht="15" x14ac:dyDescent="0.2">
      <c r="A3351" s="9">
        <v>45695</v>
      </c>
      <c r="B3351" s="8" t="s">
        <v>29</v>
      </c>
      <c r="C3351" s="8" t="s">
        <v>149</v>
      </c>
      <c r="D3351" s="26">
        <v>45446</v>
      </c>
      <c r="E3351" s="26">
        <v>45868</v>
      </c>
      <c r="F3351" s="8">
        <f t="shared" si="136"/>
        <v>422</v>
      </c>
      <c r="G3351" s="8" t="s">
        <v>14</v>
      </c>
      <c r="H3351" s="30" t="s">
        <v>20</v>
      </c>
      <c r="I3351" s="30">
        <v>1.0374000000000001</v>
      </c>
      <c r="J3351" s="20">
        <f t="shared" si="135"/>
        <v>1.0374000000000001</v>
      </c>
      <c r="K3351" s="24" t="s">
        <v>144</v>
      </c>
    </row>
    <row r="3352" spans="1:11" s="1" customFormat="1" ht="15" x14ac:dyDescent="0.2">
      <c r="A3352" s="9">
        <v>45695</v>
      </c>
      <c r="B3352" s="8" t="s">
        <v>31</v>
      </c>
      <c r="C3352" s="8" t="s">
        <v>150</v>
      </c>
      <c r="D3352" s="26">
        <v>45481</v>
      </c>
      <c r="E3352" s="26">
        <v>45882</v>
      </c>
      <c r="F3352" s="8">
        <f t="shared" si="136"/>
        <v>401</v>
      </c>
      <c r="G3352" s="8" t="s">
        <v>14</v>
      </c>
      <c r="H3352" s="30" t="s">
        <v>20</v>
      </c>
      <c r="I3352" s="30">
        <v>1.0297000000000001</v>
      </c>
      <c r="J3352" s="20">
        <f t="shared" si="135"/>
        <v>1.0297000000000001</v>
      </c>
      <c r="K3352" s="24" t="s">
        <v>151</v>
      </c>
    </row>
    <row r="3353" spans="1:11" s="1" customFormat="1" ht="15" x14ac:dyDescent="0.2">
      <c r="A3353" s="9">
        <v>45695</v>
      </c>
      <c r="B3353" s="8" t="s">
        <v>33</v>
      </c>
      <c r="C3353" s="8" t="s">
        <v>171</v>
      </c>
      <c r="D3353" s="26">
        <v>45495</v>
      </c>
      <c r="E3353" s="26">
        <v>45889</v>
      </c>
      <c r="F3353" s="8">
        <f t="shared" si="136"/>
        <v>394</v>
      </c>
      <c r="G3353" s="8" t="s">
        <v>14</v>
      </c>
      <c r="H3353" s="30" t="s">
        <v>20</v>
      </c>
      <c r="I3353" s="30">
        <v>1.0233000000000001</v>
      </c>
      <c r="J3353" s="20">
        <f t="shared" si="135"/>
        <v>1.0233000000000001</v>
      </c>
      <c r="K3353" s="24">
        <v>3.4500000000000003E-2</v>
      </c>
    </row>
    <row r="3354" spans="1:11" s="1" customFormat="1" ht="15" x14ac:dyDescent="0.2">
      <c r="A3354" s="9">
        <v>45695</v>
      </c>
      <c r="B3354" s="8" t="s">
        <v>35</v>
      </c>
      <c r="C3354" s="8" t="s">
        <v>177</v>
      </c>
      <c r="D3354" s="26">
        <v>45553</v>
      </c>
      <c r="E3354" s="26">
        <v>45959</v>
      </c>
      <c r="F3354" s="8">
        <f t="shared" si="136"/>
        <v>406</v>
      </c>
      <c r="G3354" s="8" t="s">
        <v>14</v>
      </c>
      <c r="H3354" s="30" t="s">
        <v>20</v>
      </c>
      <c r="I3354" s="30">
        <v>1.0165999999999999</v>
      </c>
      <c r="J3354" s="20">
        <f t="shared" si="135"/>
        <v>1.0165999999999999</v>
      </c>
      <c r="K3354" s="24" t="s">
        <v>153</v>
      </c>
    </row>
    <row r="3355" spans="1:11" s="1" customFormat="1" ht="15" x14ac:dyDescent="0.2">
      <c r="A3355" s="9">
        <v>45695</v>
      </c>
      <c r="B3355" s="8" t="s">
        <v>37</v>
      </c>
      <c r="C3355" s="8" t="s">
        <v>154</v>
      </c>
      <c r="D3355" s="26">
        <v>45383</v>
      </c>
      <c r="E3355" s="26">
        <v>45805</v>
      </c>
      <c r="F3355" s="8">
        <f t="shared" si="136"/>
        <v>422</v>
      </c>
      <c r="G3355" s="8" t="s">
        <v>14</v>
      </c>
      <c r="H3355" s="30" t="s">
        <v>20</v>
      </c>
      <c r="I3355" s="30">
        <v>1.054</v>
      </c>
      <c r="J3355" s="20">
        <f t="shared" si="135"/>
        <v>1.054</v>
      </c>
      <c r="K3355" s="24" t="s">
        <v>144</v>
      </c>
    </row>
    <row r="3356" spans="1:11" s="1" customFormat="1" ht="15" x14ac:dyDescent="0.2">
      <c r="A3356" s="9">
        <v>45695</v>
      </c>
      <c r="B3356" s="8" t="s">
        <v>39</v>
      </c>
      <c r="C3356" s="8" t="s">
        <v>176</v>
      </c>
      <c r="D3356" s="26">
        <v>45544</v>
      </c>
      <c r="E3356" s="26">
        <v>45945</v>
      </c>
      <c r="F3356" s="8">
        <f t="shared" si="136"/>
        <v>401</v>
      </c>
      <c r="G3356" s="8" t="s">
        <v>14</v>
      </c>
      <c r="H3356" s="30" t="s">
        <v>20</v>
      </c>
      <c r="I3356" s="30">
        <v>1.0166999999999999</v>
      </c>
      <c r="J3356" s="20">
        <f t="shared" si="135"/>
        <v>1.0166999999999999</v>
      </c>
      <c r="K3356" s="24" t="s">
        <v>140</v>
      </c>
    </row>
    <row r="3357" spans="1:11" s="1" customFormat="1" ht="15" x14ac:dyDescent="0.2">
      <c r="A3357" s="9">
        <v>45695</v>
      </c>
      <c r="B3357" s="8" t="s">
        <v>41</v>
      </c>
      <c r="C3357" s="8" t="s">
        <v>178</v>
      </c>
      <c r="D3357" s="26">
        <v>45558</v>
      </c>
      <c r="E3357" s="26">
        <v>45959</v>
      </c>
      <c r="F3357" s="8">
        <f t="shared" si="136"/>
        <v>401</v>
      </c>
      <c r="G3357" s="8" t="s">
        <v>14</v>
      </c>
      <c r="H3357" s="30" t="s">
        <v>20</v>
      </c>
      <c r="I3357" s="30">
        <v>1.0144</v>
      </c>
      <c r="J3357" s="20">
        <f t="shared" si="135"/>
        <v>1.0144</v>
      </c>
      <c r="K3357" s="24" t="s">
        <v>140</v>
      </c>
    </row>
    <row r="3358" spans="1:11" s="1" customFormat="1" ht="15" x14ac:dyDescent="0.2">
      <c r="A3358" s="9">
        <v>45695</v>
      </c>
      <c r="B3358" s="8" t="s">
        <v>43</v>
      </c>
      <c r="C3358" s="8" t="s">
        <v>179</v>
      </c>
      <c r="D3358" s="26">
        <v>45564</v>
      </c>
      <c r="E3358" s="26">
        <v>45966</v>
      </c>
      <c r="F3358" s="8">
        <f t="shared" si="136"/>
        <v>402</v>
      </c>
      <c r="G3358" s="8" t="s">
        <v>14</v>
      </c>
      <c r="H3358" s="30" t="s">
        <v>20</v>
      </c>
      <c r="I3358" s="30">
        <v>1.0195000000000001</v>
      </c>
      <c r="J3358" s="20">
        <f t="shared" si="135"/>
        <v>1.0195000000000001</v>
      </c>
      <c r="K3358" s="24">
        <v>3.3000000000000002E-2</v>
      </c>
    </row>
    <row r="3359" spans="1:11" s="1" customFormat="1" ht="15" x14ac:dyDescent="0.2">
      <c r="A3359" s="9">
        <v>45695</v>
      </c>
      <c r="B3359" s="8" t="s">
        <v>45</v>
      </c>
      <c r="C3359" s="8" t="s">
        <v>156</v>
      </c>
      <c r="D3359" s="26">
        <v>45411</v>
      </c>
      <c r="E3359" s="26">
        <v>45826</v>
      </c>
      <c r="F3359" s="8">
        <f t="shared" si="136"/>
        <v>415</v>
      </c>
      <c r="G3359" s="8" t="s">
        <v>14</v>
      </c>
      <c r="H3359" s="30" t="s">
        <v>20</v>
      </c>
      <c r="I3359" s="30">
        <v>1.0558000000000001</v>
      </c>
      <c r="J3359" s="20">
        <f t="shared" si="135"/>
        <v>1.0558000000000001</v>
      </c>
      <c r="K3359" s="24" t="s">
        <v>144</v>
      </c>
    </row>
    <row r="3360" spans="1:11" s="1" customFormat="1" ht="15" x14ac:dyDescent="0.2">
      <c r="A3360" s="9">
        <v>45695</v>
      </c>
      <c r="B3360" s="8" t="s">
        <v>47</v>
      </c>
      <c r="C3360" s="8" t="s">
        <v>180</v>
      </c>
      <c r="D3360" s="26">
        <v>45595</v>
      </c>
      <c r="E3360" s="26">
        <v>46001</v>
      </c>
      <c r="F3360" s="8">
        <f t="shared" si="136"/>
        <v>406</v>
      </c>
      <c r="G3360" s="8" t="s">
        <v>14</v>
      </c>
      <c r="H3360" s="30" t="s">
        <v>20</v>
      </c>
      <c r="I3360" s="30">
        <v>1.0204</v>
      </c>
      <c r="J3360" s="20">
        <f t="shared" si="135"/>
        <v>1.0204</v>
      </c>
      <c r="K3360" s="24">
        <v>3.3000000000000002E-2</v>
      </c>
    </row>
    <row r="3361" spans="1:11" s="1" customFormat="1" ht="15" x14ac:dyDescent="0.2">
      <c r="A3361" s="9">
        <v>45695</v>
      </c>
      <c r="B3361" s="8" t="s">
        <v>49</v>
      </c>
      <c r="C3361" s="8" t="s">
        <v>181</v>
      </c>
      <c r="D3361" s="26">
        <v>45607</v>
      </c>
      <c r="E3361" s="26">
        <v>45714</v>
      </c>
      <c r="F3361" s="8">
        <f t="shared" si="136"/>
        <v>107</v>
      </c>
      <c r="G3361" s="8" t="s">
        <v>14</v>
      </c>
      <c r="H3361" s="30" t="s">
        <v>20</v>
      </c>
      <c r="I3361" s="30">
        <v>1.0167999999999999</v>
      </c>
      <c r="J3361" s="20">
        <f t="shared" si="135"/>
        <v>1.0167999999999999</v>
      </c>
      <c r="K3361" s="24">
        <v>2.9000000000000001E-2</v>
      </c>
    </row>
    <row r="3362" spans="1:11" s="1" customFormat="1" ht="15" x14ac:dyDescent="0.2">
      <c r="A3362" s="9">
        <v>45695</v>
      </c>
      <c r="B3362" s="8" t="s">
        <v>51</v>
      </c>
      <c r="C3362" s="8" t="s">
        <v>184</v>
      </c>
      <c r="D3362" s="26">
        <v>45677</v>
      </c>
      <c r="E3362" s="26">
        <v>45770</v>
      </c>
      <c r="F3362" s="8">
        <f t="shared" si="136"/>
        <v>93</v>
      </c>
      <c r="G3362" s="8" t="s">
        <v>14</v>
      </c>
      <c r="H3362" s="30" t="s">
        <v>20</v>
      </c>
      <c r="I3362" s="30">
        <v>1.0034000000000001</v>
      </c>
      <c r="J3362" s="20">
        <f t="shared" si="135"/>
        <v>1.0034000000000001</v>
      </c>
      <c r="K3362" s="24">
        <v>2.8000000000000001E-2</v>
      </c>
    </row>
    <row r="3363" spans="1:11" s="1" customFormat="1" ht="15" x14ac:dyDescent="0.2">
      <c r="A3363" s="9">
        <v>45695</v>
      </c>
      <c r="B3363" s="8" t="s">
        <v>53</v>
      </c>
      <c r="C3363" s="8" t="s">
        <v>54</v>
      </c>
      <c r="D3363" s="26">
        <v>45188</v>
      </c>
      <c r="E3363" s="26">
        <v>45651</v>
      </c>
      <c r="F3363" s="8">
        <f t="shared" si="136"/>
        <v>463</v>
      </c>
      <c r="G3363" s="8" t="s">
        <v>14</v>
      </c>
      <c r="H3363" s="8" t="s">
        <v>20</v>
      </c>
      <c r="I3363" s="30">
        <v>0</v>
      </c>
      <c r="J3363" s="20">
        <f t="shared" si="135"/>
        <v>0</v>
      </c>
      <c r="K3363" s="24" t="s">
        <v>155</v>
      </c>
    </row>
    <row r="3364" spans="1:11" s="1" customFormat="1" ht="15" x14ac:dyDescent="0.2">
      <c r="A3364" s="9">
        <v>45695</v>
      </c>
      <c r="B3364" s="8" t="s">
        <v>55</v>
      </c>
      <c r="C3364" s="8" t="s">
        <v>182</v>
      </c>
      <c r="D3364" s="26">
        <v>45642</v>
      </c>
      <c r="E3364" s="26">
        <v>46036</v>
      </c>
      <c r="F3364" s="8">
        <f t="shared" si="136"/>
        <v>394</v>
      </c>
      <c r="G3364" s="8" t="s">
        <v>14</v>
      </c>
      <c r="H3364" s="8" t="s">
        <v>20</v>
      </c>
      <c r="I3364" s="30">
        <v>1.0069999999999999</v>
      </c>
      <c r="J3364" s="20">
        <f t="shared" si="135"/>
        <v>1.0069999999999999</v>
      </c>
      <c r="K3364" s="24">
        <v>3.2000000000000001E-2</v>
      </c>
    </row>
    <row r="3365" spans="1:11" s="1" customFormat="1" ht="15" x14ac:dyDescent="0.2">
      <c r="A3365" s="9">
        <v>45695</v>
      </c>
      <c r="B3365" s="8" t="s">
        <v>57</v>
      </c>
      <c r="C3365" s="8" t="s">
        <v>58</v>
      </c>
      <c r="D3365" s="26">
        <v>45209</v>
      </c>
      <c r="E3365" s="26">
        <v>45553</v>
      </c>
      <c r="F3365" s="8">
        <f t="shared" si="136"/>
        <v>344</v>
      </c>
      <c r="G3365" s="8" t="s">
        <v>14</v>
      </c>
      <c r="H3365" s="8" t="s">
        <v>20</v>
      </c>
      <c r="I3365" s="30">
        <v>0</v>
      </c>
      <c r="J3365" s="20">
        <f t="shared" si="135"/>
        <v>0</v>
      </c>
      <c r="K3365" s="24" t="s">
        <v>155</v>
      </c>
    </row>
    <row r="3366" spans="1:11" s="1" customFormat="1" ht="15" x14ac:dyDescent="0.2">
      <c r="A3366" s="9">
        <v>45695</v>
      </c>
      <c r="B3366" s="8" t="s">
        <v>61</v>
      </c>
      <c r="C3366" s="8" t="s">
        <v>62</v>
      </c>
      <c r="D3366" s="26">
        <v>45223</v>
      </c>
      <c r="E3366" s="26">
        <v>45588</v>
      </c>
      <c r="F3366" s="8">
        <f t="shared" si="136"/>
        <v>365</v>
      </c>
      <c r="G3366" s="8" t="s">
        <v>14</v>
      </c>
      <c r="H3366" s="8" t="s">
        <v>20</v>
      </c>
      <c r="I3366" s="30">
        <v>0</v>
      </c>
      <c r="J3366" s="20">
        <f t="shared" si="135"/>
        <v>0</v>
      </c>
      <c r="K3366" s="24" t="s">
        <v>159</v>
      </c>
    </row>
    <row r="3367" spans="1:11" s="1" customFormat="1" ht="15" x14ac:dyDescent="0.2">
      <c r="A3367" s="9">
        <v>45695</v>
      </c>
      <c r="B3367" s="8" t="s">
        <v>63</v>
      </c>
      <c r="C3367" s="8" t="s">
        <v>64</v>
      </c>
      <c r="D3367" s="26">
        <v>45230</v>
      </c>
      <c r="E3367" s="26">
        <v>45595</v>
      </c>
      <c r="F3367" s="8">
        <f t="shared" si="136"/>
        <v>365</v>
      </c>
      <c r="G3367" s="8" t="s">
        <v>14</v>
      </c>
      <c r="H3367" s="8" t="s">
        <v>20</v>
      </c>
      <c r="I3367" s="30">
        <v>0</v>
      </c>
      <c r="J3367" s="20">
        <f t="shared" si="135"/>
        <v>0</v>
      </c>
      <c r="K3367" s="24" t="s">
        <v>159</v>
      </c>
    </row>
    <row r="3368" spans="1:11" s="1" customFormat="1" ht="15" x14ac:dyDescent="0.2">
      <c r="A3368" s="9">
        <v>45695</v>
      </c>
      <c r="B3368" s="8" t="s">
        <v>65</v>
      </c>
      <c r="C3368" s="8" t="s">
        <v>66</v>
      </c>
      <c r="D3368" s="26">
        <v>45244</v>
      </c>
      <c r="E3368" s="26">
        <v>45588</v>
      </c>
      <c r="F3368" s="8">
        <f t="shared" si="136"/>
        <v>344</v>
      </c>
      <c r="G3368" s="8" t="s">
        <v>14</v>
      </c>
      <c r="H3368" s="8" t="s">
        <v>20</v>
      </c>
      <c r="I3368" s="30">
        <v>0</v>
      </c>
      <c r="J3368" s="20">
        <f t="shared" si="135"/>
        <v>0</v>
      </c>
      <c r="K3368" s="24" t="s">
        <v>159</v>
      </c>
    </row>
    <row r="3369" spans="1:11" s="1" customFormat="1" ht="15" x14ac:dyDescent="0.2">
      <c r="A3369" s="9">
        <v>45695</v>
      </c>
      <c r="B3369" s="8" t="s">
        <v>67</v>
      </c>
      <c r="C3369" s="8" t="s">
        <v>68</v>
      </c>
      <c r="D3369" s="26">
        <v>45251</v>
      </c>
      <c r="E3369" s="26">
        <v>45651</v>
      </c>
      <c r="F3369" s="8">
        <f t="shared" si="136"/>
        <v>400</v>
      </c>
      <c r="G3369" s="8" t="s">
        <v>14</v>
      </c>
      <c r="H3369" s="8" t="s">
        <v>20</v>
      </c>
      <c r="I3369" s="30">
        <v>0</v>
      </c>
      <c r="J3369" s="20">
        <f t="shared" si="135"/>
        <v>0</v>
      </c>
      <c r="K3369" s="24" t="s">
        <v>140</v>
      </c>
    </row>
    <row r="3370" spans="1:11" s="1" customFormat="1" ht="15" x14ac:dyDescent="0.2">
      <c r="A3370" s="9">
        <v>45695</v>
      </c>
      <c r="B3370" s="8" t="s">
        <v>69</v>
      </c>
      <c r="C3370" s="8" t="s">
        <v>70</v>
      </c>
      <c r="D3370" s="26">
        <v>45258</v>
      </c>
      <c r="E3370" s="26">
        <v>45651</v>
      </c>
      <c r="F3370" s="8">
        <f t="shared" si="136"/>
        <v>393</v>
      </c>
      <c r="G3370" s="8" t="s">
        <v>14</v>
      </c>
      <c r="H3370" s="8" t="s">
        <v>20</v>
      </c>
      <c r="I3370" s="30">
        <v>0</v>
      </c>
      <c r="J3370" s="20">
        <f t="shared" si="135"/>
        <v>0</v>
      </c>
      <c r="K3370" s="24" t="s">
        <v>155</v>
      </c>
    </row>
    <row r="3371" spans="1:11" s="1" customFormat="1" ht="15" x14ac:dyDescent="0.2">
      <c r="A3371" s="9">
        <v>45695</v>
      </c>
      <c r="B3371" s="8" t="s">
        <v>71</v>
      </c>
      <c r="C3371" s="8" t="s">
        <v>185</v>
      </c>
      <c r="D3371" s="26">
        <v>45693</v>
      </c>
      <c r="E3371" s="26">
        <v>46092</v>
      </c>
      <c r="F3371" s="8">
        <f t="shared" si="136"/>
        <v>399</v>
      </c>
      <c r="G3371" s="8" t="s">
        <v>14</v>
      </c>
      <c r="H3371" s="8" t="s">
        <v>20</v>
      </c>
      <c r="I3371" s="30">
        <v>1.0012000000000001</v>
      </c>
      <c r="J3371" s="20">
        <f t="shared" ref="J3371:J3426" si="137">I3371</f>
        <v>1.0012000000000001</v>
      </c>
      <c r="K3371" s="24">
        <v>3.1E-2</v>
      </c>
    </row>
    <row r="3372" spans="1:11" ht="15" x14ac:dyDescent="0.2">
      <c r="A3372" s="9">
        <v>45695</v>
      </c>
      <c r="B3372" s="8" t="s">
        <v>74</v>
      </c>
      <c r="C3372" s="8" t="s">
        <v>75</v>
      </c>
      <c r="D3372" s="26">
        <v>45272</v>
      </c>
      <c r="E3372" s="26">
        <v>45672</v>
      </c>
      <c r="F3372" s="8">
        <f t="shared" si="136"/>
        <v>400</v>
      </c>
      <c r="G3372" s="8" t="s">
        <v>14</v>
      </c>
      <c r="H3372" s="8" t="s">
        <v>20</v>
      </c>
      <c r="I3372" s="30">
        <v>0</v>
      </c>
      <c r="J3372" s="20">
        <f t="shared" si="137"/>
        <v>0</v>
      </c>
      <c r="K3372" s="24" t="s">
        <v>140</v>
      </c>
    </row>
    <row r="3373" spans="1:11" ht="15" x14ac:dyDescent="0.2">
      <c r="A3373" s="9">
        <v>45695</v>
      </c>
      <c r="B3373" s="8" t="s">
        <v>76</v>
      </c>
      <c r="C3373" s="8" t="s">
        <v>77</v>
      </c>
      <c r="D3373" s="26">
        <v>45294</v>
      </c>
      <c r="E3373" s="26">
        <v>45770</v>
      </c>
      <c r="F3373" s="8">
        <f t="shared" si="136"/>
        <v>476</v>
      </c>
      <c r="G3373" s="8" t="s">
        <v>14</v>
      </c>
      <c r="H3373" s="8" t="s">
        <v>20</v>
      </c>
      <c r="I3373" s="30">
        <v>1.0780000000000001</v>
      </c>
      <c r="J3373" s="20">
        <f t="shared" si="137"/>
        <v>1.0780000000000001</v>
      </c>
      <c r="K3373" s="24" t="s">
        <v>160</v>
      </c>
    </row>
    <row r="3374" spans="1:11" ht="15" x14ac:dyDescent="0.2">
      <c r="A3374" s="9">
        <v>45695</v>
      </c>
      <c r="B3374" s="8" t="s">
        <v>78</v>
      </c>
      <c r="C3374" s="8" t="s">
        <v>161</v>
      </c>
      <c r="D3374" s="26">
        <v>45399</v>
      </c>
      <c r="E3374" s="26">
        <v>45490</v>
      </c>
      <c r="F3374" s="8">
        <f t="shared" si="136"/>
        <v>91</v>
      </c>
      <c r="G3374" s="8" t="s">
        <v>14</v>
      </c>
      <c r="H3374" s="8" t="s">
        <v>20</v>
      </c>
      <c r="I3374" s="30">
        <v>0</v>
      </c>
      <c r="J3374" s="20">
        <f t="shared" si="137"/>
        <v>0</v>
      </c>
      <c r="K3374" s="24" t="s">
        <v>162</v>
      </c>
    </row>
    <row r="3375" spans="1:11" ht="15" x14ac:dyDescent="0.2">
      <c r="A3375" s="9">
        <v>45695</v>
      </c>
      <c r="B3375" s="8" t="s">
        <v>80</v>
      </c>
      <c r="C3375" s="8" t="s">
        <v>81</v>
      </c>
      <c r="D3375" s="26">
        <v>45294</v>
      </c>
      <c r="E3375" s="26">
        <v>45651</v>
      </c>
      <c r="F3375" s="8">
        <f t="shared" si="136"/>
        <v>357</v>
      </c>
      <c r="G3375" s="8" t="s">
        <v>14</v>
      </c>
      <c r="H3375" s="8" t="s">
        <v>20</v>
      </c>
      <c r="I3375" s="30">
        <v>0</v>
      </c>
      <c r="J3375" s="20">
        <f t="shared" si="137"/>
        <v>0</v>
      </c>
      <c r="K3375" s="24" t="s">
        <v>159</v>
      </c>
    </row>
    <row r="3376" spans="1:11" ht="15" x14ac:dyDescent="0.2">
      <c r="A3376" s="9">
        <v>45695</v>
      </c>
      <c r="B3376" s="8" t="s">
        <v>82</v>
      </c>
      <c r="C3376" s="8" t="s">
        <v>83</v>
      </c>
      <c r="D3376" s="26">
        <v>45300</v>
      </c>
      <c r="E3376" s="26">
        <v>45770</v>
      </c>
      <c r="F3376" s="8">
        <f t="shared" si="136"/>
        <v>470</v>
      </c>
      <c r="G3376" s="8" t="s">
        <v>14</v>
      </c>
      <c r="H3376" s="8" t="s">
        <v>20</v>
      </c>
      <c r="I3376" s="30">
        <v>1.0808</v>
      </c>
      <c r="J3376" s="20">
        <f t="shared" si="137"/>
        <v>1.0808</v>
      </c>
      <c r="K3376" s="24" t="s">
        <v>160</v>
      </c>
    </row>
    <row r="3377" spans="1:11" ht="15" x14ac:dyDescent="0.2">
      <c r="A3377" s="9">
        <v>45695</v>
      </c>
      <c r="B3377" s="8" t="s">
        <v>84</v>
      </c>
      <c r="C3377" s="8" t="s">
        <v>85</v>
      </c>
      <c r="D3377" s="26">
        <v>45307</v>
      </c>
      <c r="E3377" s="26">
        <v>45791</v>
      </c>
      <c r="F3377" s="8">
        <f t="shared" si="136"/>
        <v>484</v>
      </c>
      <c r="G3377" s="8" t="s">
        <v>14</v>
      </c>
      <c r="H3377" s="8" t="s">
        <v>20</v>
      </c>
      <c r="I3377" s="30">
        <v>1.0793999999999999</v>
      </c>
      <c r="J3377" s="20">
        <f t="shared" si="137"/>
        <v>1.0793999999999999</v>
      </c>
      <c r="K3377" s="24" t="s">
        <v>160</v>
      </c>
    </row>
    <row r="3378" spans="1:11" ht="15" x14ac:dyDescent="0.2">
      <c r="A3378" s="9">
        <v>45695</v>
      </c>
      <c r="B3378" s="8" t="s">
        <v>86</v>
      </c>
      <c r="C3378" s="8" t="s">
        <v>87</v>
      </c>
      <c r="D3378" s="26">
        <v>45314</v>
      </c>
      <c r="E3378" s="26">
        <v>45798</v>
      </c>
      <c r="F3378" s="8">
        <f t="shared" si="136"/>
        <v>484</v>
      </c>
      <c r="G3378" s="8" t="s">
        <v>14</v>
      </c>
      <c r="H3378" s="8" t="s">
        <v>20</v>
      </c>
      <c r="I3378" s="30">
        <v>1.0767</v>
      </c>
      <c r="J3378" s="20">
        <f t="shared" si="137"/>
        <v>1.0767</v>
      </c>
      <c r="K3378" s="24" t="s">
        <v>160</v>
      </c>
    </row>
    <row r="3379" spans="1:11" ht="15" x14ac:dyDescent="0.2">
      <c r="A3379" s="9">
        <v>45695</v>
      </c>
      <c r="B3379" s="8" t="s">
        <v>88</v>
      </c>
      <c r="C3379" s="8" t="s">
        <v>89</v>
      </c>
      <c r="D3379" s="26">
        <v>45321</v>
      </c>
      <c r="E3379" s="26">
        <v>45812</v>
      </c>
      <c r="F3379" s="8">
        <f t="shared" si="136"/>
        <v>491</v>
      </c>
      <c r="G3379" s="8" t="s">
        <v>14</v>
      </c>
      <c r="H3379" s="8" t="s">
        <v>20</v>
      </c>
      <c r="I3379" s="30">
        <v>1.0682</v>
      </c>
      <c r="J3379" s="20">
        <f t="shared" si="137"/>
        <v>1.0682</v>
      </c>
      <c r="K3379" s="24" t="s">
        <v>160</v>
      </c>
    </row>
    <row r="3380" spans="1:11" ht="15" x14ac:dyDescent="0.2">
      <c r="A3380" s="9">
        <v>45695</v>
      </c>
      <c r="B3380" s="8" t="s">
        <v>90</v>
      </c>
      <c r="C3380" s="8" t="s">
        <v>91</v>
      </c>
      <c r="D3380" s="26">
        <v>45321</v>
      </c>
      <c r="E3380" s="26">
        <v>45504</v>
      </c>
      <c r="F3380" s="8">
        <f t="shared" si="136"/>
        <v>183</v>
      </c>
      <c r="G3380" s="8" t="s">
        <v>14</v>
      </c>
      <c r="H3380" s="8" t="s">
        <v>20</v>
      </c>
      <c r="I3380" s="30">
        <v>0</v>
      </c>
      <c r="J3380" s="20">
        <f t="shared" si="137"/>
        <v>0</v>
      </c>
      <c r="K3380" s="24" t="s">
        <v>163</v>
      </c>
    </row>
    <row r="3381" spans="1:11" ht="15" x14ac:dyDescent="0.2">
      <c r="A3381" s="9">
        <v>45695</v>
      </c>
      <c r="B3381" s="8" t="s">
        <v>92</v>
      </c>
      <c r="C3381" s="8" t="s">
        <v>93</v>
      </c>
      <c r="D3381" s="26">
        <v>45328</v>
      </c>
      <c r="E3381" s="26">
        <v>45756</v>
      </c>
      <c r="F3381" s="8">
        <f t="shared" si="136"/>
        <v>428</v>
      </c>
      <c r="G3381" s="8" t="s">
        <v>14</v>
      </c>
      <c r="H3381" s="8" t="s">
        <v>20</v>
      </c>
      <c r="I3381" s="30">
        <v>1.0651999999999999</v>
      </c>
      <c r="J3381" s="20">
        <f t="shared" si="137"/>
        <v>1.0651999999999999</v>
      </c>
      <c r="K3381" s="24" t="s">
        <v>155</v>
      </c>
    </row>
    <row r="3382" spans="1:11" ht="15" x14ac:dyDescent="0.2">
      <c r="A3382" s="9">
        <v>45695</v>
      </c>
      <c r="B3382" s="8" t="s">
        <v>94</v>
      </c>
      <c r="C3382" s="8" t="s">
        <v>95</v>
      </c>
      <c r="D3382" s="26">
        <v>45342</v>
      </c>
      <c r="E3382" s="26">
        <v>45644</v>
      </c>
      <c r="F3382" s="8">
        <f t="shared" si="136"/>
        <v>302</v>
      </c>
      <c r="G3382" s="8" t="s">
        <v>14</v>
      </c>
      <c r="H3382" s="8" t="s">
        <v>20</v>
      </c>
      <c r="I3382" s="30">
        <v>0</v>
      </c>
      <c r="J3382" s="20">
        <f t="shared" si="137"/>
        <v>0</v>
      </c>
      <c r="K3382" s="24" t="s">
        <v>159</v>
      </c>
    </row>
    <row r="3383" spans="1:11" ht="15" x14ac:dyDescent="0.2">
      <c r="A3383" s="9">
        <v>45695</v>
      </c>
      <c r="B3383" s="8" t="s">
        <v>96</v>
      </c>
      <c r="C3383" s="8" t="s">
        <v>97</v>
      </c>
      <c r="D3383" s="26">
        <v>45349</v>
      </c>
      <c r="E3383" s="26">
        <v>45700</v>
      </c>
      <c r="F3383" s="8">
        <f t="shared" si="136"/>
        <v>351</v>
      </c>
      <c r="G3383" s="8" t="s">
        <v>14</v>
      </c>
      <c r="H3383" s="8" t="s">
        <v>20</v>
      </c>
      <c r="I3383" s="30">
        <v>1.0680000000000001</v>
      </c>
      <c r="J3383" s="20">
        <f t="shared" si="137"/>
        <v>1.0680000000000001</v>
      </c>
      <c r="K3383" s="24" t="s">
        <v>144</v>
      </c>
    </row>
    <row r="3384" spans="1:11" ht="15" x14ac:dyDescent="0.2">
      <c r="A3384" s="9">
        <v>45695</v>
      </c>
      <c r="B3384" s="8" t="s">
        <v>99</v>
      </c>
      <c r="C3384" s="8" t="s">
        <v>100</v>
      </c>
      <c r="D3384" s="26">
        <v>45356</v>
      </c>
      <c r="E3384" s="26">
        <v>45714</v>
      </c>
      <c r="F3384" s="8">
        <f t="shared" si="136"/>
        <v>358</v>
      </c>
      <c r="G3384" s="8" t="s">
        <v>14</v>
      </c>
      <c r="H3384" s="8" t="s">
        <v>20</v>
      </c>
      <c r="I3384" s="30">
        <v>1.0664</v>
      </c>
      <c r="J3384" s="20">
        <f t="shared" si="137"/>
        <v>1.0664</v>
      </c>
      <c r="K3384" s="24" t="s">
        <v>144</v>
      </c>
    </row>
    <row r="3385" spans="1:11" ht="15" x14ac:dyDescent="0.2">
      <c r="A3385" s="9">
        <v>45695</v>
      </c>
      <c r="B3385" s="8" t="s">
        <v>101</v>
      </c>
      <c r="C3385" s="8" t="s">
        <v>102</v>
      </c>
      <c r="D3385" s="26">
        <v>45365</v>
      </c>
      <c r="E3385" s="26">
        <v>45784</v>
      </c>
      <c r="F3385" s="8">
        <f t="shared" si="136"/>
        <v>419</v>
      </c>
      <c r="G3385" s="8" t="s">
        <v>14</v>
      </c>
      <c r="H3385" s="8" t="s">
        <v>20</v>
      </c>
      <c r="I3385" s="30">
        <v>1.0648</v>
      </c>
      <c r="J3385" s="20">
        <f t="shared" si="137"/>
        <v>1.0648</v>
      </c>
      <c r="K3385" s="24" t="s">
        <v>144</v>
      </c>
    </row>
    <row r="3386" spans="1:11" ht="15" x14ac:dyDescent="0.2">
      <c r="A3386" s="9">
        <v>45695</v>
      </c>
      <c r="B3386" s="8" t="s">
        <v>103</v>
      </c>
      <c r="C3386" s="8" t="s">
        <v>104</v>
      </c>
      <c r="D3386" s="26">
        <v>45377</v>
      </c>
      <c r="E3386" s="26">
        <v>45805</v>
      </c>
      <c r="F3386" s="8">
        <f t="shared" si="136"/>
        <v>428</v>
      </c>
      <c r="G3386" s="8" t="s">
        <v>14</v>
      </c>
      <c r="H3386" s="8" t="s">
        <v>20</v>
      </c>
      <c r="I3386" s="30">
        <v>1.0640000000000001</v>
      </c>
      <c r="J3386" s="20">
        <f t="shared" si="137"/>
        <v>1.0640000000000001</v>
      </c>
      <c r="K3386" s="24" t="s">
        <v>144</v>
      </c>
    </row>
    <row r="3387" spans="1:11" ht="15" x14ac:dyDescent="0.2">
      <c r="A3387" s="9">
        <v>45695</v>
      </c>
      <c r="B3387" s="8" t="s">
        <v>107</v>
      </c>
      <c r="C3387" s="8" t="s">
        <v>164</v>
      </c>
      <c r="D3387" s="26">
        <v>45391</v>
      </c>
      <c r="E3387" s="26">
        <v>45812</v>
      </c>
      <c r="F3387" s="8">
        <f t="shared" si="136"/>
        <v>421</v>
      </c>
      <c r="G3387" s="8" t="s">
        <v>14</v>
      </c>
      <c r="H3387" s="8" t="s">
        <v>20</v>
      </c>
      <c r="I3387" s="30">
        <v>1.0518000000000001</v>
      </c>
      <c r="J3387" s="20">
        <f t="shared" si="137"/>
        <v>1.0518000000000001</v>
      </c>
      <c r="K3387" s="24" t="s">
        <v>144</v>
      </c>
    </row>
    <row r="3388" spans="1:11" ht="15" x14ac:dyDescent="0.2">
      <c r="A3388" s="9">
        <v>45695</v>
      </c>
      <c r="B3388" s="8" t="s">
        <v>117</v>
      </c>
      <c r="C3388" s="8" t="s">
        <v>118</v>
      </c>
      <c r="D3388" s="26">
        <v>45426</v>
      </c>
      <c r="E3388" s="26">
        <v>45742</v>
      </c>
      <c r="F3388" s="8">
        <f t="shared" si="136"/>
        <v>316</v>
      </c>
      <c r="G3388" s="8" t="s">
        <v>14</v>
      </c>
      <c r="H3388" s="8" t="s">
        <v>20</v>
      </c>
      <c r="I3388" s="30">
        <v>1.0454000000000001</v>
      </c>
      <c r="J3388" s="20">
        <f t="shared" si="137"/>
        <v>1.0454000000000001</v>
      </c>
      <c r="K3388" s="24" t="s">
        <v>165</v>
      </c>
    </row>
    <row r="3389" spans="1:11" ht="15" x14ac:dyDescent="0.2">
      <c r="A3389" s="9">
        <v>45695</v>
      </c>
      <c r="B3389" s="8" t="s">
        <v>119</v>
      </c>
      <c r="C3389" s="8" t="s">
        <v>166</v>
      </c>
      <c r="D3389" s="26">
        <v>45433</v>
      </c>
      <c r="E3389" s="26">
        <v>45742</v>
      </c>
      <c r="F3389" s="8">
        <f t="shared" si="136"/>
        <v>309</v>
      </c>
      <c r="G3389" s="8" t="s">
        <v>14</v>
      </c>
      <c r="H3389" s="8" t="s">
        <v>20</v>
      </c>
      <c r="I3389" s="30">
        <v>1.0497000000000001</v>
      </c>
      <c r="J3389" s="20">
        <f t="shared" si="137"/>
        <v>1.0497000000000001</v>
      </c>
      <c r="K3389" s="24" t="s">
        <v>165</v>
      </c>
    </row>
    <row r="3390" spans="1:11" ht="15" x14ac:dyDescent="0.2">
      <c r="A3390" s="9">
        <v>45695</v>
      </c>
      <c r="B3390" s="8" t="s">
        <v>121</v>
      </c>
      <c r="C3390" s="8" t="s">
        <v>167</v>
      </c>
      <c r="D3390" s="26">
        <v>45433</v>
      </c>
      <c r="E3390" s="26">
        <v>45868</v>
      </c>
      <c r="F3390" s="8">
        <f t="shared" si="136"/>
        <v>435</v>
      </c>
      <c r="G3390" s="8" t="s">
        <v>14</v>
      </c>
      <c r="H3390" s="8" t="s">
        <v>20</v>
      </c>
      <c r="I3390" s="30">
        <v>1.0497000000000001</v>
      </c>
      <c r="J3390" s="20">
        <f t="shared" si="137"/>
        <v>1.0497000000000001</v>
      </c>
      <c r="K3390" s="24" t="s">
        <v>144</v>
      </c>
    </row>
    <row r="3391" spans="1:11" ht="15" x14ac:dyDescent="0.2">
      <c r="A3391" s="9">
        <v>45695</v>
      </c>
      <c r="B3391" s="8" t="s">
        <v>123</v>
      </c>
      <c r="C3391" s="8" t="s">
        <v>168</v>
      </c>
      <c r="D3391" s="26">
        <v>45440</v>
      </c>
      <c r="E3391" s="26">
        <v>45868</v>
      </c>
      <c r="F3391" s="8">
        <f t="shared" si="136"/>
        <v>428</v>
      </c>
      <c r="G3391" s="8" t="s">
        <v>14</v>
      </c>
      <c r="H3391" s="8" t="s">
        <v>20</v>
      </c>
      <c r="I3391" s="30">
        <v>1.0407999999999999</v>
      </c>
      <c r="J3391" s="20">
        <f t="shared" si="137"/>
        <v>1.0407999999999999</v>
      </c>
      <c r="K3391" s="24" t="s">
        <v>144</v>
      </c>
    </row>
    <row r="3392" spans="1:11" ht="15" x14ac:dyDescent="0.2">
      <c r="A3392" s="9">
        <v>45695</v>
      </c>
      <c r="B3392" s="8" t="s">
        <v>125</v>
      </c>
      <c r="C3392" s="8" t="s">
        <v>169</v>
      </c>
      <c r="D3392" s="26">
        <v>45440</v>
      </c>
      <c r="E3392" s="26">
        <v>45742</v>
      </c>
      <c r="F3392" s="8">
        <f t="shared" si="136"/>
        <v>302</v>
      </c>
      <c r="G3392" s="8" t="s">
        <v>14</v>
      </c>
      <c r="H3392" s="8" t="s">
        <v>20</v>
      </c>
      <c r="I3392" s="30">
        <v>1.0450999999999999</v>
      </c>
      <c r="J3392" s="20">
        <f t="shared" si="137"/>
        <v>1.0450999999999999</v>
      </c>
      <c r="K3392" s="24" t="s">
        <v>165</v>
      </c>
    </row>
    <row r="3393" spans="1:11" ht="15" x14ac:dyDescent="0.2">
      <c r="A3393" s="9">
        <v>45695</v>
      </c>
      <c r="B3393" s="8" t="s">
        <v>128</v>
      </c>
      <c r="C3393" s="8" t="s">
        <v>170</v>
      </c>
      <c r="D3393" s="26">
        <v>45447</v>
      </c>
      <c r="E3393" s="26">
        <v>45742</v>
      </c>
      <c r="F3393" s="8">
        <f t="shared" si="136"/>
        <v>295</v>
      </c>
      <c r="G3393" s="8" t="s">
        <v>14</v>
      </c>
      <c r="H3393" s="8" t="s">
        <v>20</v>
      </c>
      <c r="I3393" s="30">
        <v>1.0371999999999999</v>
      </c>
      <c r="J3393" s="20">
        <f t="shared" si="137"/>
        <v>1.0371999999999999</v>
      </c>
      <c r="K3393" s="24" t="s">
        <v>165</v>
      </c>
    </row>
    <row r="3394" spans="1:11" ht="15" x14ac:dyDescent="0.2">
      <c r="A3394" s="9">
        <v>45695</v>
      </c>
      <c r="B3394" s="8" t="s">
        <v>130</v>
      </c>
      <c r="C3394" s="8" t="s">
        <v>132</v>
      </c>
      <c r="D3394" s="26">
        <v>45455</v>
      </c>
      <c r="E3394" s="26">
        <v>45868</v>
      </c>
      <c r="F3394" s="8">
        <f t="shared" si="136"/>
        <v>413</v>
      </c>
      <c r="G3394" s="8" t="s">
        <v>14</v>
      </c>
      <c r="H3394" s="8" t="s">
        <v>20</v>
      </c>
      <c r="I3394" s="30">
        <v>1.0345</v>
      </c>
      <c r="J3394" s="20">
        <f t="shared" si="137"/>
        <v>1.0345</v>
      </c>
      <c r="K3394" s="24" t="s">
        <v>151</v>
      </c>
    </row>
    <row r="3395" spans="1:11" ht="15" x14ac:dyDescent="0.2">
      <c r="A3395" s="9">
        <v>45695</v>
      </c>
      <c r="B3395" s="8" t="s">
        <v>133</v>
      </c>
      <c r="C3395" s="8" t="s">
        <v>134</v>
      </c>
      <c r="D3395" s="26">
        <v>45468</v>
      </c>
      <c r="E3395" s="26">
        <v>45861</v>
      </c>
      <c r="F3395" s="8">
        <f t="shared" si="136"/>
        <v>393</v>
      </c>
      <c r="G3395" s="8" t="s">
        <v>14</v>
      </c>
      <c r="H3395" s="8" t="s">
        <v>20</v>
      </c>
      <c r="I3395" s="30">
        <v>1.0351999999999999</v>
      </c>
      <c r="J3395" s="20">
        <f t="shared" si="137"/>
        <v>1.0351999999999999</v>
      </c>
      <c r="K3395" s="24" t="s">
        <v>151</v>
      </c>
    </row>
    <row r="3396" spans="1:11" ht="15" x14ac:dyDescent="0.2">
      <c r="A3396" s="9">
        <v>45695</v>
      </c>
      <c r="B3396" s="8" t="s">
        <v>135</v>
      </c>
      <c r="C3396" s="8" t="s">
        <v>136</v>
      </c>
      <c r="D3396" s="26">
        <v>45468</v>
      </c>
      <c r="E3396" s="26">
        <v>45672</v>
      </c>
      <c r="F3396" s="8">
        <f t="shared" si="136"/>
        <v>204</v>
      </c>
      <c r="G3396" s="8" t="s">
        <v>14</v>
      </c>
      <c r="H3396" s="8" t="s">
        <v>20</v>
      </c>
      <c r="I3396" s="30">
        <v>0</v>
      </c>
      <c r="J3396" s="20">
        <f t="shared" si="137"/>
        <v>0</v>
      </c>
      <c r="K3396" s="24" t="s">
        <v>162</v>
      </c>
    </row>
    <row r="3397" spans="1:11" ht="15" x14ac:dyDescent="0.2">
      <c r="A3397" s="9">
        <v>45695</v>
      </c>
      <c r="B3397" s="8" t="s">
        <v>137</v>
      </c>
      <c r="C3397" s="8" t="s">
        <v>138</v>
      </c>
      <c r="D3397" s="26">
        <v>45475</v>
      </c>
      <c r="E3397" s="26">
        <v>45875</v>
      </c>
      <c r="F3397" s="8">
        <f t="shared" si="136"/>
        <v>400</v>
      </c>
      <c r="G3397" s="8" t="s">
        <v>14</v>
      </c>
      <c r="H3397" s="8" t="s">
        <v>20</v>
      </c>
      <c r="I3397" s="30">
        <v>1.0341</v>
      </c>
      <c r="J3397" s="20">
        <f t="shared" si="137"/>
        <v>1.0341</v>
      </c>
      <c r="K3397" s="24" t="s">
        <v>151</v>
      </c>
    </row>
    <row r="3398" spans="1:11" ht="15" x14ac:dyDescent="0.2">
      <c r="A3398" s="9">
        <v>45695</v>
      </c>
      <c r="B3398" s="8" t="s">
        <v>172</v>
      </c>
      <c r="C3398" s="8" t="s">
        <v>173</v>
      </c>
      <c r="D3398" s="26">
        <v>45503</v>
      </c>
      <c r="E3398" s="26">
        <v>45896</v>
      </c>
      <c r="F3398" s="8">
        <f t="shared" si="136"/>
        <v>393</v>
      </c>
      <c r="G3398" s="8" t="s">
        <v>14</v>
      </c>
      <c r="H3398" s="8" t="s">
        <v>20</v>
      </c>
      <c r="I3398" s="30">
        <v>1.0208999999999999</v>
      </c>
      <c r="J3398" s="20">
        <f t="shared" si="137"/>
        <v>1.0208999999999999</v>
      </c>
      <c r="K3398" s="24">
        <v>3.4500000000000003E-2</v>
      </c>
    </row>
    <row r="3399" spans="1:11" ht="15" x14ac:dyDescent="0.2">
      <c r="A3399" s="9">
        <v>45695</v>
      </c>
      <c r="B3399" s="8" t="s">
        <v>174</v>
      </c>
      <c r="C3399" s="8" t="s">
        <v>175</v>
      </c>
      <c r="D3399" s="26">
        <v>45510</v>
      </c>
      <c r="E3399" s="26">
        <v>45910</v>
      </c>
      <c r="F3399" s="8">
        <f t="shared" si="136"/>
        <v>400</v>
      </c>
      <c r="G3399" s="8" t="s">
        <v>14</v>
      </c>
      <c r="H3399" s="8" t="s">
        <v>20</v>
      </c>
      <c r="I3399" s="30">
        <v>1.0153000000000001</v>
      </c>
      <c r="J3399" s="20">
        <f t="shared" si="137"/>
        <v>1.0153000000000001</v>
      </c>
      <c r="K3399" s="24">
        <v>3.4500000000000003E-2</v>
      </c>
    </row>
    <row r="3400" spans="1:11" s="1" customFormat="1" ht="15" x14ac:dyDescent="0.2">
      <c r="A3400" s="9">
        <v>45702</v>
      </c>
      <c r="B3400" s="8" t="s">
        <v>12</v>
      </c>
      <c r="C3400" s="8" t="s">
        <v>98</v>
      </c>
      <c r="D3400" s="26">
        <v>45356</v>
      </c>
      <c r="E3400" s="26">
        <v>45868</v>
      </c>
      <c r="F3400" s="8">
        <f t="shared" ref="F3400:F3455" si="138">E3400-D3400</f>
        <v>512</v>
      </c>
      <c r="G3400" s="8" t="s">
        <v>14</v>
      </c>
      <c r="H3400" s="30" t="s">
        <v>20</v>
      </c>
      <c r="I3400" s="30">
        <v>1.0653999999999999</v>
      </c>
      <c r="J3400" s="20">
        <f t="shared" si="137"/>
        <v>1.0653999999999999</v>
      </c>
      <c r="K3400" s="24" t="s">
        <v>140</v>
      </c>
    </row>
    <row r="3401" spans="1:11" s="1" customFormat="1" ht="15" x14ac:dyDescent="0.2">
      <c r="A3401" s="9">
        <v>45702</v>
      </c>
      <c r="B3401" s="8" t="s">
        <v>16</v>
      </c>
      <c r="C3401" s="8" t="s">
        <v>183</v>
      </c>
      <c r="D3401" s="26">
        <v>45659</v>
      </c>
      <c r="E3401" s="26">
        <v>46008</v>
      </c>
      <c r="F3401" s="8">
        <f t="shared" si="138"/>
        <v>349</v>
      </c>
      <c r="G3401" s="8" t="s">
        <v>14</v>
      </c>
      <c r="H3401" s="30" t="s">
        <v>20</v>
      </c>
      <c r="I3401" s="30">
        <v>1.0014000000000001</v>
      </c>
      <c r="J3401" s="20">
        <f t="shared" si="137"/>
        <v>1.0014000000000001</v>
      </c>
      <c r="K3401" s="24">
        <v>3.15E-2</v>
      </c>
    </row>
    <row r="3402" spans="1:11" s="1" customFormat="1" ht="15" x14ac:dyDescent="0.2">
      <c r="A3402" s="9">
        <v>45702</v>
      </c>
      <c r="B3402" s="8" t="s">
        <v>18</v>
      </c>
      <c r="C3402" s="8" t="s">
        <v>143</v>
      </c>
      <c r="D3402" s="26">
        <v>45404</v>
      </c>
      <c r="E3402" s="26">
        <v>45819</v>
      </c>
      <c r="F3402" s="8">
        <f t="shared" si="138"/>
        <v>415</v>
      </c>
      <c r="G3402" s="8" t="s">
        <v>14</v>
      </c>
      <c r="H3402" s="30" t="s">
        <v>20</v>
      </c>
      <c r="I3402" s="30">
        <v>1.0459000000000001</v>
      </c>
      <c r="J3402" s="20">
        <f t="shared" si="137"/>
        <v>1.0459000000000001</v>
      </c>
      <c r="K3402" s="24" t="s">
        <v>144</v>
      </c>
    </row>
    <row r="3403" spans="1:11" s="1" customFormat="1" ht="15" x14ac:dyDescent="0.2">
      <c r="A3403" s="9">
        <v>45702</v>
      </c>
      <c r="B3403" s="8" t="s">
        <v>59</v>
      </c>
      <c r="C3403" s="8" t="s">
        <v>145</v>
      </c>
      <c r="D3403" s="26">
        <v>45418</v>
      </c>
      <c r="E3403" s="26">
        <v>45833</v>
      </c>
      <c r="F3403" s="8">
        <f t="shared" si="138"/>
        <v>415</v>
      </c>
      <c r="G3403" s="8" t="s">
        <v>14</v>
      </c>
      <c r="H3403" s="30" t="s">
        <v>20</v>
      </c>
      <c r="I3403" s="30">
        <v>1.0463</v>
      </c>
      <c r="J3403" s="20">
        <f t="shared" si="137"/>
        <v>1.0463</v>
      </c>
      <c r="K3403" s="24" t="s">
        <v>144</v>
      </c>
    </row>
    <row r="3404" spans="1:11" s="1" customFormat="1" ht="15" x14ac:dyDescent="0.2">
      <c r="A3404" s="9">
        <v>45702</v>
      </c>
      <c r="B3404" s="8" t="s">
        <v>23</v>
      </c>
      <c r="C3404" s="8" t="s">
        <v>146</v>
      </c>
      <c r="D3404" s="26">
        <v>45425</v>
      </c>
      <c r="E3404" s="26">
        <v>45609</v>
      </c>
      <c r="F3404" s="8">
        <f t="shared" si="138"/>
        <v>184</v>
      </c>
      <c r="G3404" s="8" t="s">
        <v>14</v>
      </c>
      <c r="H3404" s="30" t="s">
        <v>20</v>
      </c>
      <c r="I3404" s="30">
        <v>0</v>
      </c>
      <c r="J3404" s="20">
        <f t="shared" si="137"/>
        <v>0</v>
      </c>
      <c r="K3404" s="24" t="s">
        <v>142</v>
      </c>
    </row>
    <row r="3405" spans="1:11" s="1" customFormat="1" ht="15" x14ac:dyDescent="0.2">
      <c r="A3405" s="9">
        <v>45702</v>
      </c>
      <c r="B3405" s="8" t="s">
        <v>25</v>
      </c>
      <c r="C3405" s="8" t="s">
        <v>147</v>
      </c>
      <c r="D3405" s="26">
        <v>45418</v>
      </c>
      <c r="E3405" s="26">
        <v>45609</v>
      </c>
      <c r="F3405" s="8">
        <f t="shared" si="138"/>
        <v>191</v>
      </c>
      <c r="G3405" s="8" t="s">
        <v>14</v>
      </c>
      <c r="H3405" s="30" t="s">
        <v>20</v>
      </c>
      <c r="I3405" s="30">
        <v>0</v>
      </c>
      <c r="J3405" s="20">
        <f t="shared" si="137"/>
        <v>0</v>
      </c>
      <c r="K3405" s="24" t="s">
        <v>142</v>
      </c>
    </row>
    <row r="3406" spans="1:11" s="1" customFormat="1" ht="15" x14ac:dyDescent="0.2">
      <c r="A3406" s="9">
        <v>45702</v>
      </c>
      <c r="B3406" s="8" t="s">
        <v>27</v>
      </c>
      <c r="C3406" s="8" t="s">
        <v>148</v>
      </c>
      <c r="D3406" s="26">
        <v>45418</v>
      </c>
      <c r="E3406" s="26">
        <v>45616</v>
      </c>
      <c r="F3406" s="8">
        <f t="shared" si="138"/>
        <v>198</v>
      </c>
      <c r="G3406" s="8" t="s">
        <v>14</v>
      </c>
      <c r="H3406" s="30" t="s">
        <v>20</v>
      </c>
      <c r="I3406" s="30">
        <v>0</v>
      </c>
      <c r="J3406" s="20">
        <f t="shared" si="137"/>
        <v>0</v>
      </c>
      <c r="K3406" s="24" t="s">
        <v>142</v>
      </c>
    </row>
    <row r="3407" spans="1:11" s="1" customFormat="1" ht="15" x14ac:dyDescent="0.2">
      <c r="A3407" s="9">
        <v>45702</v>
      </c>
      <c r="B3407" s="8" t="s">
        <v>29</v>
      </c>
      <c r="C3407" s="8" t="s">
        <v>149</v>
      </c>
      <c r="D3407" s="26">
        <v>45446</v>
      </c>
      <c r="E3407" s="26">
        <v>45868</v>
      </c>
      <c r="F3407" s="8">
        <f t="shared" si="138"/>
        <v>422</v>
      </c>
      <c r="G3407" s="8" t="s">
        <v>14</v>
      </c>
      <c r="H3407" s="30" t="s">
        <v>20</v>
      </c>
      <c r="I3407" s="30">
        <v>1.0367999999999999</v>
      </c>
      <c r="J3407" s="20">
        <f t="shared" si="137"/>
        <v>1.0367999999999999</v>
      </c>
      <c r="K3407" s="24" t="s">
        <v>144</v>
      </c>
    </row>
    <row r="3408" spans="1:11" s="1" customFormat="1" ht="15" x14ac:dyDescent="0.2">
      <c r="A3408" s="9">
        <v>45702</v>
      </c>
      <c r="B3408" s="8" t="s">
        <v>31</v>
      </c>
      <c r="C3408" s="8" t="s">
        <v>150</v>
      </c>
      <c r="D3408" s="26">
        <v>45481</v>
      </c>
      <c r="E3408" s="26">
        <v>45882</v>
      </c>
      <c r="F3408" s="8">
        <f t="shared" si="138"/>
        <v>401</v>
      </c>
      <c r="G3408" s="8" t="s">
        <v>14</v>
      </c>
      <c r="H3408" s="30" t="s">
        <v>20</v>
      </c>
      <c r="I3408" s="30">
        <v>1.0289999999999999</v>
      </c>
      <c r="J3408" s="20">
        <f t="shared" si="137"/>
        <v>1.0289999999999999</v>
      </c>
      <c r="K3408" s="24" t="s">
        <v>151</v>
      </c>
    </row>
    <row r="3409" spans="1:11" s="1" customFormat="1" ht="15" x14ac:dyDescent="0.2">
      <c r="A3409" s="9">
        <v>45702</v>
      </c>
      <c r="B3409" s="8" t="s">
        <v>33</v>
      </c>
      <c r="C3409" s="8" t="s">
        <v>171</v>
      </c>
      <c r="D3409" s="26">
        <v>45495</v>
      </c>
      <c r="E3409" s="26">
        <v>45889</v>
      </c>
      <c r="F3409" s="8">
        <f t="shared" si="138"/>
        <v>394</v>
      </c>
      <c r="G3409" s="8" t="s">
        <v>14</v>
      </c>
      <c r="H3409" s="30" t="s">
        <v>20</v>
      </c>
      <c r="I3409" s="30">
        <v>1.0226999999999999</v>
      </c>
      <c r="J3409" s="20">
        <f t="shared" si="137"/>
        <v>1.0226999999999999</v>
      </c>
      <c r="K3409" s="24">
        <v>3.4500000000000003E-2</v>
      </c>
    </row>
    <row r="3410" spans="1:11" s="1" customFormat="1" ht="15" x14ac:dyDescent="0.2">
      <c r="A3410" s="9">
        <v>45702</v>
      </c>
      <c r="B3410" s="8" t="s">
        <v>35</v>
      </c>
      <c r="C3410" s="8" t="s">
        <v>177</v>
      </c>
      <c r="D3410" s="26">
        <v>45553</v>
      </c>
      <c r="E3410" s="26">
        <v>45959</v>
      </c>
      <c r="F3410" s="8">
        <f t="shared" si="138"/>
        <v>406</v>
      </c>
      <c r="G3410" s="8" t="s">
        <v>14</v>
      </c>
      <c r="H3410" s="30" t="s">
        <v>20</v>
      </c>
      <c r="I3410" s="30">
        <v>1.0154000000000001</v>
      </c>
      <c r="J3410" s="20">
        <f t="shared" si="137"/>
        <v>1.0154000000000001</v>
      </c>
      <c r="K3410" s="24" t="s">
        <v>153</v>
      </c>
    </row>
    <row r="3411" spans="1:11" s="1" customFormat="1" ht="15" x14ac:dyDescent="0.2">
      <c r="A3411" s="9">
        <v>45702</v>
      </c>
      <c r="B3411" s="8" t="s">
        <v>37</v>
      </c>
      <c r="C3411" s="8" t="s">
        <v>154</v>
      </c>
      <c r="D3411" s="26">
        <v>45383</v>
      </c>
      <c r="E3411" s="26">
        <v>45805</v>
      </c>
      <c r="F3411" s="8">
        <f t="shared" si="138"/>
        <v>422</v>
      </c>
      <c r="G3411" s="8" t="s">
        <v>14</v>
      </c>
      <c r="H3411" s="30" t="s">
        <v>20</v>
      </c>
      <c r="I3411" s="30">
        <v>1.0532999999999999</v>
      </c>
      <c r="J3411" s="20">
        <f t="shared" si="137"/>
        <v>1.0532999999999999</v>
      </c>
      <c r="K3411" s="24" t="s">
        <v>144</v>
      </c>
    </row>
    <row r="3412" spans="1:11" s="1" customFormat="1" ht="15" x14ac:dyDescent="0.2">
      <c r="A3412" s="9">
        <v>45702</v>
      </c>
      <c r="B3412" s="8" t="s">
        <v>39</v>
      </c>
      <c r="C3412" s="8" t="s">
        <v>176</v>
      </c>
      <c r="D3412" s="26">
        <v>45544</v>
      </c>
      <c r="E3412" s="26">
        <v>45945</v>
      </c>
      <c r="F3412" s="8">
        <f t="shared" si="138"/>
        <v>401</v>
      </c>
      <c r="G3412" s="8" t="s">
        <v>14</v>
      </c>
      <c r="H3412" s="30" t="s">
        <v>20</v>
      </c>
      <c r="I3412" s="30">
        <v>1.0155000000000001</v>
      </c>
      <c r="J3412" s="20">
        <f t="shared" si="137"/>
        <v>1.0155000000000001</v>
      </c>
      <c r="K3412" s="24" t="s">
        <v>140</v>
      </c>
    </row>
    <row r="3413" spans="1:11" s="1" customFormat="1" ht="15" x14ac:dyDescent="0.2">
      <c r="A3413" s="9">
        <v>45702</v>
      </c>
      <c r="B3413" s="8" t="s">
        <v>41</v>
      </c>
      <c r="C3413" s="8" t="s">
        <v>178</v>
      </c>
      <c r="D3413" s="26">
        <v>45558</v>
      </c>
      <c r="E3413" s="26">
        <v>45959</v>
      </c>
      <c r="F3413" s="8">
        <f t="shared" si="138"/>
        <v>401</v>
      </c>
      <c r="G3413" s="8" t="s">
        <v>14</v>
      </c>
      <c r="H3413" s="30" t="s">
        <v>20</v>
      </c>
      <c r="I3413" s="30">
        <v>1.0137</v>
      </c>
      <c r="J3413" s="20">
        <f t="shared" si="137"/>
        <v>1.0137</v>
      </c>
      <c r="K3413" s="24" t="s">
        <v>140</v>
      </c>
    </row>
    <row r="3414" spans="1:11" s="1" customFormat="1" ht="15" x14ac:dyDescent="0.2">
      <c r="A3414" s="9">
        <v>45702</v>
      </c>
      <c r="B3414" s="8" t="s">
        <v>43</v>
      </c>
      <c r="C3414" s="8" t="s">
        <v>179</v>
      </c>
      <c r="D3414" s="26">
        <v>45564</v>
      </c>
      <c r="E3414" s="26">
        <v>45966</v>
      </c>
      <c r="F3414" s="8">
        <f t="shared" si="138"/>
        <v>402</v>
      </c>
      <c r="G3414" s="8" t="s">
        <v>14</v>
      </c>
      <c r="H3414" s="30" t="s">
        <v>20</v>
      </c>
      <c r="I3414" s="30">
        <v>1.0188999999999999</v>
      </c>
      <c r="J3414" s="20">
        <f t="shared" si="137"/>
        <v>1.0188999999999999</v>
      </c>
      <c r="K3414" s="24">
        <v>3.3000000000000002E-2</v>
      </c>
    </row>
    <row r="3415" spans="1:11" s="1" customFormat="1" ht="15" x14ac:dyDescent="0.2">
      <c r="A3415" s="9">
        <v>45702</v>
      </c>
      <c r="B3415" s="8" t="s">
        <v>45</v>
      </c>
      <c r="C3415" s="8" t="s">
        <v>156</v>
      </c>
      <c r="D3415" s="26">
        <v>45411</v>
      </c>
      <c r="E3415" s="26">
        <v>45826</v>
      </c>
      <c r="F3415" s="8">
        <f t="shared" si="138"/>
        <v>415</v>
      </c>
      <c r="G3415" s="8" t="s">
        <v>14</v>
      </c>
      <c r="H3415" s="30" t="s">
        <v>20</v>
      </c>
      <c r="I3415" s="30">
        <v>1.0549999999999999</v>
      </c>
      <c r="J3415" s="20">
        <f t="shared" si="137"/>
        <v>1.0549999999999999</v>
      </c>
      <c r="K3415" s="24" t="s">
        <v>144</v>
      </c>
    </row>
    <row r="3416" spans="1:11" s="1" customFormat="1" ht="15" x14ac:dyDescent="0.2">
      <c r="A3416" s="9">
        <v>45702</v>
      </c>
      <c r="B3416" s="8" t="s">
        <v>47</v>
      </c>
      <c r="C3416" s="8" t="s">
        <v>180</v>
      </c>
      <c r="D3416" s="26">
        <v>45595</v>
      </c>
      <c r="E3416" s="26">
        <v>46001</v>
      </c>
      <c r="F3416" s="8">
        <f t="shared" si="138"/>
        <v>406</v>
      </c>
      <c r="G3416" s="8" t="s">
        <v>14</v>
      </c>
      <c r="H3416" s="30" t="s">
        <v>20</v>
      </c>
      <c r="I3416" s="30">
        <v>1.0190999999999999</v>
      </c>
      <c r="J3416" s="20">
        <f t="shared" si="137"/>
        <v>1.0190999999999999</v>
      </c>
      <c r="K3416" s="24">
        <v>3.3000000000000002E-2</v>
      </c>
    </row>
    <row r="3417" spans="1:11" s="1" customFormat="1" ht="15" x14ac:dyDescent="0.2">
      <c r="A3417" s="9">
        <v>45702</v>
      </c>
      <c r="B3417" s="8" t="s">
        <v>49</v>
      </c>
      <c r="C3417" s="8" t="s">
        <v>181</v>
      </c>
      <c r="D3417" s="26">
        <v>45607</v>
      </c>
      <c r="E3417" s="26">
        <v>45714</v>
      </c>
      <c r="F3417" s="8">
        <f t="shared" si="138"/>
        <v>107</v>
      </c>
      <c r="G3417" s="8" t="s">
        <v>14</v>
      </c>
      <c r="H3417" s="30" t="s">
        <v>20</v>
      </c>
      <c r="I3417" s="30">
        <v>1.0162</v>
      </c>
      <c r="J3417" s="20">
        <f t="shared" si="137"/>
        <v>1.0162</v>
      </c>
      <c r="K3417" s="24">
        <v>2.9000000000000001E-2</v>
      </c>
    </row>
    <row r="3418" spans="1:11" s="1" customFormat="1" ht="15" x14ac:dyDescent="0.2">
      <c r="A3418" s="9">
        <v>45702</v>
      </c>
      <c r="B3418" s="8" t="s">
        <v>51</v>
      </c>
      <c r="C3418" s="8" t="s">
        <v>184</v>
      </c>
      <c r="D3418" s="26">
        <v>45677</v>
      </c>
      <c r="E3418" s="26">
        <v>45770</v>
      </c>
      <c r="F3418" s="8">
        <f t="shared" si="138"/>
        <v>93</v>
      </c>
      <c r="G3418" s="8" t="s">
        <v>14</v>
      </c>
      <c r="H3418" s="30" t="s">
        <v>20</v>
      </c>
      <c r="I3418" s="30">
        <v>1.0026999999999999</v>
      </c>
      <c r="J3418" s="20">
        <f t="shared" si="137"/>
        <v>1.0026999999999999</v>
      </c>
      <c r="K3418" s="24">
        <v>2.8000000000000001E-2</v>
      </c>
    </row>
    <row r="3419" spans="1:11" s="1" customFormat="1" ht="15" x14ac:dyDescent="0.2">
      <c r="A3419" s="9">
        <v>45702</v>
      </c>
      <c r="B3419" s="8" t="s">
        <v>53</v>
      </c>
      <c r="C3419" s="8" t="s">
        <v>54</v>
      </c>
      <c r="D3419" s="26">
        <v>45188</v>
      </c>
      <c r="E3419" s="26">
        <v>45651</v>
      </c>
      <c r="F3419" s="8">
        <f t="shared" si="138"/>
        <v>463</v>
      </c>
      <c r="G3419" s="8" t="s">
        <v>14</v>
      </c>
      <c r="H3419" s="8" t="s">
        <v>20</v>
      </c>
      <c r="I3419" s="30">
        <v>0</v>
      </c>
      <c r="J3419" s="20">
        <f t="shared" si="137"/>
        <v>0</v>
      </c>
      <c r="K3419" s="24" t="s">
        <v>155</v>
      </c>
    </row>
    <row r="3420" spans="1:11" s="1" customFormat="1" ht="15" x14ac:dyDescent="0.2">
      <c r="A3420" s="9">
        <v>45702</v>
      </c>
      <c r="B3420" s="8" t="s">
        <v>55</v>
      </c>
      <c r="C3420" s="8" t="s">
        <v>182</v>
      </c>
      <c r="D3420" s="26">
        <v>45642</v>
      </c>
      <c r="E3420" s="26">
        <v>46036</v>
      </c>
      <c r="F3420" s="8">
        <f t="shared" si="138"/>
        <v>394</v>
      </c>
      <c r="G3420" s="8" t="s">
        <v>14</v>
      </c>
      <c r="H3420" s="8" t="s">
        <v>20</v>
      </c>
      <c r="I3420" s="30">
        <v>1.0063</v>
      </c>
      <c r="J3420" s="20">
        <f t="shared" si="137"/>
        <v>1.0063</v>
      </c>
      <c r="K3420" s="24">
        <v>3.2000000000000001E-2</v>
      </c>
    </row>
    <row r="3421" spans="1:11" s="1" customFormat="1" ht="15" x14ac:dyDescent="0.2">
      <c r="A3421" s="9">
        <v>45702</v>
      </c>
      <c r="B3421" s="8" t="s">
        <v>57</v>
      </c>
      <c r="C3421" s="8" t="s">
        <v>58</v>
      </c>
      <c r="D3421" s="26">
        <v>45209</v>
      </c>
      <c r="E3421" s="26">
        <v>45553</v>
      </c>
      <c r="F3421" s="8">
        <f t="shared" si="138"/>
        <v>344</v>
      </c>
      <c r="G3421" s="8" t="s">
        <v>14</v>
      </c>
      <c r="H3421" s="8" t="s">
        <v>20</v>
      </c>
      <c r="I3421" s="30">
        <v>0</v>
      </c>
      <c r="J3421" s="20">
        <f t="shared" si="137"/>
        <v>0</v>
      </c>
      <c r="K3421" s="24" t="s">
        <v>155</v>
      </c>
    </row>
    <row r="3422" spans="1:11" s="1" customFormat="1" ht="15" x14ac:dyDescent="0.2">
      <c r="A3422" s="9">
        <v>45702</v>
      </c>
      <c r="B3422" s="8" t="s">
        <v>61</v>
      </c>
      <c r="C3422" s="8" t="s">
        <v>62</v>
      </c>
      <c r="D3422" s="26">
        <v>45223</v>
      </c>
      <c r="E3422" s="26">
        <v>45588</v>
      </c>
      <c r="F3422" s="8">
        <f t="shared" si="138"/>
        <v>365</v>
      </c>
      <c r="G3422" s="8" t="s">
        <v>14</v>
      </c>
      <c r="H3422" s="8" t="s">
        <v>20</v>
      </c>
      <c r="I3422" s="30">
        <v>0</v>
      </c>
      <c r="J3422" s="20">
        <f t="shared" si="137"/>
        <v>0</v>
      </c>
      <c r="K3422" s="24" t="s">
        <v>159</v>
      </c>
    </row>
    <row r="3423" spans="1:11" s="1" customFormat="1" ht="15" x14ac:dyDescent="0.2">
      <c r="A3423" s="9">
        <v>45702</v>
      </c>
      <c r="B3423" s="8" t="s">
        <v>63</v>
      </c>
      <c r="C3423" s="8" t="s">
        <v>64</v>
      </c>
      <c r="D3423" s="26">
        <v>45230</v>
      </c>
      <c r="E3423" s="26">
        <v>45595</v>
      </c>
      <c r="F3423" s="8">
        <f t="shared" si="138"/>
        <v>365</v>
      </c>
      <c r="G3423" s="8" t="s">
        <v>14</v>
      </c>
      <c r="H3423" s="8" t="s">
        <v>20</v>
      </c>
      <c r="I3423" s="30">
        <v>0</v>
      </c>
      <c r="J3423" s="20">
        <f t="shared" si="137"/>
        <v>0</v>
      </c>
      <c r="K3423" s="24" t="s">
        <v>159</v>
      </c>
    </row>
    <row r="3424" spans="1:11" s="1" customFormat="1" ht="15" x14ac:dyDescent="0.2">
      <c r="A3424" s="9">
        <v>45702</v>
      </c>
      <c r="B3424" s="8" t="s">
        <v>65</v>
      </c>
      <c r="C3424" s="8" t="s">
        <v>66</v>
      </c>
      <c r="D3424" s="26">
        <v>45244</v>
      </c>
      <c r="E3424" s="26">
        <v>45588</v>
      </c>
      <c r="F3424" s="8">
        <f t="shared" si="138"/>
        <v>344</v>
      </c>
      <c r="G3424" s="8" t="s">
        <v>14</v>
      </c>
      <c r="H3424" s="8" t="s">
        <v>20</v>
      </c>
      <c r="I3424" s="30">
        <v>0</v>
      </c>
      <c r="J3424" s="20">
        <f t="shared" si="137"/>
        <v>0</v>
      </c>
      <c r="K3424" s="24" t="s">
        <v>159</v>
      </c>
    </row>
    <row r="3425" spans="1:11" s="1" customFormat="1" ht="15" x14ac:dyDescent="0.2">
      <c r="A3425" s="9">
        <v>45702</v>
      </c>
      <c r="B3425" s="8" t="s">
        <v>67</v>
      </c>
      <c r="C3425" s="8" t="s">
        <v>68</v>
      </c>
      <c r="D3425" s="26">
        <v>45251</v>
      </c>
      <c r="E3425" s="26">
        <v>45651</v>
      </c>
      <c r="F3425" s="8">
        <f t="shared" si="138"/>
        <v>400</v>
      </c>
      <c r="G3425" s="8" t="s">
        <v>14</v>
      </c>
      <c r="H3425" s="8" t="s">
        <v>20</v>
      </c>
      <c r="I3425" s="30">
        <v>0</v>
      </c>
      <c r="J3425" s="20">
        <f t="shared" si="137"/>
        <v>0</v>
      </c>
      <c r="K3425" s="24" t="s">
        <v>140</v>
      </c>
    </row>
    <row r="3426" spans="1:11" s="1" customFormat="1" ht="15" x14ac:dyDescent="0.2">
      <c r="A3426" s="9">
        <v>45702</v>
      </c>
      <c r="B3426" s="8" t="s">
        <v>69</v>
      </c>
      <c r="C3426" s="8" t="s">
        <v>70</v>
      </c>
      <c r="D3426" s="26">
        <v>45258</v>
      </c>
      <c r="E3426" s="26">
        <v>45651</v>
      </c>
      <c r="F3426" s="8">
        <f t="shared" si="138"/>
        <v>393</v>
      </c>
      <c r="G3426" s="8" t="s">
        <v>14</v>
      </c>
      <c r="H3426" s="8" t="s">
        <v>20</v>
      </c>
      <c r="I3426" s="30">
        <v>0</v>
      </c>
      <c r="J3426" s="20">
        <f t="shared" si="137"/>
        <v>0</v>
      </c>
      <c r="K3426" s="24" t="s">
        <v>155</v>
      </c>
    </row>
    <row r="3427" spans="1:11" s="1" customFormat="1" ht="15" x14ac:dyDescent="0.2">
      <c r="A3427" s="9">
        <v>45702</v>
      </c>
      <c r="B3427" s="8" t="s">
        <v>71</v>
      </c>
      <c r="C3427" s="8" t="s">
        <v>185</v>
      </c>
      <c r="D3427" s="26">
        <v>45693</v>
      </c>
      <c r="E3427" s="26">
        <v>46092</v>
      </c>
      <c r="F3427" s="8">
        <f t="shared" si="138"/>
        <v>399</v>
      </c>
      <c r="G3427" s="8" t="s">
        <v>14</v>
      </c>
      <c r="H3427" s="8" t="s">
        <v>20</v>
      </c>
      <c r="I3427" s="30">
        <v>1.0001</v>
      </c>
      <c r="J3427" s="20">
        <f t="shared" ref="J3427:J3482" si="139">I3427</f>
        <v>1.0001</v>
      </c>
      <c r="K3427" s="24">
        <v>3.1E-2</v>
      </c>
    </row>
    <row r="3428" spans="1:11" ht="15" x14ac:dyDescent="0.2">
      <c r="A3428" s="9">
        <v>45702</v>
      </c>
      <c r="B3428" s="8" t="s">
        <v>74</v>
      </c>
      <c r="C3428" s="8" t="s">
        <v>75</v>
      </c>
      <c r="D3428" s="26">
        <v>45272</v>
      </c>
      <c r="E3428" s="26">
        <v>45672</v>
      </c>
      <c r="F3428" s="8">
        <f t="shared" si="138"/>
        <v>400</v>
      </c>
      <c r="G3428" s="8" t="s">
        <v>14</v>
      </c>
      <c r="H3428" s="8" t="s">
        <v>20</v>
      </c>
      <c r="I3428" s="30">
        <v>0</v>
      </c>
      <c r="J3428" s="20">
        <f t="shared" si="139"/>
        <v>0</v>
      </c>
      <c r="K3428" s="24" t="s">
        <v>140</v>
      </c>
    </row>
    <row r="3429" spans="1:11" ht="15" x14ac:dyDescent="0.2">
      <c r="A3429" s="9">
        <v>45702</v>
      </c>
      <c r="B3429" s="8" t="s">
        <v>76</v>
      </c>
      <c r="C3429" s="8" t="s">
        <v>77</v>
      </c>
      <c r="D3429" s="26">
        <v>45294</v>
      </c>
      <c r="E3429" s="26">
        <v>45770</v>
      </c>
      <c r="F3429" s="8">
        <f t="shared" si="138"/>
        <v>476</v>
      </c>
      <c r="G3429" s="8" t="s">
        <v>14</v>
      </c>
      <c r="H3429" s="8" t="s">
        <v>20</v>
      </c>
      <c r="I3429" s="30">
        <v>1.0772999999999999</v>
      </c>
      <c r="J3429" s="20">
        <f t="shared" si="139"/>
        <v>1.0772999999999999</v>
      </c>
      <c r="K3429" s="24" t="s">
        <v>160</v>
      </c>
    </row>
    <row r="3430" spans="1:11" ht="15" x14ac:dyDescent="0.2">
      <c r="A3430" s="9">
        <v>45702</v>
      </c>
      <c r="B3430" s="8" t="s">
        <v>78</v>
      </c>
      <c r="C3430" s="8" t="s">
        <v>161</v>
      </c>
      <c r="D3430" s="26">
        <v>45399</v>
      </c>
      <c r="E3430" s="26">
        <v>45490</v>
      </c>
      <c r="F3430" s="8">
        <f t="shared" si="138"/>
        <v>91</v>
      </c>
      <c r="G3430" s="8" t="s">
        <v>14</v>
      </c>
      <c r="H3430" s="8" t="s">
        <v>20</v>
      </c>
      <c r="I3430" s="30">
        <v>0</v>
      </c>
      <c r="J3430" s="20">
        <f t="shared" si="139"/>
        <v>0</v>
      </c>
      <c r="K3430" s="24" t="s">
        <v>162</v>
      </c>
    </row>
    <row r="3431" spans="1:11" ht="15" x14ac:dyDescent="0.2">
      <c r="A3431" s="9">
        <v>45702</v>
      </c>
      <c r="B3431" s="8" t="s">
        <v>80</v>
      </c>
      <c r="C3431" s="8" t="s">
        <v>81</v>
      </c>
      <c r="D3431" s="26">
        <v>45294</v>
      </c>
      <c r="E3431" s="26">
        <v>45651</v>
      </c>
      <c r="F3431" s="8">
        <f t="shared" si="138"/>
        <v>357</v>
      </c>
      <c r="G3431" s="8" t="s">
        <v>14</v>
      </c>
      <c r="H3431" s="8" t="s">
        <v>20</v>
      </c>
      <c r="I3431" s="30">
        <v>0</v>
      </c>
      <c r="J3431" s="20">
        <f t="shared" si="139"/>
        <v>0</v>
      </c>
      <c r="K3431" s="24" t="s">
        <v>159</v>
      </c>
    </row>
    <row r="3432" spans="1:11" ht="15" x14ac:dyDescent="0.2">
      <c r="A3432" s="9">
        <v>45702</v>
      </c>
      <c r="B3432" s="8" t="s">
        <v>82</v>
      </c>
      <c r="C3432" s="8" t="s">
        <v>83</v>
      </c>
      <c r="D3432" s="26">
        <v>45300</v>
      </c>
      <c r="E3432" s="26">
        <v>45770</v>
      </c>
      <c r="F3432" s="8">
        <f t="shared" si="138"/>
        <v>470</v>
      </c>
      <c r="G3432" s="8" t="s">
        <v>14</v>
      </c>
      <c r="H3432" s="8" t="s">
        <v>20</v>
      </c>
      <c r="I3432" s="30">
        <v>1.0801000000000001</v>
      </c>
      <c r="J3432" s="20">
        <f t="shared" si="139"/>
        <v>1.0801000000000001</v>
      </c>
      <c r="K3432" s="24" t="s">
        <v>160</v>
      </c>
    </row>
    <row r="3433" spans="1:11" ht="15" x14ac:dyDescent="0.2">
      <c r="A3433" s="9">
        <v>45702</v>
      </c>
      <c r="B3433" s="8" t="s">
        <v>84</v>
      </c>
      <c r="C3433" s="8" t="s">
        <v>85</v>
      </c>
      <c r="D3433" s="26">
        <v>45307</v>
      </c>
      <c r="E3433" s="26">
        <v>45791</v>
      </c>
      <c r="F3433" s="8">
        <f t="shared" si="138"/>
        <v>484</v>
      </c>
      <c r="G3433" s="8" t="s">
        <v>14</v>
      </c>
      <c r="H3433" s="8" t="s">
        <v>20</v>
      </c>
      <c r="I3433" s="30">
        <v>1.0786</v>
      </c>
      <c r="J3433" s="20">
        <f t="shared" si="139"/>
        <v>1.0786</v>
      </c>
      <c r="K3433" s="24" t="s">
        <v>160</v>
      </c>
    </row>
    <row r="3434" spans="1:11" ht="15" x14ac:dyDescent="0.2">
      <c r="A3434" s="9">
        <v>45702</v>
      </c>
      <c r="B3434" s="8" t="s">
        <v>86</v>
      </c>
      <c r="C3434" s="8" t="s">
        <v>87</v>
      </c>
      <c r="D3434" s="26">
        <v>45314</v>
      </c>
      <c r="E3434" s="26">
        <v>45798</v>
      </c>
      <c r="F3434" s="8">
        <f t="shared" si="138"/>
        <v>484</v>
      </c>
      <c r="G3434" s="8" t="s">
        <v>14</v>
      </c>
      <c r="H3434" s="8" t="s">
        <v>20</v>
      </c>
      <c r="I3434" s="30">
        <v>1.0759000000000001</v>
      </c>
      <c r="J3434" s="20">
        <f t="shared" si="139"/>
        <v>1.0759000000000001</v>
      </c>
      <c r="K3434" s="24" t="s">
        <v>160</v>
      </c>
    </row>
    <row r="3435" spans="1:11" ht="15" x14ac:dyDescent="0.2">
      <c r="A3435" s="9">
        <v>45702</v>
      </c>
      <c r="B3435" s="8" t="s">
        <v>88</v>
      </c>
      <c r="C3435" s="8" t="s">
        <v>89</v>
      </c>
      <c r="D3435" s="26">
        <v>45321</v>
      </c>
      <c r="E3435" s="26">
        <v>45812</v>
      </c>
      <c r="F3435" s="8">
        <f t="shared" si="138"/>
        <v>491</v>
      </c>
      <c r="G3435" s="8" t="s">
        <v>14</v>
      </c>
      <c r="H3435" s="8" t="s">
        <v>20</v>
      </c>
      <c r="I3435" s="30">
        <v>1.0676000000000001</v>
      </c>
      <c r="J3435" s="20">
        <f t="shared" si="139"/>
        <v>1.0676000000000001</v>
      </c>
      <c r="K3435" s="24" t="s">
        <v>160</v>
      </c>
    </row>
    <row r="3436" spans="1:11" ht="15" x14ac:dyDescent="0.2">
      <c r="A3436" s="9">
        <v>45702</v>
      </c>
      <c r="B3436" s="8" t="s">
        <v>90</v>
      </c>
      <c r="C3436" s="8" t="s">
        <v>91</v>
      </c>
      <c r="D3436" s="26">
        <v>45321</v>
      </c>
      <c r="E3436" s="26">
        <v>45504</v>
      </c>
      <c r="F3436" s="8">
        <f t="shared" si="138"/>
        <v>183</v>
      </c>
      <c r="G3436" s="8" t="s">
        <v>14</v>
      </c>
      <c r="H3436" s="8" t="s">
        <v>20</v>
      </c>
      <c r="I3436" s="30">
        <v>0</v>
      </c>
      <c r="J3436" s="20">
        <f t="shared" si="139"/>
        <v>0</v>
      </c>
      <c r="K3436" s="24" t="s">
        <v>163</v>
      </c>
    </row>
    <row r="3437" spans="1:11" ht="15" x14ac:dyDescent="0.2">
      <c r="A3437" s="9">
        <v>45702</v>
      </c>
      <c r="B3437" s="8" t="s">
        <v>92</v>
      </c>
      <c r="C3437" s="8" t="s">
        <v>93</v>
      </c>
      <c r="D3437" s="26">
        <v>45328</v>
      </c>
      <c r="E3437" s="26">
        <v>45756</v>
      </c>
      <c r="F3437" s="8">
        <f t="shared" si="138"/>
        <v>428</v>
      </c>
      <c r="G3437" s="8" t="s">
        <v>14</v>
      </c>
      <c r="H3437" s="8" t="s">
        <v>20</v>
      </c>
      <c r="I3437" s="30">
        <v>1.0645</v>
      </c>
      <c r="J3437" s="20">
        <f t="shared" si="139"/>
        <v>1.0645</v>
      </c>
      <c r="K3437" s="24" t="s">
        <v>155</v>
      </c>
    </row>
    <row r="3438" spans="1:11" ht="15" x14ac:dyDescent="0.2">
      <c r="A3438" s="9">
        <v>45702</v>
      </c>
      <c r="B3438" s="8" t="s">
        <v>94</v>
      </c>
      <c r="C3438" s="8" t="s">
        <v>95</v>
      </c>
      <c r="D3438" s="26">
        <v>45342</v>
      </c>
      <c r="E3438" s="26">
        <v>45644</v>
      </c>
      <c r="F3438" s="8">
        <f t="shared" si="138"/>
        <v>302</v>
      </c>
      <c r="G3438" s="8" t="s">
        <v>14</v>
      </c>
      <c r="H3438" s="8" t="s">
        <v>20</v>
      </c>
      <c r="I3438" s="30">
        <v>0</v>
      </c>
      <c r="J3438" s="20">
        <f t="shared" si="139"/>
        <v>0</v>
      </c>
      <c r="K3438" s="24" t="s">
        <v>159</v>
      </c>
    </row>
    <row r="3439" spans="1:11" ht="15" x14ac:dyDescent="0.2">
      <c r="A3439" s="9">
        <v>45702</v>
      </c>
      <c r="B3439" s="8" t="s">
        <v>96</v>
      </c>
      <c r="C3439" s="8" t="s">
        <v>97</v>
      </c>
      <c r="D3439" s="26">
        <v>45349</v>
      </c>
      <c r="E3439" s="26">
        <v>45700</v>
      </c>
      <c r="F3439" s="8">
        <f t="shared" si="138"/>
        <v>351</v>
      </c>
      <c r="G3439" s="8" t="s">
        <v>14</v>
      </c>
      <c r="H3439" s="8" t="s">
        <v>20</v>
      </c>
      <c r="I3439" s="30">
        <v>0</v>
      </c>
      <c r="J3439" s="20">
        <f t="shared" si="139"/>
        <v>0</v>
      </c>
      <c r="K3439" s="24" t="s">
        <v>144</v>
      </c>
    </row>
    <row r="3440" spans="1:11" ht="15" x14ac:dyDescent="0.2">
      <c r="A3440" s="9">
        <v>45702</v>
      </c>
      <c r="B3440" s="8" t="s">
        <v>99</v>
      </c>
      <c r="C3440" s="8" t="s">
        <v>100</v>
      </c>
      <c r="D3440" s="26">
        <v>45356</v>
      </c>
      <c r="E3440" s="26">
        <v>45714</v>
      </c>
      <c r="F3440" s="8">
        <f t="shared" si="138"/>
        <v>358</v>
      </c>
      <c r="G3440" s="8" t="s">
        <v>14</v>
      </c>
      <c r="H3440" s="8" t="s">
        <v>20</v>
      </c>
      <c r="I3440" s="30">
        <v>1.0656000000000001</v>
      </c>
      <c r="J3440" s="20">
        <f t="shared" si="139"/>
        <v>1.0656000000000001</v>
      </c>
      <c r="K3440" s="24" t="s">
        <v>144</v>
      </c>
    </row>
    <row r="3441" spans="1:11" ht="15" x14ac:dyDescent="0.2">
      <c r="A3441" s="9">
        <v>45702</v>
      </c>
      <c r="B3441" s="8" t="s">
        <v>101</v>
      </c>
      <c r="C3441" s="8" t="s">
        <v>102</v>
      </c>
      <c r="D3441" s="26">
        <v>45365</v>
      </c>
      <c r="E3441" s="26">
        <v>45784</v>
      </c>
      <c r="F3441" s="8">
        <f t="shared" si="138"/>
        <v>419</v>
      </c>
      <c r="G3441" s="8" t="s">
        <v>14</v>
      </c>
      <c r="H3441" s="8" t="s">
        <v>20</v>
      </c>
      <c r="I3441" s="30">
        <v>1.0640000000000001</v>
      </c>
      <c r="J3441" s="20">
        <f t="shared" si="139"/>
        <v>1.0640000000000001</v>
      </c>
      <c r="K3441" s="24" t="s">
        <v>144</v>
      </c>
    </row>
    <row r="3442" spans="1:11" ht="15" x14ac:dyDescent="0.2">
      <c r="A3442" s="9">
        <v>45702</v>
      </c>
      <c r="B3442" s="8" t="s">
        <v>103</v>
      </c>
      <c r="C3442" s="8" t="s">
        <v>104</v>
      </c>
      <c r="D3442" s="26">
        <v>45377</v>
      </c>
      <c r="E3442" s="26">
        <v>45805</v>
      </c>
      <c r="F3442" s="8">
        <f t="shared" si="138"/>
        <v>428</v>
      </c>
      <c r="G3442" s="8" t="s">
        <v>14</v>
      </c>
      <c r="H3442" s="8" t="s">
        <v>20</v>
      </c>
      <c r="I3442" s="30">
        <v>1.0632999999999999</v>
      </c>
      <c r="J3442" s="20">
        <f t="shared" si="139"/>
        <v>1.0632999999999999</v>
      </c>
      <c r="K3442" s="24" t="s">
        <v>144</v>
      </c>
    </row>
    <row r="3443" spans="1:11" ht="15" x14ac:dyDescent="0.2">
      <c r="A3443" s="9">
        <v>45702</v>
      </c>
      <c r="B3443" s="8" t="s">
        <v>107</v>
      </c>
      <c r="C3443" s="8" t="s">
        <v>164</v>
      </c>
      <c r="D3443" s="26">
        <v>45391</v>
      </c>
      <c r="E3443" s="26">
        <v>45812</v>
      </c>
      <c r="F3443" s="8">
        <f t="shared" si="138"/>
        <v>421</v>
      </c>
      <c r="G3443" s="8" t="s">
        <v>14</v>
      </c>
      <c r="H3443" s="8" t="s">
        <v>20</v>
      </c>
      <c r="I3443" s="30">
        <v>1.0511999999999999</v>
      </c>
      <c r="J3443" s="20">
        <f t="shared" si="139"/>
        <v>1.0511999999999999</v>
      </c>
      <c r="K3443" s="24" t="s">
        <v>144</v>
      </c>
    </row>
    <row r="3444" spans="1:11" ht="15" x14ac:dyDescent="0.2">
      <c r="A3444" s="9">
        <v>45702</v>
      </c>
      <c r="B3444" s="8" t="s">
        <v>117</v>
      </c>
      <c r="C3444" s="8" t="s">
        <v>118</v>
      </c>
      <c r="D3444" s="26">
        <v>45426</v>
      </c>
      <c r="E3444" s="26">
        <v>45742</v>
      </c>
      <c r="F3444" s="8">
        <f t="shared" si="138"/>
        <v>316</v>
      </c>
      <c r="G3444" s="8" t="s">
        <v>14</v>
      </c>
      <c r="H3444" s="8" t="s">
        <v>20</v>
      </c>
      <c r="I3444" s="30">
        <v>1.0448</v>
      </c>
      <c r="J3444" s="20">
        <f t="shared" si="139"/>
        <v>1.0448</v>
      </c>
      <c r="K3444" s="24" t="s">
        <v>165</v>
      </c>
    </row>
    <row r="3445" spans="1:11" ht="15" x14ac:dyDescent="0.2">
      <c r="A3445" s="9">
        <v>45702</v>
      </c>
      <c r="B3445" s="8" t="s">
        <v>119</v>
      </c>
      <c r="C3445" s="8" t="s">
        <v>166</v>
      </c>
      <c r="D3445" s="26">
        <v>45433</v>
      </c>
      <c r="E3445" s="26">
        <v>45742</v>
      </c>
      <c r="F3445" s="8">
        <f t="shared" si="138"/>
        <v>309</v>
      </c>
      <c r="G3445" s="8" t="s">
        <v>14</v>
      </c>
      <c r="H3445" s="8" t="s">
        <v>20</v>
      </c>
      <c r="I3445" s="30">
        <v>1.0489999999999999</v>
      </c>
      <c r="J3445" s="20">
        <f t="shared" si="139"/>
        <v>1.0489999999999999</v>
      </c>
      <c r="K3445" s="24" t="s">
        <v>165</v>
      </c>
    </row>
    <row r="3446" spans="1:11" ht="15" x14ac:dyDescent="0.2">
      <c r="A3446" s="9">
        <v>45702</v>
      </c>
      <c r="B3446" s="8" t="s">
        <v>121</v>
      </c>
      <c r="C3446" s="8" t="s">
        <v>167</v>
      </c>
      <c r="D3446" s="26">
        <v>45433</v>
      </c>
      <c r="E3446" s="26">
        <v>45868</v>
      </c>
      <c r="F3446" s="8">
        <f t="shared" si="138"/>
        <v>435</v>
      </c>
      <c r="G3446" s="8" t="s">
        <v>14</v>
      </c>
      <c r="H3446" s="8" t="s">
        <v>20</v>
      </c>
      <c r="I3446" s="30">
        <v>1.0488999999999999</v>
      </c>
      <c r="J3446" s="20">
        <f t="shared" si="139"/>
        <v>1.0488999999999999</v>
      </c>
      <c r="K3446" s="24" t="s">
        <v>144</v>
      </c>
    </row>
    <row r="3447" spans="1:11" ht="15" x14ac:dyDescent="0.2">
      <c r="A3447" s="9">
        <v>45702</v>
      </c>
      <c r="B3447" s="8" t="s">
        <v>123</v>
      </c>
      <c r="C3447" s="8" t="s">
        <v>168</v>
      </c>
      <c r="D3447" s="26">
        <v>45440</v>
      </c>
      <c r="E3447" s="26">
        <v>45868</v>
      </c>
      <c r="F3447" s="8">
        <f t="shared" si="138"/>
        <v>428</v>
      </c>
      <c r="G3447" s="8" t="s">
        <v>14</v>
      </c>
      <c r="H3447" s="8" t="s">
        <v>20</v>
      </c>
      <c r="I3447" s="30">
        <v>1.0402</v>
      </c>
      <c r="J3447" s="20">
        <f t="shared" si="139"/>
        <v>1.0402</v>
      </c>
      <c r="K3447" s="24" t="s">
        <v>144</v>
      </c>
    </row>
    <row r="3448" spans="1:11" ht="15" x14ac:dyDescent="0.2">
      <c r="A3448" s="9">
        <v>45702</v>
      </c>
      <c r="B3448" s="8" t="s">
        <v>125</v>
      </c>
      <c r="C3448" s="8" t="s">
        <v>169</v>
      </c>
      <c r="D3448" s="26">
        <v>45440</v>
      </c>
      <c r="E3448" s="26">
        <v>45742</v>
      </c>
      <c r="F3448" s="8">
        <f t="shared" si="138"/>
        <v>302</v>
      </c>
      <c r="G3448" s="8" t="s">
        <v>14</v>
      </c>
      <c r="H3448" s="8" t="s">
        <v>20</v>
      </c>
      <c r="I3448" s="30">
        <v>1.0443</v>
      </c>
      <c r="J3448" s="20">
        <f t="shared" si="139"/>
        <v>1.0443</v>
      </c>
      <c r="K3448" s="24" t="s">
        <v>165</v>
      </c>
    </row>
    <row r="3449" spans="1:11" ht="15" x14ac:dyDescent="0.2">
      <c r="A3449" s="9">
        <v>45702</v>
      </c>
      <c r="B3449" s="8" t="s">
        <v>128</v>
      </c>
      <c r="C3449" s="8" t="s">
        <v>170</v>
      </c>
      <c r="D3449" s="26">
        <v>45447</v>
      </c>
      <c r="E3449" s="26">
        <v>45742</v>
      </c>
      <c r="F3449" s="8">
        <f t="shared" si="138"/>
        <v>295</v>
      </c>
      <c r="G3449" s="8" t="s">
        <v>14</v>
      </c>
      <c r="H3449" s="8" t="s">
        <v>20</v>
      </c>
      <c r="I3449" s="30">
        <v>1.0366</v>
      </c>
      <c r="J3449" s="20">
        <f t="shared" si="139"/>
        <v>1.0366</v>
      </c>
      <c r="K3449" s="24" t="s">
        <v>165</v>
      </c>
    </row>
    <row r="3450" spans="1:11" ht="15" x14ac:dyDescent="0.2">
      <c r="A3450" s="9">
        <v>45702</v>
      </c>
      <c r="B3450" s="8" t="s">
        <v>130</v>
      </c>
      <c r="C3450" s="8" t="s">
        <v>132</v>
      </c>
      <c r="D3450" s="26">
        <v>45455</v>
      </c>
      <c r="E3450" s="26">
        <v>45868</v>
      </c>
      <c r="F3450" s="8">
        <f t="shared" si="138"/>
        <v>413</v>
      </c>
      <c r="G3450" s="8" t="s">
        <v>14</v>
      </c>
      <c r="H3450" s="8" t="s">
        <v>20</v>
      </c>
      <c r="I3450" s="30">
        <v>1.0339</v>
      </c>
      <c r="J3450" s="20">
        <f t="shared" si="139"/>
        <v>1.0339</v>
      </c>
      <c r="K3450" s="24" t="s">
        <v>151</v>
      </c>
    </row>
    <row r="3451" spans="1:11" ht="15" x14ac:dyDescent="0.2">
      <c r="A3451" s="9">
        <v>45702</v>
      </c>
      <c r="B3451" s="8" t="s">
        <v>133</v>
      </c>
      <c r="C3451" s="8" t="s">
        <v>134</v>
      </c>
      <c r="D3451" s="26">
        <v>45468</v>
      </c>
      <c r="E3451" s="26">
        <v>45861</v>
      </c>
      <c r="F3451" s="8">
        <f t="shared" si="138"/>
        <v>393</v>
      </c>
      <c r="G3451" s="8" t="s">
        <v>14</v>
      </c>
      <c r="H3451" s="8" t="s">
        <v>20</v>
      </c>
      <c r="I3451" s="30">
        <v>1.0345</v>
      </c>
      <c r="J3451" s="20">
        <f t="shared" si="139"/>
        <v>1.0345</v>
      </c>
      <c r="K3451" s="24" t="s">
        <v>151</v>
      </c>
    </row>
    <row r="3452" spans="1:11" ht="15" x14ac:dyDescent="0.2">
      <c r="A3452" s="9">
        <v>45702</v>
      </c>
      <c r="B3452" s="8" t="s">
        <v>135</v>
      </c>
      <c r="C3452" s="8" t="s">
        <v>136</v>
      </c>
      <c r="D3452" s="26">
        <v>45468</v>
      </c>
      <c r="E3452" s="26">
        <v>45672</v>
      </c>
      <c r="F3452" s="8">
        <f t="shared" si="138"/>
        <v>204</v>
      </c>
      <c r="G3452" s="8" t="s">
        <v>14</v>
      </c>
      <c r="H3452" s="8" t="s">
        <v>20</v>
      </c>
      <c r="I3452" s="30">
        <v>0</v>
      </c>
      <c r="J3452" s="20">
        <f t="shared" si="139"/>
        <v>0</v>
      </c>
      <c r="K3452" s="24" t="s">
        <v>162</v>
      </c>
    </row>
    <row r="3453" spans="1:11" ht="15" x14ac:dyDescent="0.2">
      <c r="A3453" s="9">
        <v>45702</v>
      </c>
      <c r="B3453" s="8" t="s">
        <v>137</v>
      </c>
      <c r="C3453" s="8" t="s">
        <v>138</v>
      </c>
      <c r="D3453" s="26">
        <v>45475</v>
      </c>
      <c r="E3453" s="26">
        <v>45875</v>
      </c>
      <c r="F3453" s="8">
        <f t="shared" si="138"/>
        <v>400</v>
      </c>
      <c r="G3453" s="8" t="s">
        <v>14</v>
      </c>
      <c r="H3453" s="8" t="s">
        <v>20</v>
      </c>
      <c r="I3453" s="30">
        <v>1.0334000000000001</v>
      </c>
      <c r="J3453" s="20">
        <f t="shared" si="139"/>
        <v>1.0334000000000001</v>
      </c>
      <c r="K3453" s="24" t="s">
        <v>151</v>
      </c>
    </row>
    <row r="3454" spans="1:11" ht="15" x14ac:dyDescent="0.2">
      <c r="A3454" s="9">
        <v>45702</v>
      </c>
      <c r="B3454" s="8" t="s">
        <v>172</v>
      </c>
      <c r="C3454" s="8" t="s">
        <v>173</v>
      </c>
      <c r="D3454" s="26">
        <v>45503</v>
      </c>
      <c r="E3454" s="26">
        <v>45896</v>
      </c>
      <c r="F3454" s="8">
        <f t="shared" si="138"/>
        <v>393</v>
      </c>
      <c r="G3454" s="8" t="s">
        <v>14</v>
      </c>
      <c r="H3454" s="8" t="s">
        <v>20</v>
      </c>
      <c r="I3454" s="30">
        <v>1.0202</v>
      </c>
      <c r="J3454" s="20">
        <f t="shared" si="139"/>
        <v>1.0202</v>
      </c>
      <c r="K3454" s="24">
        <v>3.4500000000000003E-2</v>
      </c>
    </row>
    <row r="3455" spans="1:11" ht="15" x14ac:dyDescent="0.2">
      <c r="A3455" s="9">
        <v>45702</v>
      </c>
      <c r="B3455" s="8" t="s">
        <v>174</v>
      </c>
      <c r="C3455" s="8" t="s">
        <v>175</v>
      </c>
      <c r="D3455" s="26">
        <v>45510</v>
      </c>
      <c r="E3455" s="26">
        <v>45910</v>
      </c>
      <c r="F3455" s="8">
        <f t="shared" si="138"/>
        <v>400</v>
      </c>
      <c r="G3455" s="8" t="s">
        <v>14</v>
      </c>
      <c r="H3455" s="8" t="s">
        <v>20</v>
      </c>
      <c r="I3455" s="30">
        <v>1.0145999999999999</v>
      </c>
      <c r="J3455" s="20">
        <f t="shared" si="139"/>
        <v>1.0145999999999999</v>
      </c>
      <c r="K3455" s="24">
        <v>3.4500000000000003E-2</v>
      </c>
    </row>
    <row r="3456" spans="1:11" s="1" customFormat="1" ht="15" x14ac:dyDescent="0.2">
      <c r="A3456" s="9">
        <v>45709</v>
      </c>
      <c r="B3456" s="8" t="s">
        <v>12</v>
      </c>
      <c r="C3456" s="8" t="s">
        <v>98</v>
      </c>
      <c r="D3456" s="26">
        <v>45356</v>
      </c>
      <c r="E3456" s="26">
        <v>45868</v>
      </c>
      <c r="F3456" s="8">
        <f t="shared" ref="F3456:F3511" si="140">E3456-D3456</f>
        <v>512</v>
      </c>
      <c r="G3456" s="8" t="s">
        <v>14</v>
      </c>
      <c r="H3456" s="30" t="s">
        <v>20</v>
      </c>
      <c r="I3456" s="30">
        <v>1.0629</v>
      </c>
      <c r="J3456" s="20">
        <f t="shared" si="139"/>
        <v>1.0629</v>
      </c>
      <c r="K3456" s="24" t="s">
        <v>140</v>
      </c>
    </row>
    <row r="3457" spans="1:11" s="1" customFormat="1" ht="15" x14ac:dyDescent="0.2">
      <c r="A3457" s="9">
        <v>45709</v>
      </c>
      <c r="B3457" s="8" t="s">
        <v>16</v>
      </c>
      <c r="C3457" s="8" t="s">
        <v>183</v>
      </c>
      <c r="D3457" s="26">
        <v>45659</v>
      </c>
      <c r="E3457" s="26">
        <v>46008</v>
      </c>
      <c r="F3457" s="8">
        <f t="shared" si="140"/>
        <v>349</v>
      </c>
      <c r="G3457" s="8" t="s">
        <v>14</v>
      </c>
      <c r="H3457" s="30" t="s">
        <v>20</v>
      </c>
      <c r="I3457" s="30">
        <v>0.999</v>
      </c>
      <c r="J3457" s="20">
        <f t="shared" si="139"/>
        <v>0.999</v>
      </c>
      <c r="K3457" s="24">
        <v>3.15E-2</v>
      </c>
    </row>
    <row r="3458" spans="1:11" s="1" customFormat="1" ht="15" x14ac:dyDescent="0.2">
      <c r="A3458" s="9">
        <v>45709</v>
      </c>
      <c r="B3458" s="8" t="s">
        <v>18</v>
      </c>
      <c r="C3458" s="8" t="s">
        <v>143</v>
      </c>
      <c r="D3458" s="26">
        <v>45404</v>
      </c>
      <c r="E3458" s="26">
        <v>45819</v>
      </c>
      <c r="F3458" s="8">
        <f t="shared" si="140"/>
        <v>415</v>
      </c>
      <c r="G3458" s="8" t="s">
        <v>14</v>
      </c>
      <c r="H3458" s="30" t="s">
        <v>20</v>
      </c>
      <c r="I3458" s="30">
        <v>1.0436000000000001</v>
      </c>
      <c r="J3458" s="20">
        <f t="shared" si="139"/>
        <v>1.0436000000000001</v>
      </c>
      <c r="K3458" s="24" t="s">
        <v>144</v>
      </c>
    </row>
    <row r="3459" spans="1:11" s="1" customFormat="1" ht="15" x14ac:dyDescent="0.2">
      <c r="A3459" s="9">
        <v>45709</v>
      </c>
      <c r="B3459" s="8" t="s">
        <v>59</v>
      </c>
      <c r="C3459" s="8" t="s">
        <v>145</v>
      </c>
      <c r="D3459" s="26">
        <v>45418</v>
      </c>
      <c r="E3459" s="26">
        <v>45833</v>
      </c>
      <c r="F3459" s="8">
        <f t="shared" si="140"/>
        <v>415</v>
      </c>
      <c r="G3459" s="8" t="s">
        <v>14</v>
      </c>
      <c r="H3459" s="30" t="s">
        <v>20</v>
      </c>
      <c r="I3459" s="30">
        <v>1.044</v>
      </c>
      <c r="J3459" s="20">
        <f t="shared" si="139"/>
        <v>1.044</v>
      </c>
      <c r="K3459" s="24" t="s">
        <v>144</v>
      </c>
    </row>
    <row r="3460" spans="1:11" s="1" customFormat="1" ht="15" x14ac:dyDescent="0.2">
      <c r="A3460" s="9">
        <v>45709</v>
      </c>
      <c r="B3460" s="8" t="s">
        <v>23</v>
      </c>
      <c r="C3460" s="8" t="s">
        <v>146</v>
      </c>
      <c r="D3460" s="26">
        <v>45425</v>
      </c>
      <c r="E3460" s="26">
        <v>45609</v>
      </c>
      <c r="F3460" s="8">
        <f t="shared" si="140"/>
        <v>184</v>
      </c>
      <c r="G3460" s="8" t="s">
        <v>14</v>
      </c>
      <c r="H3460" s="30" t="s">
        <v>20</v>
      </c>
      <c r="I3460" s="30">
        <v>0</v>
      </c>
      <c r="J3460" s="20">
        <f t="shared" si="139"/>
        <v>0</v>
      </c>
      <c r="K3460" s="24" t="s">
        <v>142</v>
      </c>
    </row>
    <row r="3461" spans="1:11" s="1" customFormat="1" ht="15" x14ac:dyDescent="0.2">
      <c r="A3461" s="9">
        <v>45709</v>
      </c>
      <c r="B3461" s="8" t="s">
        <v>25</v>
      </c>
      <c r="C3461" s="8" t="s">
        <v>147</v>
      </c>
      <c r="D3461" s="26">
        <v>45418</v>
      </c>
      <c r="E3461" s="26">
        <v>45609</v>
      </c>
      <c r="F3461" s="8">
        <f t="shared" si="140"/>
        <v>191</v>
      </c>
      <c r="G3461" s="8" t="s">
        <v>14</v>
      </c>
      <c r="H3461" s="30" t="s">
        <v>20</v>
      </c>
      <c r="I3461" s="30">
        <v>0</v>
      </c>
      <c r="J3461" s="20">
        <f t="shared" si="139"/>
        <v>0</v>
      </c>
      <c r="K3461" s="24" t="s">
        <v>142</v>
      </c>
    </row>
    <row r="3462" spans="1:11" s="1" customFormat="1" ht="15" x14ac:dyDescent="0.2">
      <c r="A3462" s="9">
        <v>45709</v>
      </c>
      <c r="B3462" s="8" t="s">
        <v>27</v>
      </c>
      <c r="C3462" s="8" t="s">
        <v>148</v>
      </c>
      <c r="D3462" s="26">
        <v>45418</v>
      </c>
      <c r="E3462" s="26">
        <v>45616</v>
      </c>
      <c r="F3462" s="8">
        <f t="shared" si="140"/>
        <v>198</v>
      </c>
      <c r="G3462" s="8" t="s">
        <v>14</v>
      </c>
      <c r="H3462" s="30" t="s">
        <v>20</v>
      </c>
      <c r="I3462" s="30">
        <v>0</v>
      </c>
      <c r="J3462" s="20">
        <f t="shared" si="139"/>
        <v>0</v>
      </c>
      <c r="K3462" s="24" t="s">
        <v>142</v>
      </c>
    </row>
    <row r="3463" spans="1:11" s="1" customFormat="1" ht="15" x14ac:dyDescent="0.2">
      <c r="A3463" s="9">
        <v>45709</v>
      </c>
      <c r="B3463" s="8" t="s">
        <v>29</v>
      </c>
      <c r="C3463" s="8" t="s">
        <v>149</v>
      </c>
      <c r="D3463" s="26">
        <v>45446</v>
      </c>
      <c r="E3463" s="26">
        <v>45868</v>
      </c>
      <c r="F3463" s="8">
        <f t="shared" si="140"/>
        <v>422</v>
      </c>
      <c r="G3463" s="8" t="s">
        <v>14</v>
      </c>
      <c r="H3463" s="30" t="s">
        <v>20</v>
      </c>
      <c r="I3463" s="30">
        <v>1.0345</v>
      </c>
      <c r="J3463" s="20">
        <f t="shared" si="139"/>
        <v>1.0345</v>
      </c>
      <c r="K3463" s="24" t="s">
        <v>144</v>
      </c>
    </row>
    <row r="3464" spans="1:11" s="1" customFormat="1" ht="15" x14ac:dyDescent="0.2">
      <c r="A3464" s="9">
        <v>45709</v>
      </c>
      <c r="B3464" s="8" t="s">
        <v>31</v>
      </c>
      <c r="C3464" s="8" t="s">
        <v>150</v>
      </c>
      <c r="D3464" s="26">
        <v>45481</v>
      </c>
      <c r="E3464" s="26">
        <v>45882</v>
      </c>
      <c r="F3464" s="8">
        <f t="shared" si="140"/>
        <v>401</v>
      </c>
      <c r="G3464" s="8" t="s">
        <v>14</v>
      </c>
      <c r="H3464" s="30" t="s">
        <v>20</v>
      </c>
      <c r="I3464" s="30">
        <v>1.0266999999999999</v>
      </c>
      <c r="J3464" s="20">
        <f t="shared" si="139"/>
        <v>1.0266999999999999</v>
      </c>
      <c r="K3464" s="24" t="s">
        <v>151</v>
      </c>
    </row>
    <row r="3465" spans="1:11" s="1" customFormat="1" ht="15" x14ac:dyDescent="0.2">
      <c r="A3465" s="9">
        <v>45709</v>
      </c>
      <c r="B3465" s="8" t="s">
        <v>33</v>
      </c>
      <c r="C3465" s="8" t="s">
        <v>171</v>
      </c>
      <c r="D3465" s="26">
        <v>45495</v>
      </c>
      <c r="E3465" s="26">
        <v>45889</v>
      </c>
      <c r="F3465" s="8">
        <f t="shared" si="140"/>
        <v>394</v>
      </c>
      <c r="G3465" s="8" t="s">
        <v>14</v>
      </c>
      <c r="H3465" s="30" t="s">
        <v>20</v>
      </c>
      <c r="I3465" s="30">
        <v>1.0204</v>
      </c>
      <c r="J3465" s="20">
        <f t="shared" si="139"/>
        <v>1.0204</v>
      </c>
      <c r="K3465" s="24">
        <v>3.4500000000000003E-2</v>
      </c>
    </row>
    <row r="3466" spans="1:11" s="1" customFormat="1" ht="15" x14ac:dyDescent="0.2">
      <c r="A3466" s="9">
        <v>45709</v>
      </c>
      <c r="B3466" s="8" t="s">
        <v>35</v>
      </c>
      <c r="C3466" s="8" t="s">
        <v>177</v>
      </c>
      <c r="D3466" s="26">
        <v>45553</v>
      </c>
      <c r="E3466" s="26">
        <v>45959</v>
      </c>
      <c r="F3466" s="8">
        <f t="shared" si="140"/>
        <v>406</v>
      </c>
      <c r="G3466" s="8" t="s">
        <v>14</v>
      </c>
      <c r="H3466" s="30" t="s">
        <v>20</v>
      </c>
      <c r="I3466" s="30">
        <v>1.0125999999999999</v>
      </c>
      <c r="J3466" s="20">
        <f t="shared" si="139"/>
        <v>1.0125999999999999</v>
      </c>
      <c r="K3466" s="24" t="s">
        <v>153</v>
      </c>
    </row>
    <row r="3467" spans="1:11" s="1" customFormat="1" ht="15" x14ac:dyDescent="0.2">
      <c r="A3467" s="9">
        <v>45709</v>
      </c>
      <c r="B3467" s="8" t="s">
        <v>37</v>
      </c>
      <c r="C3467" s="8" t="s">
        <v>154</v>
      </c>
      <c r="D3467" s="26">
        <v>45383</v>
      </c>
      <c r="E3467" s="26">
        <v>45805</v>
      </c>
      <c r="F3467" s="8">
        <f t="shared" si="140"/>
        <v>422</v>
      </c>
      <c r="G3467" s="8" t="s">
        <v>14</v>
      </c>
      <c r="H3467" s="30" t="s">
        <v>20</v>
      </c>
      <c r="I3467" s="30">
        <v>1.0509999999999999</v>
      </c>
      <c r="J3467" s="20">
        <f t="shared" si="139"/>
        <v>1.0509999999999999</v>
      </c>
      <c r="K3467" s="24" t="s">
        <v>144</v>
      </c>
    </row>
    <row r="3468" spans="1:11" s="1" customFormat="1" ht="15" x14ac:dyDescent="0.2">
      <c r="A3468" s="9">
        <v>45709</v>
      </c>
      <c r="B3468" s="8" t="s">
        <v>39</v>
      </c>
      <c r="C3468" s="8" t="s">
        <v>176</v>
      </c>
      <c r="D3468" s="26">
        <v>45544</v>
      </c>
      <c r="E3468" s="26">
        <v>45945</v>
      </c>
      <c r="F3468" s="8">
        <f t="shared" si="140"/>
        <v>401</v>
      </c>
      <c r="G3468" s="8" t="s">
        <v>14</v>
      </c>
      <c r="H3468" s="30" t="s">
        <v>20</v>
      </c>
      <c r="I3468" s="30">
        <v>1.0126999999999999</v>
      </c>
      <c r="J3468" s="20">
        <f t="shared" si="139"/>
        <v>1.0126999999999999</v>
      </c>
      <c r="K3468" s="24" t="s">
        <v>140</v>
      </c>
    </row>
    <row r="3469" spans="1:11" s="1" customFormat="1" ht="15" x14ac:dyDescent="0.2">
      <c r="A3469" s="9">
        <v>45709</v>
      </c>
      <c r="B3469" s="8" t="s">
        <v>41</v>
      </c>
      <c r="C3469" s="8" t="s">
        <v>178</v>
      </c>
      <c r="D3469" s="26">
        <v>45558</v>
      </c>
      <c r="E3469" s="26">
        <v>45959</v>
      </c>
      <c r="F3469" s="8">
        <f t="shared" si="140"/>
        <v>401</v>
      </c>
      <c r="G3469" s="8" t="s">
        <v>14</v>
      </c>
      <c r="H3469" s="30" t="s">
        <v>20</v>
      </c>
      <c r="I3469" s="30">
        <v>1.0112000000000001</v>
      </c>
      <c r="J3469" s="20">
        <f t="shared" si="139"/>
        <v>1.0112000000000001</v>
      </c>
      <c r="K3469" s="24" t="s">
        <v>140</v>
      </c>
    </row>
    <row r="3470" spans="1:11" s="1" customFormat="1" ht="15" x14ac:dyDescent="0.2">
      <c r="A3470" s="9">
        <v>45709</v>
      </c>
      <c r="B3470" s="8" t="s">
        <v>43</v>
      </c>
      <c r="C3470" s="8" t="s">
        <v>179</v>
      </c>
      <c r="D3470" s="26">
        <v>45564</v>
      </c>
      <c r="E3470" s="26">
        <v>45966</v>
      </c>
      <c r="F3470" s="8">
        <f t="shared" si="140"/>
        <v>402</v>
      </c>
      <c r="G3470" s="8" t="s">
        <v>14</v>
      </c>
      <c r="H3470" s="30" t="s">
        <v>20</v>
      </c>
      <c r="I3470" s="30">
        <v>1.0165999999999999</v>
      </c>
      <c r="J3470" s="20">
        <f t="shared" si="139"/>
        <v>1.0165999999999999</v>
      </c>
      <c r="K3470" s="24">
        <v>3.3000000000000002E-2</v>
      </c>
    </row>
    <row r="3471" spans="1:11" s="1" customFormat="1" ht="15" x14ac:dyDescent="0.2">
      <c r="A3471" s="9">
        <v>45709</v>
      </c>
      <c r="B3471" s="8" t="s">
        <v>45</v>
      </c>
      <c r="C3471" s="8" t="s">
        <v>156</v>
      </c>
      <c r="D3471" s="26">
        <v>45411</v>
      </c>
      <c r="E3471" s="26">
        <v>45826</v>
      </c>
      <c r="F3471" s="8">
        <f t="shared" si="140"/>
        <v>415</v>
      </c>
      <c r="G3471" s="8" t="s">
        <v>14</v>
      </c>
      <c r="H3471" s="30" t="s">
        <v>20</v>
      </c>
      <c r="I3471" s="30">
        <v>1.0524</v>
      </c>
      <c r="J3471" s="20">
        <f t="shared" si="139"/>
        <v>1.0524</v>
      </c>
      <c r="K3471" s="24" t="s">
        <v>144</v>
      </c>
    </row>
    <row r="3472" spans="1:11" s="1" customFormat="1" ht="15" x14ac:dyDescent="0.2">
      <c r="A3472" s="9">
        <v>45709</v>
      </c>
      <c r="B3472" s="8" t="s">
        <v>47</v>
      </c>
      <c r="C3472" s="8" t="s">
        <v>180</v>
      </c>
      <c r="D3472" s="26">
        <v>45595</v>
      </c>
      <c r="E3472" s="26">
        <v>46001</v>
      </c>
      <c r="F3472" s="8">
        <f t="shared" si="140"/>
        <v>406</v>
      </c>
      <c r="G3472" s="8" t="s">
        <v>14</v>
      </c>
      <c r="H3472" s="30" t="s">
        <v>20</v>
      </c>
      <c r="I3472" s="30">
        <v>1.0163</v>
      </c>
      <c r="J3472" s="20">
        <f t="shared" si="139"/>
        <v>1.0163</v>
      </c>
      <c r="K3472" s="24">
        <v>3.3000000000000002E-2</v>
      </c>
    </row>
    <row r="3473" spans="1:11" s="1" customFormat="1" ht="15" x14ac:dyDescent="0.2">
      <c r="A3473" s="9">
        <v>45709</v>
      </c>
      <c r="B3473" s="8" t="s">
        <v>49</v>
      </c>
      <c r="C3473" s="8" t="s">
        <v>181</v>
      </c>
      <c r="D3473" s="26">
        <v>45607</v>
      </c>
      <c r="E3473" s="26">
        <v>45714</v>
      </c>
      <c r="F3473" s="8">
        <f t="shared" si="140"/>
        <v>107</v>
      </c>
      <c r="G3473" s="8" t="s">
        <v>14</v>
      </c>
      <c r="H3473" s="30" t="s">
        <v>20</v>
      </c>
      <c r="I3473" s="30">
        <v>1.0139</v>
      </c>
      <c r="J3473" s="20">
        <f t="shared" si="139"/>
        <v>1.0139</v>
      </c>
      <c r="K3473" s="24">
        <v>2.9000000000000001E-2</v>
      </c>
    </row>
    <row r="3474" spans="1:11" s="1" customFormat="1" ht="15" x14ac:dyDescent="0.2">
      <c r="A3474" s="9">
        <v>45709</v>
      </c>
      <c r="B3474" s="8" t="s">
        <v>51</v>
      </c>
      <c r="C3474" s="8" t="s">
        <v>184</v>
      </c>
      <c r="D3474" s="26">
        <v>45677</v>
      </c>
      <c r="E3474" s="26">
        <v>45770</v>
      </c>
      <c r="F3474" s="8">
        <f t="shared" si="140"/>
        <v>93</v>
      </c>
      <c r="G3474" s="8" t="s">
        <v>14</v>
      </c>
      <c r="H3474" s="30" t="s">
        <v>20</v>
      </c>
      <c r="I3474" s="30">
        <v>1.0004999999999999</v>
      </c>
      <c r="J3474" s="20">
        <f t="shared" si="139"/>
        <v>1.0004999999999999</v>
      </c>
      <c r="K3474" s="24">
        <v>2.8000000000000001E-2</v>
      </c>
    </row>
    <row r="3475" spans="1:11" s="1" customFormat="1" ht="15" x14ac:dyDescent="0.2">
      <c r="A3475" s="9">
        <v>45709</v>
      </c>
      <c r="B3475" s="8" t="s">
        <v>53</v>
      </c>
      <c r="C3475" s="8" t="s">
        <v>54</v>
      </c>
      <c r="D3475" s="26">
        <v>45188</v>
      </c>
      <c r="E3475" s="26">
        <v>45651</v>
      </c>
      <c r="F3475" s="8">
        <f t="shared" si="140"/>
        <v>463</v>
      </c>
      <c r="G3475" s="8" t="s">
        <v>14</v>
      </c>
      <c r="H3475" s="8" t="s">
        <v>20</v>
      </c>
      <c r="I3475" s="30">
        <v>0</v>
      </c>
      <c r="J3475" s="20">
        <f t="shared" si="139"/>
        <v>0</v>
      </c>
      <c r="K3475" s="24" t="s">
        <v>155</v>
      </c>
    </row>
    <row r="3476" spans="1:11" s="1" customFormat="1" ht="15" x14ac:dyDescent="0.2">
      <c r="A3476" s="9">
        <v>45709</v>
      </c>
      <c r="B3476" s="8" t="s">
        <v>55</v>
      </c>
      <c r="C3476" s="8" t="s">
        <v>182</v>
      </c>
      <c r="D3476" s="26">
        <v>45642</v>
      </c>
      <c r="E3476" s="26">
        <v>46036</v>
      </c>
      <c r="F3476" s="8">
        <f t="shared" si="140"/>
        <v>394</v>
      </c>
      <c r="G3476" s="8" t="s">
        <v>14</v>
      </c>
      <c r="H3476" s="8" t="s">
        <v>20</v>
      </c>
      <c r="I3476" s="30">
        <v>1.0039</v>
      </c>
      <c r="J3476" s="20">
        <f t="shared" si="139"/>
        <v>1.0039</v>
      </c>
      <c r="K3476" s="24">
        <v>3.2000000000000001E-2</v>
      </c>
    </row>
    <row r="3477" spans="1:11" s="1" customFormat="1" ht="15" x14ac:dyDescent="0.2">
      <c r="A3477" s="9">
        <v>45709</v>
      </c>
      <c r="B3477" s="8" t="s">
        <v>57</v>
      </c>
      <c r="C3477" s="8" t="s">
        <v>58</v>
      </c>
      <c r="D3477" s="26">
        <v>45209</v>
      </c>
      <c r="E3477" s="26">
        <v>45553</v>
      </c>
      <c r="F3477" s="8">
        <f t="shared" si="140"/>
        <v>344</v>
      </c>
      <c r="G3477" s="8" t="s">
        <v>14</v>
      </c>
      <c r="H3477" s="8" t="s">
        <v>20</v>
      </c>
      <c r="I3477" s="30">
        <v>0</v>
      </c>
      <c r="J3477" s="20">
        <f t="shared" si="139"/>
        <v>0</v>
      </c>
      <c r="K3477" s="24" t="s">
        <v>155</v>
      </c>
    </row>
    <row r="3478" spans="1:11" s="1" customFormat="1" ht="15" x14ac:dyDescent="0.2">
      <c r="A3478" s="9">
        <v>45709</v>
      </c>
      <c r="B3478" s="8" t="s">
        <v>61</v>
      </c>
      <c r="C3478" s="8" t="s">
        <v>62</v>
      </c>
      <c r="D3478" s="26">
        <v>45223</v>
      </c>
      <c r="E3478" s="26">
        <v>45588</v>
      </c>
      <c r="F3478" s="8">
        <f t="shared" si="140"/>
        <v>365</v>
      </c>
      <c r="G3478" s="8" t="s">
        <v>14</v>
      </c>
      <c r="H3478" s="8" t="s">
        <v>20</v>
      </c>
      <c r="I3478" s="30">
        <v>0</v>
      </c>
      <c r="J3478" s="20">
        <f t="shared" si="139"/>
        <v>0</v>
      </c>
      <c r="K3478" s="24" t="s">
        <v>159</v>
      </c>
    </row>
    <row r="3479" spans="1:11" s="1" customFormat="1" ht="15" x14ac:dyDescent="0.2">
      <c r="A3479" s="9">
        <v>45709</v>
      </c>
      <c r="B3479" s="8" t="s">
        <v>63</v>
      </c>
      <c r="C3479" s="8" t="s">
        <v>64</v>
      </c>
      <c r="D3479" s="26">
        <v>45230</v>
      </c>
      <c r="E3479" s="26">
        <v>45595</v>
      </c>
      <c r="F3479" s="8">
        <f t="shared" si="140"/>
        <v>365</v>
      </c>
      <c r="G3479" s="8" t="s">
        <v>14</v>
      </c>
      <c r="H3479" s="8" t="s">
        <v>20</v>
      </c>
      <c r="I3479" s="30">
        <v>0</v>
      </c>
      <c r="J3479" s="20">
        <f t="shared" si="139"/>
        <v>0</v>
      </c>
      <c r="K3479" s="24" t="s">
        <v>159</v>
      </c>
    </row>
    <row r="3480" spans="1:11" s="1" customFormat="1" ht="15" x14ac:dyDescent="0.2">
      <c r="A3480" s="9">
        <v>45709</v>
      </c>
      <c r="B3480" s="8" t="s">
        <v>65</v>
      </c>
      <c r="C3480" s="8" t="s">
        <v>66</v>
      </c>
      <c r="D3480" s="26">
        <v>45244</v>
      </c>
      <c r="E3480" s="26">
        <v>45588</v>
      </c>
      <c r="F3480" s="8">
        <f t="shared" si="140"/>
        <v>344</v>
      </c>
      <c r="G3480" s="8" t="s">
        <v>14</v>
      </c>
      <c r="H3480" s="8" t="s">
        <v>20</v>
      </c>
      <c r="I3480" s="30">
        <v>0</v>
      </c>
      <c r="J3480" s="20">
        <f t="shared" si="139"/>
        <v>0</v>
      </c>
      <c r="K3480" s="24" t="s">
        <v>159</v>
      </c>
    </row>
    <row r="3481" spans="1:11" s="1" customFormat="1" ht="15" x14ac:dyDescent="0.2">
      <c r="A3481" s="9">
        <v>45709</v>
      </c>
      <c r="B3481" s="8" t="s">
        <v>67</v>
      </c>
      <c r="C3481" s="8" t="s">
        <v>68</v>
      </c>
      <c r="D3481" s="26">
        <v>45251</v>
      </c>
      <c r="E3481" s="26">
        <v>45651</v>
      </c>
      <c r="F3481" s="8">
        <f t="shared" si="140"/>
        <v>400</v>
      </c>
      <c r="G3481" s="8" t="s">
        <v>14</v>
      </c>
      <c r="H3481" s="8" t="s">
        <v>20</v>
      </c>
      <c r="I3481" s="30">
        <v>0</v>
      </c>
      <c r="J3481" s="20">
        <f t="shared" si="139"/>
        <v>0</v>
      </c>
      <c r="K3481" s="24" t="s">
        <v>140</v>
      </c>
    </row>
    <row r="3482" spans="1:11" s="1" customFormat="1" ht="15" x14ac:dyDescent="0.2">
      <c r="A3482" s="9">
        <v>45709</v>
      </c>
      <c r="B3482" s="8" t="s">
        <v>69</v>
      </c>
      <c r="C3482" s="8" t="s">
        <v>70</v>
      </c>
      <c r="D3482" s="26">
        <v>45258</v>
      </c>
      <c r="E3482" s="26">
        <v>45651</v>
      </c>
      <c r="F3482" s="8">
        <f t="shared" si="140"/>
        <v>393</v>
      </c>
      <c r="G3482" s="8" t="s">
        <v>14</v>
      </c>
      <c r="H3482" s="8" t="s">
        <v>20</v>
      </c>
      <c r="I3482" s="30">
        <v>0</v>
      </c>
      <c r="J3482" s="20">
        <f t="shared" si="139"/>
        <v>0</v>
      </c>
      <c r="K3482" s="24" t="s">
        <v>155</v>
      </c>
    </row>
    <row r="3483" spans="1:11" s="1" customFormat="1" ht="15" x14ac:dyDescent="0.2">
      <c r="A3483" s="9">
        <v>45709</v>
      </c>
      <c r="B3483" s="8" t="s">
        <v>71</v>
      </c>
      <c r="C3483" s="8" t="s">
        <v>185</v>
      </c>
      <c r="D3483" s="26">
        <v>45693</v>
      </c>
      <c r="E3483" s="26">
        <v>46092</v>
      </c>
      <c r="F3483" s="8">
        <f t="shared" si="140"/>
        <v>399</v>
      </c>
      <c r="G3483" s="8" t="s">
        <v>14</v>
      </c>
      <c r="H3483" s="8" t="s">
        <v>20</v>
      </c>
      <c r="I3483" s="30">
        <v>0.99729999999999996</v>
      </c>
      <c r="J3483" s="20">
        <f t="shared" ref="J3483:J3538" si="141">I3483</f>
        <v>0.99729999999999996</v>
      </c>
      <c r="K3483" s="24">
        <v>3.1E-2</v>
      </c>
    </row>
    <row r="3484" spans="1:11" ht="15" x14ac:dyDescent="0.2">
      <c r="A3484" s="9">
        <v>45709</v>
      </c>
      <c r="B3484" s="8" t="s">
        <v>74</v>
      </c>
      <c r="C3484" s="8" t="s">
        <v>75</v>
      </c>
      <c r="D3484" s="26">
        <v>45272</v>
      </c>
      <c r="E3484" s="26">
        <v>45672</v>
      </c>
      <c r="F3484" s="8">
        <f t="shared" si="140"/>
        <v>400</v>
      </c>
      <c r="G3484" s="8" t="s">
        <v>14</v>
      </c>
      <c r="H3484" s="8" t="s">
        <v>20</v>
      </c>
      <c r="I3484" s="30">
        <v>0</v>
      </c>
      <c r="J3484" s="20">
        <f t="shared" si="141"/>
        <v>0</v>
      </c>
      <c r="K3484" s="24" t="s">
        <v>140</v>
      </c>
    </row>
    <row r="3485" spans="1:11" ht="15" x14ac:dyDescent="0.2">
      <c r="A3485" s="9">
        <v>45709</v>
      </c>
      <c r="B3485" s="8" t="s">
        <v>76</v>
      </c>
      <c r="C3485" s="8" t="s">
        <v>77</v>
      </c>
      <c r="D3485" s="26">
        <v>45294</v>
      </c>
      <c r="E3485" s="26">
        <v>45770</v>
      </c>
      <c r="F3485" s="8">
        <f t="shared" si="140"/>
        <v>476</v>
      </c>
      <c r="G3485" s="8" t="s">
        <v>14</v>
      </c>
      <c r="H3485" s="8" t="s">
        <v>20</v>
      </c>
      <c r="I3485" s="30">
        <v>1.0749</v>
      </c>
      <c r="J3485" s="20">
        <f t="shared" si="141"/>
        <v>1.0749</v>
      </c>
      <c r="K3485" s="24" t="s">
        <v>160</v>
      </c>
    </row>
    <row r="3486" spans="1:11" ht="15" x14ac:dyDescent="0.2">
      <c r="A3486" s="9">
        <v>45709</v>
      </c>
      <c r="B3486" s="8" t="s">
        <v>78</v>
      </c>
      <c r="C3486" s="8" t="s">
        <v>161</v>
      </c>
      <c r="D3486" s="26">
        <v>45399</v>
      </c>
      <c r="E3486" s="26">
        <v>45490</v>
      </c>
      <c r="F3486" s="8">
        <f t="shared" si="140"/>
        <v>91</v>
      </c>
      <c r="G3486" s="8" t="s">
        <v>14</v>
      </c>
      <c r="H3486" s="8" t="s">
        <v>20</v>
      </c>
      <c r="I3486" s="30">
        <v>0</v>
      </c>
      <c r="J3486" s="20">
        <f t="shared" si="141"/>
        <v>0</v>
      </c>
      <c r="K3486" s="24" t="s">
        <v>162</v>
      </c>
    </row>
    <row r="3487" spans="1:11" ht="15" x14ac:dyDescent="0.2">
      <c r="A3487" s="9">
        <v>45709</v>
      </c>
      <c r="B3487" s="8" t="s">
        <v>80</v>
      </c>
      <c r="C3487" s="8" t="s">
        <v>81</v>
      </c>
      <c r="D3487" s="26">
        <v>45294</v>
      </c>
      <c r="E3487" s="26">
        <v>45651</v>
      </c>
      <c r="F3487" s="8">
        <f t="shared" si="140"/>
        <v>357</v>
      </c>
      <c r="G3487" s="8" t="s">
        <v>14</v>
      </c>
      <c r="H3487" s="8" t="s">
        <v>20</v>
      </c>
      <c r="I3487" s="30">
        <v>0</v>
      </c>
      <c r="J3487" s="20">
        <f t="shared" si="141"/>
        <v>0</v>
      </c>
      <c r="K3487" s="24" t="s">
        <v>159</v>
      </c>
    </row>
    <row r="3488" spans="1:11" ht="15" x14ac:dyDescent="0.2">
      <c r="A3488" s="9">
        <v>45709</v>
      </c>
      <c r="B3488" s="8" t="s">
        <v>82</v>
      </c>
      <c r="C3488" s="8" t="s">
        <v>83</v>
      </c>
      <c r="D3488" s="26">
        <v>45300</v>
      </c>
      <c r="E3488" s="26">
        <v>45770</v>
      </c>
      <c r="F3488" s="8">
        <f t="shared" si="140"/>
        <v>470</v>
      </c>
      <c r="G3488" s="8" t="s">
        <v>14</v>
      </c>
      <c r="H3488" s="8" t="s">
        <v>20</v>
      </c>
      <c r="I3488" s="30">
        <v>1.0774999999999999</v>
      </c>
      <c r="J3488" s="20">
        <f t="shared" si="141"/>
        <v>1.0774999999999999</v>
      </c>
      <c r="K3488" s="24" t="s">
        <v>160</v>
      </c>
    </row>
    <row r="3489" spans="1:11" ht="15" x14ac:dyDescent="0.2">
      <c r="A3489" s="9">
        <v>45709</v>
      </c>
      <c r="B3489" s="8" t="s">
        <v>84</v>
      </c>
      <c r="C3489" s="8" t="s">
        <v>85</v>
      </c>
      <c r="D3489" s="26">
        <v>45307</v>
      </c>
      <c r="E3489" s="26">
        <v>45791</v>
      </c>
      <c r="F3489" s="8">
        <f t="shared" si="140"/>
        <v>484</v>
      </c>
      <c r="G3489" s="8" t="s">
        <v>14</v>
      </c>
      <c r="H3489" s="8" t="s">
        <v>20</v>
      </c>
      <c r="I3489" s="30">
        <v>1.0761000000000001</v>
      </c>
      <c r="J3489" s="20">
        <f t="shared" si="141"/>
        <v>1.0761000000000001</v>
      </c>
      <c r="K3489" s="24" t="s">
        <v>160</v>
      </c>
    </row>
    <row r="3490" spans="1:11" ht="15" x14ac:dyDescent="0.2">
      <c r="A3490" s="9">
        <v>45709</v>
      </c>
      <c r="B3490" s="8" t="s">
        <v>86</v>
      </c>
      <c r="C3490" s="8" t="s">
        <v>87</v>
      </c>
      <c r="D3490" s="26">
        <v>45314</v>
      </c>
      <c r="E3490" s="26">
        <v>45798</v>
      </c>
      <c r="F3490" s="8">
        <f t="shared" si="140"/>
        <v>484</v>
      </c>
      <c r="G3490" s="8" t="s">
        <v>14</v>
      </c>
      <c r="H3490" s="8" t="s">
        <v>20</v>
      </c>
      <c r="I3490" s="30">
        <v>1.0732999999999999</v>
      </c>
      <c r="J3490" s="20">
        <f t="shared" si="141"/>
        <v>1.0732999999999999</v>
      </c>
      <c r="K3490" s="24" t="s">
        <v>160</v>
      </c>
    </row>
    <row r="3491" spans="1:11" ht="15" x14ac:dyDescent="0.2">
      <c r="A3491" s="9">
        <v>45709</v>
      </c>
      <c r="B3491" s="8" t="s">
        <v>88</v>
      </c>
      <c r="C3491" s="8" t="s">
        <v>89</v>
      </c>
      <c r="D3491" s="26">
        <v>45321</v>
      </c>
      <c r="E3491" s="26">
        <v>45812</v>
      </c>
      <c r="F3491" s="8">
        <f t="shared" si="140"/>
        <v>491</v>
      </c>
      <c r="G3491" s="8" t="s">
        <v>14</v>
      </c>
      <c r="H3491" s="8" t="s">
        <v>20</v>
      </c>
      <c r="I3491" s="30">
        <v>1.0651999999999999</v>
      </c>
      <c r="J3491" s="20">
        <f t="shared" si="141"/>
        <v>1.0651999999999999</v>
      </c>
      <c r="K3491" s="24" t="s">
        <v>160</v>
      </c>
    </row>
    <row r="3492" spans="1:11" ht="15" x14ac:dyDescent="0.2">
      <c r="A3492" s="9">
        <v>45709</v>
      </c>
      <c r="B3492" s="8" t="s">
        <v>90</v>
      </c>
      <c r="C3492" s="8" t="s">
        <v>91</v>
      </c>
      <c r="D3492" s="26">
        <v>45321</v>
      </c>
      <c r="E3492" s="26">
        <v>45504</v>
      </c>
      <c r="F3492" s="8">
        <f t="shared" si="140"/>
        <v>183</v>
      </c>
      <c r="G3492" s="8" t="s">
        <v>14</v>
      </c>
      <c r="H3492" s="8" t="s">
        <v>20</v>
      </c>
      <c r="I3492" s="30">
        <v>0</v>
      </c>
      <c r="J3492" s="20">
        <f t="shared" si="141"/>
        <v>0</v>
      </c>
      <c r="K3492" s="24" t="s">
        <v>163</v>
      </c>
    </row>
    <row r="3493" spans="1:11" ht="15" x14ac:dyDescent="0.2">
      <c r="A3493" s="9">
        <v>45709</v>
      </c>
      <c r="B3493" s="8" t="s">
        <v>92</v>
      </c>
      <c r="C3493" s="8" t="s">
        <v>93</v>
      </c>
      <c r="D3493" s="26">
        <v>45328</v>
      </c>
      <c r="E3493" s="26">
        <v>45756</v>
      </c>
      <c r="F3493" s="8">
        <f t="shared" si="140"/>
        <v>428</v>
      </c>
      <c r="G3493" s="8" t="s">
        <v>14</v>
      </c>
      <c r="H3493" s="8" t="s">
        <v>20</v>
      </c>
      <c r="I3493" s="30">
        <v>1.0621</v>
      </c>
      <c r="J3493" s="20">
        <f t="shared" si="141"/>
        <v>1.0621</v>
      </c>
      <c r="K3493" s="24" t="s">
        <v>155</v>
      </c>
    </row>
    <row r="3494" spans="1:11" ht="15" x14ac:dyDescent="0.2">
      <c r="A3494" s="9">
        <v>45709</v>
      </c>
      <c r="B3494" s="8" t="s">
        <v>94</v>
      </c>
      <c r="C3494" s="8" t="s">
        <v>95</v>
      </c>
      <c r="D3494" s="26">
        <v>45342</v>
      </c>
      <c r="E3494" s="26">
        <v>45644</v>
      </c>
      <c r="F3494" s="8">
        <f t="shared" si="140"/>
        <v>302</v>
      </c>
      <c r="G3494" s="8" t="s">
        <v>14</v>
      </c>
      <c r="H3494" s="8" t="s">
        <v>20</v>
      </c>
      <c r="I3494" s="30">
        <v>0</v>
      </c>
      <c r="J3494" s="20">
        <f t="shared" si="141"/>
        <v>0</v>
      </c>
      <c r="K3494" s="24" t="s">
        <v>159</v>
      </c>
    </row>
    <row r="3495" spans="1:11" ht="15" x14ac:dyDescent="0.2">
      <c r="A3495" s="9">
        <v>45709</v>
      </c>
      <c r="B3495" s="8" t="s">
        <v>96</v>
      </c>
      <c r="C3495" s="8" t="s">
        <v>97</v>
      </c>
      <c r="D3495" s="26">
        <v>45349</v>
      </c>
      <c r="E3495" s="26">
        <v>45700</v>
      </c>
      <c r="F3495" s="8">
        <f t="shared" si="140"/>
        <v>351</v>
      </c>
      <c r="G3495" s="8" t="s">
        <v>14</v>
      </c>
      <c r="H3495" s="8" t="s">
        <v>20</v>
      </c>
      <c r="I3495" s="30">
        <v>0</v>
      </c>
      <c r="J3495" s="20">
        <f t="shared" si="141"/>
        <v>0</v>
      </c>
      <c r="K3495" s="24" t="s">
        <v>144</v>
      </c>
    </row>
    <row r="3496" spans="1:11" ht="15" x14ac:dyDescent="0.2">
      <c r="A3496" s="9">
        <v>45709</v>
      </c>
      <c r="B3496" s="8" t="s">
        <v>99</v>
      </c>
      <c r="C3496" s="8" t="s">
        <v>100</v>
      </c>
      <c r="D3496" s="26">
        <v>45356</v>
      </c>
      <c r="E3496" s="26">
        <v>45714</v>
      </c>
      <c r="F3496" s="8">
        <f t="shared" si="140"/>
        <v>358</v>
      </c>
      <c r="G3496" s="8" t="s">
        <v>14</v>
      </c>
      <c r="H3496" s="8" t="s">
        <v>20</v>
      </c>
      <c r="I3496" s="30">
        <v>1.0630999999999999</v>
      </c>
      <c r="J3496" s="20">
        <f t="shared" si="141"/>
        <v>1.0630999999999999</v>
      </c>
      <c r="K3496" s="24" t="s">
        <v>144</v>
      </c>
    </row>
    <row r="3497" spans="1:11" ht="15" x14ac:dyDescent="0.2">
      <c r="A3497" s="9">
        <v>45709</v>
      </c>
      <c r="B3497" s="8" t="s">
        <v>101</v>
      </c>
      <c r="C3497" s="8" t="s">
        <v>102</v>
      </c>
      <c r="D3497" s="26">
        <v>45365</v>
      </c>
      <c r="E3497" s="26">
        <v>45784</v>
      </c>
      <c r="F3497" s="8">
        <f t="shared" si="140"/>
        <v>419</v>
      </c>
      <c r="G3497" s="8" t="s">
        <v>14</v>
      </c>
      <c r="H3497" s="8" t="s">
        <v>20</v>
      </c>
      <c r="I3497" s="30">
        <v>1.0613999999999999</v>
      </c>
      <c r="J3497" s="20">
        <f t="shared" si="141"/>
        <v>1.0613999999999999</v>
      </c>
      <c r="K3497" s="24" t="s">
        <v>144</v>
      </c>
    </row>
    <row r="3498" spans="1:11" ht="15" x14ac:dyDescent="0.2">
      <c r="A3498" s="9">
        <v>45709</v>
      </c>
      <c r="B3498" s="8" t="s">
        <v>103</v>
      </c>
      <c r="C3498" s="8" t="s">
        <v>104</v>
      </c>
      <c r="D3498" s="26">
        <v>45377</v>
      </c>
      <c r="E3498" s="26">
        <v>45805</v>
      </c>
      <c r="F3498" s="8">
        <f t="shared" si="140"/>
        <v>428</v>
      </c>
      <c r="G3498" s="8" t="s">
        <v>14</v>
      </c>
      <c r="H3498" s="8" t="s">
        <v>20</v>
      </c>
      <c r="I3498" s="30">
        <v>1.0607</v>
      </c>
      <c r="J3498" s="20">
        <f t="shared" si="141"/>
        <v>1.0607</v>
      </c>
      <c r="K3498" s="24" t="s">
        <v>144</v>
      </c>
    </row>
    <row r="3499" spans="1:11" ht="15" x14ac:dyDescent="0.2">
      <c r="A3499" s="9">
        <v>45709</v>
      </c>
      <c r="B3499" s="8" t="s">
        <v>107</v>
      </c>
      <c r="C3499" s="8" t="s">
        <v>164</v>
      </c>
      <c r="D3499" s="26">
        <v>45391</v>
      </c>
      <c r="E3499" s="26">
        <v>45812</v>
      </c>
      <c r="F3499" s="8">
        <f t="shared" si="140"/>
        <v>421</v>
      </c>
      <c r="G3499" s="8" t="s">
        <v>14</v>
      </c>
      <c r="H3499" s="8" t="s">
        <v>20</v>
      </c>
      <c r="I3499" s="30">
        <v>1.0488</v>
      </c>
      <c r="J3499" s="20">
        <f t="shared" si="141"/>
        <v>1.0488</v>
      </c>
      <c r="K3499" s="24" t="s">
        <v>144</v>
      </c>
    </row>
    <row r="3500" spans="1:11" ht="15" x14ac:dyDescent="0.2">
      <c r="A3500" s="9">
        <v>45709</v>
      </c>
      <c r="B3500" s="8" t="s">
        <v>117</v>
      </c>
      <c r="C3500" s="8" t="s">
        <v>118</v>
      </c>
      <c r="D3500" s="26">
        <v>45426</v>
      </c>
      <c r="E3500" s="26">
        <v>45742</v>
      </c>
      <c r="F3500" s="8">
        <f t="shared" si="140"/>
        <v>316</v>
      </c>
      <c r="G3500" s="8" t="s">
        <v>14</v>
      </c>
      <c r="H3500" s="8" t="s">
        <v>20</v>
      </c>
      <c r="I3500" s="30">
        <v>1.0424</v>
      </c>
      <c r="J3500" s="20">
        <f t="shared" si="141"/>
        <v>1.0424</v>
      </c>
      <c r="K3500" s="24" t="s">
        <v>165</v>
      </c>
    </row>
    <row r="3501" spans="1:11" ht="15" x14ac:dyDescent="0.2">
      <c r="A3501" s="9">
        <v>45709</v>
      </c>
      <c r="B3501" s="8" t="s">
        <v>119</v>
      </c>
      <c r="C3501" s="8" t="s">
        <v>166</v>
      </c>
      <c r="D3501" s="26">
        <v>45433</v>
      </c>
      <c r="E3501" s="26">
        <v>45742</v>
      </c>
      <c r="F3501" s="8">
        <f t="shared" si="140"/>
        <v>309</v>
      </c>
      <c r="G3501" s="8" t="s">
        <v>14</v>
      </c>
      <c r="H3501" s="8" t="s">
        <v>20</v>
      </c>
      <c r="I3501" s="30">
        <v>1.0464</v>
      </c>
      <c r="J3501" s="20">
        <f t="shared" si="141"/>
        <v>1.0464</v>
      </c>
      <c r="K3501" s="24" t="s">
        <v>165</v>
      </c>
    </row>
    <row r="3502" spans="1:11" ht="15" x14ac:dyDescent="0.2">
      <c r="A3502" s="9">
        <v>45709</v>
      </c>
      <c r="B3502" s="8" t="s">
        <v>121</v>
      </c>
      <c r="C3502" s="8" t="s">
        <v>167</v>
      </c>
      <c r="D3502" s="26">
        <v>45433</v>
      </c>
      <c r="E3502" s="26">
        <v>45868</v>
      </c>
      <c r="F3502" s="8">
        <f t="shared" si="140"/>
        <v>435</v>
      </c>
      <c r="G3502" s="8" t="s">
        <v>14</v>
      </c>
      <c r="H3502" s="8" t="s">
        <v>20</v>
      </c>
      <c r="I3502" s="30">
        <v>1.0464</v>
      </c>
      <c r="J3502" s="20">
        <f t="shared" si="141"/>
        <v>1.0464</v>
      </c>
      <c r="K3502" s="24" t="s">
        <v>144</v>
      </c>
    </row>
    <row r="3503" spans="1:11" ht="15" x14ac:dyDescent="0.2">
      <c r="A3503" s="9">
        <v>45709</v>
      </c>
      <c r="B3503" s="8" t="s">
        <v>123</v>
      </c>
      <c r="C3503" s="8" t="s">
        <v>168</v>
      </c>
      <c r="D3503" s="26">
        <v>45440</v>
      </c>
      <c r="E3503" s="26">
        <v>45868</v>
      </c>
      <c r="F3503" s="8">
        <f t="shared" si="140"/>
        <v>428</v>
      </c>
      <c r="G3503" s="8" t="s">
        <v>14</v>
      </c>
      <c r="H3503" s="8" t="s">
        <v>20</v>
      </c>
      <c r="I3503" s="30">
        <v>1.0378000000000001</v>
      </c>
      <c r="J3503" s="20">
        <f t="shared" si="141"/>
        <v>1.0378000000000001</v>
      </c>
      <c r="K3503" s="24" t="s">
        <v>144</v>
      </c>
    </row>
    <row r="3504" spans="1:11" ht="15" x14ac:dyDescent="0.2">
      <c r="A3504" s="9">
        <v>45709</v>
      </c>
      <c r="B3504" s="8" t="s">
        <v>125</v>
      </c>
      <c r="C3504" s="8" t="s">
        <v>169</v>
      </c>
      <c r="D3504" s="26">
        <v>45440</v>
      </c>
      <c r="E3504" s="26">
        <v>45742</v>
      </c>
      <c r="F3504" s="8">
        <f t="shared" si="140"/>
        <v>302</v>
      </c>
      <c r="G3504" s="8" t="s">
        <v>14</v>
      </c>
      <c r="H3504" s="8" t="s">
        <v>20</v>
      </c>
      <c r="I3504" s="30">
        <v>1.0418000000000001</v>
      </c>
      <c r="J3504" s="20">
        <f t="shared" si="141"/>
        <v>1.0418000000000001</v>
      </c>
      <c r="K3504" s="24" t="s">
        <v>165</v>
      </c>
    </row>
    <row r="3505" spans="1:11" ht="15" x14ac:dyDescent="0.2">
      <c r="A3505" s="9">
        <v>45709</v>
      </c>
      <c r="B3505" s="8" t="s">
        <v>128</v>
      </c>
      <c r="C3505" s="8" t="s">
        <v>170</v>
      </c>
      <c r="D3505" s="26">
        <v>45447</v>
      </c>
      <c r="E3505" s="26">
        <v>45742</v>
      </c>
      <c r="F3505" s="8">
        <f t="shared" si="140"/>
        <v>295</v>
      </c>
      <c r="G3505" s="8" t="s">
        <v>14</v>
      </c>
      <c r="H3505" s="8" t="s">
        <v>20</v>
      </c>
      <c r="I3505" s="30">
        <v>1.0342</v>
      </c>
      <c r="J3505" s="20">
        <f t="shared" si="141"/>
        <v>1.0342</v>
      </c>
      <c r="K3505" s="24" t="s">
        <v>165</v>
      </c>
    </row>
    <row r="3506" spans="1:11" ht="15" x14ac:dyDescent="0.2">
      <c r="A3506" s="9">
        <v>45709</v>
      </c>
      <c r="B3506" s="8" t="s">
        <v>130</v>
      </c>
      <c r="C3506" s="8" t="s">
        <v>132</v>
      </c>
      <c r="D3506" s="26">
        <v>45455</v>
      </c>
      <c r="E3506" s="26">
        <v>45868</v>
      </c>
      <c r="F3506" s="8">
        <f t="shared" si="140"/>
        <v>413</v>
      </c>
      <c r="G3506" s="8" t="s">
        <v>14</v>
      </c>
      <c r="H3506" s="8" t="s">
        <v>20</v>
      </c>
      <c r="I3506" s="30">
        <v>1.0315000000000001</v>
      </c>
      <c r="J3506" s="20">
        <f t="shared" si="141"/>
        <v>1.0315000000000001</v>
      </c>
      <c r="K3506" s="24" t="s">
        <v>151</v>
      </c>
    </row>
    <row r="3507" spans="1:11" ht="15" x14ac:dyDescent="0.2">
      <c r="A3507" s="9">
        <v>45709</v>
      </c>
      <c r="B3507" s="8" t="s">
        <v>133</v>
      </c>
      <c r="C3507" s="8" t="s">
        <v>134</v>
      </c>
      <c r="D3507" s="26">
        <v>45468</v>
      </c>
      <c r="E3507" s="26">
        <v>45861</v>
      </c>
      <c r="F3507" s="8">
        <f t="shared" si="140"/>
        <v>393</v>
      </c>
      <c r="G3507" s="8" t="s">
        <v>14</v>
      </c>
      <c r="H3507" s="8" t="s">
        <v>20</v>
      </c>
      <c r="I3507" s="30">
        <v>1.032</v>
      </c>
      <c r="J3507" s="20">
        <f t="shared" si="141"/>
        <v>1.032</v>
      </c>
      <c r="K3507" s="24" t="s">
        <v>151</v>
      </c>
    </row>
    <row r="3508" spans="1:11" ht="15" x14ac:dyDescent="0.2">
      <c r="A3508" s="9">
        <v>45709</v>
      </c>
      <c r="B3508" s="8" t="s">
        <v>135</v>
      </c>
      <c r="C3508" s="8" t="s">
        <v>136</v>
      </c>
      <c r="D3508" s="26">
        <v>45468</v>
      </c>
      <c r="E3508" s="26">
        <v>45672</v>
      </c>
      <c r="F3508" s="8">
        <f t="shared" si="140"/>
        <v>204</v>
      </c>
      <c r="G3508" s="8" t="s">
        <v>14</v>
      </c>
      <c r="H3508" s="8" t="s">
        <v>20</v>
      </c>
      <c r="I3508" s="30">
        <v>0</v>
      </c>
      <c r="J3508" s="20">
        <f t="shared" si="141"/>
        <v>0</v>
      </c>
      <c r="K3508" s="24" t="s">
        <v>162</v>
      </c>
    </row>
    <row r="3509" spans="1:11" ht="15" x14ac:dyDescent="0.2">
      <c r="A3509" s="9">
        <v>45709</v>
      </c>
      <c r="B3509" s="8" t="s">
        <v>137</v>
      </c>
      <c r="C3509" s="8" t="s">
        <v>138</v>
      </c>
      <c r="D3509" s="26">
        <v>45475</v>
      </c>
      <c r="E3509" s="26">
        <v>45875</v>
      </c>
      <c r="F3509" s="8">
        <f t="shared" si="140"/>
        <v>400</v>
      </c>
      <c r="G3509" s="8" t="s">
        <v>14</v>
      </c>
      <c r="H3509" s="8" t="s">
        <v>20</v>
      </c>
      <c r="I3509" s="30">
        <v>1.0308999999999999</v>
      </c>
      <c r="J3509" s="20">
        <f t="shared" si="141"/>
        <v>1.0308999999999999</v>
      </c>
      <c r="K3509" s="24" t="s">
        <v>151</v>
      </c>
    </row>
    <row r="3510" spans="1:11" ht="15" x14ac:dyDescent="0.2">
      <c r="A3510" s="9">
        <v>45709</v>
      </c>
      <c r="B3510" s="8" t="s">
        <v>172</v>
      </c>
      <c r="C3510" s="8" t="s">
        <v>173</v>
      </c>
      <c r="D3510" s="26">
        <v>45503</v>
      </c>
      <c r="E3510" s="26">
        <v>45896</v>
      </c>
      <c r="F3510" s="8">
        <f t="shared" si="140"/>
        <v>393</v>
      </c>
      <c r="G3510" s="8" t="s">
        <v>14</v>
      </c>
      <c r="H3510" s="8" t="s">
        <v>20</v>
      </c>
      <c r="I3510" s="30">
        <v>1.0177</v>
      </c>
      <c r="J3510" s="20">
        <f t="shared" si="141"/>
        <v>1.0177</v>
      </c>
      <c r="K3510" s="24">
        <v>3.4500000000000003E-2</v>
      </c>
    </row>
    <row r="3511" spans="1:11" ht="15" x14ac:dyDescent="0.2">
      <c r="A3511" s="9">
        <v>45709</v>
      </c>
      <c r="B3511" s="8" t="s">
        <v>174</v>
      </c>
      <c r="C3511" s="8" t="s">
        <v>175</v>
      </c>
      <c r="D3511" s="26">
        <v>45510</v>
      </c>
      <c r="E3511" s="26">
        <v>45910</v>
      </c>
      <c r="F3511" s="8">
        <f t="shared" si="140"/>
        <v>400</v>
      </c>
      <c r="G3511" s="8" t="s">
        <v>14</v>
      </c>
      <c r="H3511" s="8" t="s">
        <v>20</v>
      </c>
      <c r="I3511" s="30">
        <v>1.0124</v>
      </c>
      <c r="J3511" s="20">
        <f t="shared" si="141"/>
        <v>1.0124</v>
      </c>
      <c r="K3511" s="24">
        <v>3.4500000000000003E-2</v>
      </c>
    </row>
    <row r="3512" spans="1:11" s="1" customFormat="1" ht="15" x14ac:dyDescent="0.2">
      <c r="A3512" s="9">
        <v>45716</v>
      </c>
      <c r="B3512" s="8" t="s">
        <v>12</v>
      </c>
      <c r="C3512" s="8" t="s">
        <v>98</v>
      </c>
      <c r="D3512" s="26">
        <v>45356</v>
      </c>
      <c r="E3512" s="26">
        <v>45868</v>
      </c>
      <c r="F3512" s="8">
        <f t="shared" ref="F3512:F3567" si="142">E3512-D3512</f>
        <v>512</v>
      </c>
      <c r="G3512" s="8" t="s">
        <v>14</v>
      </c>
      <c r="H3512" s="30" t="s">
        <v>20</v>
      </c>
      <c r="I3512" s="30">
        <v>1.0623</v>
      </c>
      <c r="J3512" s="20">
        <f t="shared" si="141"/>
        <v>1.0623</v>
      </c>
      <c r="K3512" s="24" t="s">
        <v>140</v>
      </c>
    </row>
    <row r="3513" spans="1:11" s="1" customFormat="1" ht="15" x14ac:dyDescent="0.2">
      <c r="A3513" s="9">
        <v>45716</v>
      </c>
      <c r="B3513" s="8" t="s">
        <v>16</v>
      </c>
      <c r="C3513" s="8" t="s">
        <v>183</v>
      </c>
      <c r="D3513" s="26">
        <v>45659</v>
      </c>
      <c r="E3513" s="26">
        <v>46008</v>
      </c>
      <c r="F3513" s="8">
        <f t="shared" si="142"/>
        <v>349</v>
      </c>
      <c r="G3513" s="8" t="s">
        <v>14</v>
      </c>
      <c r="H3513" s="30" t="s">
        <v>20</v>
      </c>
      <c r="I3513" s="30">
        <v>0.99839999999999995</v>
      </c>
      <c r="J3513" s="20">
        <f t="shared" si="141"/>
        <v>0.99839999999999995</v>
      </c>
      <c r="K3513" s="24">
        <v>3.15E-2</v>
      </c>
    </row>
    <row r="3514" spans="1:11" s="1" customFormat="1" ht="15" x14ac:dyDescent="0.2">
      <c r="A3514" s="9">
        <v>45716</v>
      </c>
      <c r="B3514" s="8" t="s">
        <v>18</v>
      </c>
      <c r="C3514" s="8" t="s">
        <v>143</v>
      </c>
      <c r="D3514" s="26">
        <v>45404</v>
      </c>
      <c r="E3514" s="26">
        <v>45819</v>
      </c>
      <c r="F3514" s="8">
        <f t="shared" si="142"/>
        <v>415</v>
      </c>
      <c r="G3514" s="8" t="s">
        <v>14</v>
      </c>
      <c r="H3514" s="30" t="s">
        <v>20</v>
      </c>
      <c r="I3514" s="30">
        <v>1.0426</v>
      </c>
      <c r="J3514" s="20">
        <f t="shared" si="141"/>
        <v>1.0426</v>
      </c>
      <c r="K3514" s="24" t="s">
        <v>144</v>
      </c>
    </row>
    <row r="3515" spans="1:11" s="1" customFormat="1" ht="15" x14ac:dyDescent="0.2">
      <c r="A3515" s="9">
        <v>45716</v>
      </c>
      <c r="B3515" s="8" t="s">
        <v>59</v>
      </c>
      <c r="C3515" s="8" t="s">
        <v>145</v>
      </c>
      <c r="D3515" s="26">
        <v>45418</v>
      </c>
      <c r="E3515" s="26">
        <v>45833</v>
      </c>
      <c r="F3515" s="8">
        <f t="shared" si="142"/>
        <v>415</v>
      </c>
      <c r="G3515" s="8" t="s">
        <v>14</v>
      </c>
      <c r="H3515" s="30" t="s">
        <v>20</v>
      </c>
      <c r="I3515" s="30">
        <v>1.0430999999999999</v>
      </c>
      <c r="J3515" s="20">
        <f t="shared" si="141"/>
        <v>1.0430999999999999</v>
      </c>
      <c r="K3515" s="24" t="s">
        <v>144</v>
      </c>
    </row>
    <row r="3516" spans="1:11" s="1" customFormat="1" ht="15" x14ac:dyDescent="0.2">
      <c r="A3516" s="9">
        <v>45716</v>
      </c>
      <c r="B3516" s="8" t="s">
        <v>23</v>
      </c>
      <c r="C3516" s="8" t="s">
        <v>146</v>
      </c>
      <c r="D3516" s="26">
        <v>45425</v>
      </c>
      <c r="E3516" s="26">
        <v>45609</v>
      </c>
      <c r="F3516" s="8">
        <f t="shared" si="142"/>
        <v>184</v>
      </c>
      <c r="G3516" s="8" t="s">
        <v>14</v>
      </c>
      <c r="H3516" s="30" t="s">
        <v>20</v>
      </c>
      <c r="I3516" s="30">
        <v>0</v>
      </c>
      <c r="J3516" s="20">
        <f t="shared" si="141"/>
        <v>0</v>
      </c>
      <c r="K3516" s="24" t="s">
        <v>142</v>
      </c>
    </row>
    <row r="3517" spans="1:11" s="1" customFormat="1" ht="15" x14ac:dyDescent="0.2">
      <c r="A3517" s="9">
        <v>45716</v>
      </c>
      <c r="B3517" s="8" t="s">
        <v>25</v>
      </c>
      <c r="C3517" s="8" t="s">
        <v>147</v>
      </c>
      <c r="D3517" s="26">
        <v>45418</v>
      </c>
      <c r="E3517" s="26">
        <v>45609</v>
      </c>
      <c r="F3517" s="8">
        <f t="shared" si="142"/>
        <v>191</v>
      </c>
      <c r="G3517" s="8" t="s">
        <v>14</v>
      </c>
      <c r="H3517" s="30" t="s">
        <v>20</v>
      </c>
      <c r="I3517" s="30">
        <v>0</v>
      </c>
      <c r="J3517" s="20">
        <f t="shared" si="141"/>
        <v>0</v>
      </c>
      <c r="K3517" s="24" t="s">
        <v>142</v>
      </c>
    </row>
    <row r="3518" spans="1:11" s="1" customFormat="1" ht="15" x14ac:dyDescent="0.2">
      <c r="A3518" s="9">
        <v>45716</v>
      </c>
      <c r="B3518" s="8" t="s">
        <v>27</v>
      </c>
      <c r="C3518" s="8" t="s">
        <v>148</v>
      </c>
      <c r="D3518" s="26">
        <v>45418</v>
      </c>
      <c r="E3518" s="26">
        <v>45616</v>
      </c>
      <c r="F3518" s="8">
        <f t="shared" si="142"/>
        <v>198</v>
      </c>
      <c r="G3518" s="8" t="s">
        <v>14</v>
      </c>
      <c r="H3518" s="30" t="s">
        <v>20</v>
      </c>
      <c r="I3518" s="30">
        <v>0</v>
      </c>
      <c r="J3518" s="20">
        <f t="shared" si="141"/>
        <v>0</v>
      </c>
      <c r="K3518" s="24" t="s">
        <v>142</v>
      </c>
    </row>
    <row r="3519" spans="1:11" s="1" customFormat="1" ht="15" x14ac:dyDescent="0.2">
      <c r="A3519" s="9">
        <v>45716</v>
      </c>
      <c r="B3519" s="8" t="s">
        <v>29</v>
      </c>
      <c r="C3519" s="8" t="s">
        <v>149</v>
      </c>
      <c r="D3519" s="26">
        <v>45446</v>
      </c>
      <c r="E3519" s="26">
        <v>45868</v>
      </c>
      <c r="F3519" s="8">
        <f t="shared" si="142"/>
        <v>422</v>
      </c>
      <c r="G3519" s="8" t="s">
        <v>14</v>
      </c>
      <c r="H3519" s="30" t="s">
        <v>20</v>
      </c>
      <c r="I3519" s="30">
        <v>1.0336000000000001</v>
      </c>
      <c r="J3519" s="20">
        <f t="shared" si="141"/>
        <v>1.0336000000000001</v>
      </c>
      <c r="K3519" s="24" t="s">
        <v>144</v>
      </c>
    </row>
    <row r="3520" spans="1:11" s="1" customFormat="1" ht="15" x14ac:dyDescent="0.2">
      <c r="A3520" s="9">
        <v>45716</v>
      </c>
      <c r="B3520" s="8" t="s">
        <v>31</v>
      </c>
      <c r="C3520" s="8" t="s">
        <v>150</v>
      </c>
      <c r="D3520" s="26">
        <v>45481</v>
      </c>
      <c r="E3520" s="26">
        <v>45882</v>
      </c>
      <c r="F3520" s="8">
        <f t="shared" si="142"/>
        <v>401</v>
      </c>
      <c r="G3520" s="8" t="s">
        <v>14</v>
      </c>
      <c r="H3520" s="30" t="s">
        <v>20</v>
      </c>
      <c r="I3520" s="30">
        <v>1.0258</v>
      </c>
      <c r="J3520" s="20">
        <f t="shared" si="141"/>
        <v>1.0258</v>
      </c>
      <c r="K3520" s="24" t="s">
        <v>151</v>
      </c>
    </row>
    <row r="3521" spans="1:11" s="1" customFormat="1" ht="15" x14ac:dyDescent="0.2">
      <c r="A3521" s="9">
        <v>45716</v>
      </c>
      <c r="B3521" s="8" t="s">
        <v>33</v>
      </c>
      <c r="C3521" s="8" t="s">
        <v>171</v>
      </c>
      <c r="D3521" s="26">
        <v>45495</v>
      </c>
      <c r="E3521" s="26">
        <v>45889</v>
      </c>
      <c r="F3521" s="8">
        <f t="shared" si="142"/>
        <v>394</v>
      </c>
      <c r="G3521" s="8" t="s">
        <v>14</v>
      </c>
      <c r="H3521" s="30" t="s">
        <v>20</v>
      </c>
      <c r="I3521" s="30">
        <v>1.0195000000000001</v>
      </c>
      <c r="J3521" s="20">
        <f t="shared" si="141"/>
        <v>1.0195000000000001</v>
      </c>
      <c r="K3521" s="24">
        <v>3.4500000000000003E-2</v>
      </c>
    </row>
    <row r="3522" spans="1:11" s="1" customFormat="1" ht="15" x14ac:dyDescent="0.2">
      <c r="A3522" s="9">
        <v>45716</v>
      </c>
      <c r="B3522" s="8" t="s">
        <v>35</v>
      </c>
      <c r="C3522" s="8" t="s">
        <v>177</v>
      </c>
      <c r="D3522" s="26">
        <v>45553</v>
      </c>
      <c r="E3522" s="26">
        <v>45959</v>
      </c>
      <c r="F3522" s="8">
        <f t="shared" si="142"/>
        <v>406</v>
      </c>
      <c r="G3522" s="8" t="s">
        <v>14</v>
      </c>
      <c r="H3522" s="30" t="s">
        <v>20</v>
      </c>
      <c r="I3522" s="30">
        <v>1.0119</v>
      </c>
      <c r="J3522" s="20">
        <f t="shared" si="141"/>
        <v>1.0119</v>
      </c>
      <c r="K3522" s="24" t="s">
        <v>153</v>
      </c>
    </row>
    <row r="3523" spans="1:11" s="1" customFormat="1" ht="15" x14ac:dyDescent="0.2">
      <c r="A3523" s="9">
        <v>45716</v>
      </c>
      <c r="B3523" s="8" t="s">
        <v>37</v>
      </c>
      <c r="C3523" s="8" t="s">
        <v>154</v>
      </c>
      <c r="D3523" s="26">
        <v>45383</v>
      </c>
      <c r="E3523" s="26">
        <v>45805</v>
      </c>
      <c r="F3523" s="8">
        <f t="shared" si="142"/>
        <v>422</v>
      </c>
      <c r="G3523" s="8" t="s">
        <v>14</v>
      </c>
      <c r="H3523" s="30" t="s">
        <v>20</v>
      </c>
      <c r="I3523" s="30">
        <v>1.0501</v>
      </c>
      <c r="J3523" s="20">
        <f t="shared" si="141"/>
        <v>1.0501</v>
      </c>
      <c r="K3523" s="24" t="s">
        <v>144</v>
      </c>
    </row>
    <row r="3524" spans="1:11" s="1" customFormat="1" ht="15" x14ac:dyDescent="0.2">
      <c r="A3524" s="9">
        <v>45716</v>
      </c>
      <c r="B3524" s="8" t="s">
        <v>39</v>
      </c>
      <c r="C3524" s="8" t="s">
        <v>176</v>
      </c>
      <c r="D3524" s="26">
        <v>45544</v>
      </c>
      <c r="E3524" s="26">
        <v>45945</v>
      </c>
      <c r="F3524" s="8">
        <f t="shared" si="142"/>
        <v>401</v>
      </c>
      <c r="G3524" s="8" t="s">
        <v>14</v>
      </c>
      <c r="H3524" s="30" t="s">
        <v>20</v>
      </c>
      <c r="I3524" s="30">
        <v>1.012</v>
      </c>
      <c r="J3524" s="20">
        <f t="shared" si="141"/>
        <v>1.012</v>
      </c>
      <c r="K3524" s="24" t="s">
        <v>140</v>
      </c>
    </row>
    <row r="3525" spans="1:11" s="1" customFormat="1" ht="15" x14ac:dyDescent="0.2">
      <c r="A3525" s="9">
        <v>45716</v>
      </c>
      <c r="B3525" s="8" t="s">
        <v>41</v>
      </c>
      <c r="C3525" s="8" t="s">
        <v>178</v>
      </c>
      <c r="D3525" s="26">
        <v>45558</v>
      </c>
      <c r="E3525" s="26">
        <v>45959</v>
      </c>
      <c r="F3525" s="8">
        <f t="shared" si="142"/>
        <v>401</v>
      </c>
      <c r="G3525" s="8" t="s">
        <v>14</v>
      </c>
      <c r="H3525" s="30" t="s">
        <v>20</v>
      </c>
      <c r="I3525" s="30">
        <v>1.0106999999999999</v>
      </c>
      <c r="J3525" s="20">
        <f t="shared" si="141"/>
        <v>1.0106999999999999</v>
      </c>
      <c r="K3525" s="24" t="s">
        <v>140</v>
      </c>
    </row>
    <row r="3526" spans="1:11" s="1" customFormat="1" ht="15" x14ac:dyDescent="0.2">
      <c r="A3526" s="9">
        <v>45716</v>
      </c>
      <c r="B3526" s="8" t="s">
        <v>43</v>
      </c>
      <c r="C3526" s="8" t="s">
        <v>179</v>
      </c>
      <c r="D3526" s="26">
        <v>45564</v>
      </c>
      <c r="E3526" s="26">
        <v>45966</v>
      </c>
      <c r="F3526" s="8">
        <f t="shared" si="142"/>
        <v>402</v>
      </c>
      <c r="G3526" s="8" t="s">
        <v>14</v>
      </c>
      <c r="H3526" s="30" t="s">
        <v>20</v>
      </c>
      <c r="I3526" s="30">
        <v>1.0157</v>
      </c>
      <c r="J3526" s="20">
        <f t="shared" si="141"/>
        <v>1.0157</v>
      </c>
      <c r="K3526" s="24">
        <v>3.3000000000000002E-2</v>
      </c>
    </row>
    <row r="3527" spans="1:11" s="1" customFormat="1" ht="15" x14ac:dyDescent="0.2">
      <c r="A3527" s="9">
        <v>45716</v>
      </c>
      <c r="B3527" s="8" t="s">
        <v>45</v>
      </c>
      <c r="C3527" s="8" t="s">
        <v>156</v>
      </c>
      <c r="D3527" s="26">
        <v>45411</v>
      </c>
      <c r="E3527" s="26">
        <v>45826</v>
      </c>
      <c r="F3527" s="8">
        <f t="shared" si="142"/>
        <v>415</v>
      </c>
      <c r="G3527" s="8" t="s">
        <v>14</v>
      </c>
      <c r="H3527" s="30" t="s">
        <v>20</v>
      </c>
      <c r="I3527" s="30">
        <v>1.0519000000000001</v>
      </c>
      <c r="J3527" s="20">
        <f t="shared" si="141"/>
        <v>1.0519000000000001</v>
      </c>
      <c r="K3527" s="24" t="s">
        <v>144</v>
      </c>
    </row>
    <row r="3528" spans="1:11" s="1" customFormat="1" ht="15" x14ac:dyDescent="0.2">
      <c r="A3528" s="9">
        <v>45716</v>
      </c>
      <c r="B3528" s="8" t="s">
        <v>47</v>
      </c>
      <c r="C3528" s="8" t="s">
        <v>180</v>
      </c>
      <c r="D3528" s="26">
        <v>45595</v>
      </c>
      <c r="E3528" s="26">
        <v>46001</v>
      </c>
      <c r="F3528" s="8">
        <f t="shared" si="142"/>
        <v>406</v>
      </c>
      <c r="G3528" s="8" t="s">
        <v>14</v>
      </c>
      <c r="H3528" s="30" t="s">
        <v>20</v>
      </c>
      <c r="I3528" s="30">
        <v>1.0156000000000001</v>
      </c>
      <c r="J3528" s="20">
        <f t="shared" si="141"/>
        <v>1.0156000000000001</v>
      </c>
      <c r="K3528" s="24">
        <v>3.3000000000000002E-2</v>
      </c>
    </row>
    <row r="3529" spans="1:11" s="1" customFormat="1" ht="15" x14ac:dyDescent="0.2">
      <c r="A3529" s="9">
        <v>45716</v>
      </c>
      <c r="B3529" s="8" t="s">
        <v>49</v>
      </c>
      <c r="C3529" s="8" t="s">
        <v>181</v>
      </c>
      <c r="D3529" s="26">
        <v>45607</v>
      </c>
      <c r="E3529" s="26">
        <v>45714</v>
      </c>
      <c r="F3529" s="8">
        <f t="shared" si="142"/>
        <v>107</v>
      </c>
      <c r="G3529" s="8" t="s">
        <v>14</v>
      </c>
      <c r="H3529" s="30" t="s">
        <v>20</v>
      </c>
      <c r="I3529" s="30">
        <v>0</v>
      </c>
      <c r="J3529" s="20">
        <f t="shared" si="141"/>
        <v>0</v>
      </c>
      <c r="K3529" s="24">
        <v>2.9000000000000001E-2</v>
      </c>
    </row>
    <row r="3530" spans="1:11" s="1" customFormat="1" ht="15" x14ac:dyDescent="0.2">
      <c r="A3530" s="9">
        <v>45716</v>
      </c>
      <c r="B3530" s="8" t="s">
        <v>51</v>
      </c>
      <c r="C3530" s="8" t="s">
        <v>184</v>
      </c>
      <c r="D3530" s="26">
        <v>45677</v>
      </c>
      <c r="E3530" s="26">
        <v>45770</v>
      </c>
      <c r="F3530" s="8">
        <f t="shared" si="142"/>
        <v>93</v>
      </c>
      <c r="G3530" s="8" t="s">
        <v>14</v>
      </c>
      <c r="H3530" s="30" t="s">
        <v>20</v>
      </c>
      <c r="I3530" s="30">
        <v>0.99960000000000004</v>
      </c>
      <c r="J3530" s="20">
        <f t="shared" si="141"/>
        <v>0.99960000000000004</v>
      </c>
      <c r="K3530" s="24">
        <v>2.8000000000000001E-2</v>
      </c>
    </row>
    <row r="3531" spans="1:11" s="1" customFormat="1" ht="15" x14ac:dyDescent="0.2">
      <c r="A3531" s="9">
        <v>45716</v>
      </c>
      <c r="B3531" s="8" t="s">
        <v>53</v>
      </c>
      <c r="C3531" s="8" t="s">
        <v>54</v>
      </c>
      <c r="D3531" s="26">
        <v>45188</v>
      </c>
      <c r="E3531" s="26">
        <v>45651</v>
      </c>
      <c r="F3531" s="8">
        <f t="shared" si="142"/>
        <v>463</v>
      </c>
      <c r="G3531" s="8" t="s">
        <v>14</v>
      </c>
      <c r="H3531" s="8" t="s">
        <v>20</v>
      </c>
      <c r="I3531" s="30">
        <v>0</v>
      </c>
      <c r="J3531" s="20">
        <f t="shared" si="141"/>
        <v>0</v>
      </c>
      <c r="K3531" s="24" t="s">
        <v>155</v>
      </c>
    </row>
    <row r="3532" spans="1:11" s="1" customFormat="1" ht="15" x14ac:dyDescent="0.2">
      <c r="A3532" s="9">
        <v>45716</v>
      </c>
      <c r="B3532" s="8" t="s">
        <v>55</v>
      </c>
      <c r="C3532" s="8" t="s">
        <v>182</v>
      </c>
      <c r="D3532" s="26">
        <v>45642</v>
      </c>
      <c r="E3532" s="26">
        <v>46036</v>
      </c>
      <c r="F3532" s="8">
        <f t="shared" si="142"/>
        <v>394</v>
      </c>
      <c r="G3532" s="8" t="s">
        <v>14</v>
      </c>
      <c r="H3532" s="8" t="s">
        <v>20</v>
      </c>
      <c r="I3532" s="30">
        <v>1.0033000000000001</v>
      </c>
      <c r="J3532" s="20">
        <f t="shared" si="141"/>
        <v>1.0033000000000001</v>
      </c>
      <c r="K3532" s="24">
        <v>3.2000000000000001E-2</v>
      </c>
    </row>
    <row r="3533" spans="1:11" s="1" customFormat="1" ht="15" x14ac:dyDescent="0.2">
      <c r="A3533" s="9">
        <v>45716</v>
      </c>
      <c r="B3533" s="8" t="s">
        <v>57</v>
      </c>
      <c r="C3533" s="8" t="s">
        <v>58</v>
      </c>
      <c r="D3533" s="26">
        <v>45209</v>
      </c>
      <c r="E3533" s="26">
        <v>45553</v>
      </c>
      <c r="F3533" s="8">
        <f t="shared" si="142"/>
        <v>344</v>
      </c>
      <c r="G3533" s="8" t="s">
        <v>14</v>
      </c>
      <c r="H3533" s="8" t="s">
        <v>20</v>
      </c>
      <c r="I3533" s="30">
        <v>0</v>
      </c>
      <c r="J3533" s="20">
        <f t="shared" si="141"/>
        <v>0</v>
      </c>
      <c r="K3533" s="24" t="s">
        <v>155</v>
      </c>
    </row>
    <row r="3534" spans="1:11" s="1" customFormat="1" ht="15" x14ac:dyDescent="0.2">
      <c r="A3534" s="9">
        <v>45716</v>
      </c>
      <c r="B3534" s="8" t="s">
        <v>61</v>
      </c>
      <c r="C3534" s="8" t="s">
        <v>62</v>
      </c>
      <c r="D3534" s="26">
        <v>45223</v>
      </c>
      <c r="E3534" s="26">
        <v>45588</v>
      </c>
      <c r="F3534" s="8">
        <f t="shared" si="142"/>
        <v>365</v>
      </c>
      <c r="G3534" s="8" t="s">
        <v>14</v>
      </c>
      <c r="H3534" s="8" t="s">
        <v>20</v>
      </c>
      <c r="I3534" s="30">
        <v>0</v>
      </c>
      <c r="J3534" s="20">
        <f t="shared" si="141"/>
        <v>0</v>
      </c>
      <c r="K3534" s="24" t="s">
        <v>159</v>
      </c>
    </row>
    <row r="3535" spans="1:11" s="1" customFormat="1" ht="15" x14ac:dyDescent="0.2">
      <c r="A3535" s="9">
        <v>45716</v>
      </c>
      <c r="B3535" s="8" t="s">
        <v>63</v>
      </c>
      <c r="C3535" s="8" t="s">
        <v>64</v>
      </c>
      <c r="D3535" s="26">
        <v>45230</v>
      </c>
      <c r="E3535" s="26">
        <v>45595</v>
      </c>
      <c r="F3535" s="8">
        <f t="shared" si="142"/>
        <v>365</v>
      </c>
      <c r="G3535" s="8" t="s">
        <v>14</v>
      </c>
      <c r="H3535" s="8" t="s">
        <v>20</v>
      </c>
      <c r="I3535" s="30">
        <v>0</v>
      </c>
      <c r="J3535" s="20">
        <f t="shared" si="141"/>
        <v>0</v>
      </c>
      <c r="K3535" s="24" t="s">
        <v>159</v>
      </c>
    </row>
    <row r="3536" spans="1:11" s="1" customFormat="1" ht="15" x14ac:dyDescent="0.2">
      <c r="A3536" s="9">
        <v>45716</v>
      </c>
      <c r="B3536" s="8" t="s">
        <v>65</v>
      </c>
      <c r="C3536" s="8" t="s">
        <v>66</v>
      </c>
      <c r="D3536" s="26">
        <v>45244</v>
      </c>
      <c r="E3536" s="26">
        <v>45588</v>
      </c>
      <c r="F3536" s="8">
        <f t="shared" si="142"/>
        <v>344</v>
      </c>
      <c r="G3536" s="8" t="s">
        <v>14</v>
      </c>
      <c r="H3536" s="8" t="s">
        <v>20</v>
      </c>
      <c r="I3536" s="30">
        <v>0</v>
      </c>
      <c r="J3536" s="20">
        <f t="shared" si="141"/>
        <v>0</v>
      </c>
      <c r="K3536" s="24" t="s">
        <v>159</v>
      </c>
    </row>
    <row r="3537" spans="1:11" s="1" customFormat="1" ht="15" x14ac:dyDescent="0.2">
      <c r="A3537" s="9">
        <v>45716</v>
      </c>
      <c r="B3537" s="8" t="s">
        <v>67</v>
      </c>
      <c r="C3537" s="8" t="s">
        <v>68</v>
      </c>
      <c r="D3537" s="26">
        <v>45251</v>
      </c>
      <c r="E3537" s="26">
        <v>45651</v>
      </c>
      <c r="F3537" s="8">
        <f t="shared" si="142"/>
        <v>400</v>
      </c>
      <c r="G3537" s="8" t="s">
        <v>14</v>
      </c>
      <c r="H3537" s="8" t="s">
        <v>20</v>
      </c>
      <c r="I3537" s="30">
        <v>0</v>
      </c>
      <c r="J3537" s="20">
        <f t="shared" si="141"/>
        <v>0</v>
      </c>
      <c r="K3537" s="24" t="s">
        <v>140</v>
      </c>
    </row>
    <row r="3538" spans="1:11" s="1" customFormat="1" ht="15" x14ac:dyDescent="0.2">
      <c r="A3538" s="9">
        <v>45716</v>
      </c>
      <c r="B3538" s="8" t="s">
        <v>69</v>
      </c>
      <c r="C3538" s="8" t="s">
        <v>70</v>
      </c>
      <c r="D3538" s="26">
        <v>45258</v>
      </c>
      <c r="E3538" s="26">
        <v>45651</v>
      </c>
      <c r="F3538" s="8">
        <f t="shared" si="142"/>
        <v>393</v>
      </c>
      <c r="G3538" s="8" t="s">
        <v>14</v>
      </c>
      <c r="H3538" s="8" t="s">
        <v>20</v>
      </c>
      <c r="I3538" s="30">
        <v>0</v>
      </c>
      <c r="J3538" s="20">
        <f t="shared" si="141"/>
        <v>0</v>
      </c>
      <c r="K3538" s="24" t="s">
        <v>155</v>
      </c>
    </row>
    <row r="3539" spans="1:11" s="1" customFormat="1" ht="15" x14ac:dyDescent="0.2">
      <c r="A3539" s="9">
        <v>45716</v>
      </c>
      <c r="B3539" s="8" t="s">
        <v>71</v>
      </c>
      <c r="C3539" s="8" t="s">
        <v>185</v>
      </c>
      <c r="D3539" s="26">
        <v>45693</v>
      </c>
      <c r="E3539" s="26">
        <v>46092</v>
      </c>
      <c r="F3539" s="8">
        <f t="shared" si="142"/>
        <v>399</v>
      </c>
      <c r="G3539" s="8" t="s">
        <v>14</v>
      </c>
      <c r="H3539" s="8" t="s">
        <v>20</v>
      </c>
      <c r="I3539" s="30">
        <v>0.99660000000000004</v>
      </c>
      <c r="J3539" s="20">
        <f t="shared" ref="J3539:J3594" si="143">I3539</f>
        <v>0.99660000000000004</v>
      </c>
      <c r="K3539" s="24">
        <v>3.1E-2</v>
      </c>
    </row>
    <row r="3540" spans="1:11" ht="15" x14ac:dyDescent="0.2">
      <c r="A3540" s="9">
        <v>45716</v>
      </c>
      <c r="B3540" s="8" t="s">
        <v>74</v>
      </c>
      <c r="C3540" s="8" t="s">
        <v>75</v>
      </c>
      <c r="D3540" s="26">
        <v>45272</v>
      </c>
      <c r="E3540" s="26">
        <v>45672</v>
      </c>
      <c r="F3540" s="8">
        <f t="shared" si="142"/>
        <v>400</v>
      </c>
      <c r="G3540" s="8" t="s">
        <v>14</v>
      </c>
      <c r="H3540" s="8" t="s">
        <v>20</v>
      </c>
      <c r="I3540" s="30">
        <v>0</v>
      </c>
      <c r="J3540" s="20">
        <f t="shared" si="143"/>
        <v>0</v>
      </c>
      <c r="K3540" s="24" t="s">
        <v>140</v>
      </c>
    </row>
    <row r="3541" spans="1:11" ht="15" x14ac:dyDescent="0.2">
      <c r="A3541" s="9">
        <v>45716</v>
      </c>
      <c r="B3541" s="8" t="s">
        <v>76</v>
      </c>
      <c r="C3541" s="8" t="s">
        <v>77</v>
      </c>
      <c r="D3541" s="26">
        <v>45294</v>
      </c>
      <c r="E3541" s="26">
        <v>45770</v>
      </c>
      <c r="F3541" s="8">
        <f t="shared" si="142"/>
        <v>476</v>
      </c>
      <c r="G3541" s="8" t="s">
        <v>14</v>
      </c>
      <c r="H3541" s="8" t="s">
        <v>20</v>
      </c>
      <c r="I3541" s="30">
        <v>1.0739000000000001</v>
      </c>
      <c r="J3541" s="20">
        <f t="shared" si="143"/>
        <v>1.0739000000000001</v>
      </c>
      <c r="K3541" s="24" t="s">
        <v>160</v>
      </c>
    </row>
    <row r="3542" spans="1:11" ht="15" x14ac:dyDescent="0.2">
      <c r="A3542" s="9">
        <v>45716</v>
      </c>
      <c r="B3542" s="8" t="s">
        <v>78</v>
      </c>
      <c r="C3542" s="8" t="s">
        <v>161</v>
      </c>
      <c r="D3542" s="26">
        <v>45399</v>
      </c>
      <c r="E3542" s="26">
        <v>45490</v>
      </c>
      <c r="F3542" s="8">
        <f t="shared" si="142"/>
        <v>91</v>
      </c>
      <c r="G3542" s="8" t="s">
        <v>14</v>
      </c>
      <c r="H3542" s="8" t="s">
        <v>20</v>
      </c>
      <c r="I3542" s="30">
        <v>0</v>
      </c>
      <c r="J3542" s="20">
        <f t="shared" si="143"/>
        <v>0</v>
      </c>
      <c r="K3542" s="24" t="s">
        <v>162</v>
      </c>
    </row>
    <row r="3543" spans="1:11" ht="15" x14ac:dyDescent="0.2">
      <c r="A3543" s="9">
        <v>45716</v>
      </c>
      <c r="B3543" s="8" t="s">
        <v>80</v>
      </c>
      <c r="C3543" s="8" t="s">
        <v>81</v>
      </c>
      <c r="D3543" s="26">
        <v>45294</v>
      </c>
      <c r="E3543" s="26">
        <v>45651</v>
      </c>
      <c r="F3543" s="8">
        <f t="shared" si="142"/>
        <v>357</v>
      </c>
      <c r="G3543" s="8" t="s">
        <v>14</v>
      </c>
      <c r="H3543" s="8" t="s">
        <v>20</v>
      </c>
      <c r="I3543" s="30">
        <v>0</v>
      </c>
      <c r="J3543" s="20">
        <f t="shared" si="143"/>
        <v>0</v>
      </c>
      <c r="K3543" s="24" t="s">
        <v>159</v>
      </c>
    </row>
    <row r="3544" spans="1:11" ht="15" x14ac:dyDescent="0.2">
      <c r="A3544" s="9">
        <v>45716</v>
      </c>
      <c r="B3544" s="8" t="s">
        <v>82</v>
      </c>
      <c r="C3544" s="8" t="s">
        <v>83</v>
      </c>
      <c r="D3544" s="26">
        <v>45300</v>
      </c>
      <c r="E3544" s="26">
        <v>45770</v>
      </c>
      <c r="F3544" s="8">
        <f t="shared" si="142"/>
        <v>470</v>
      </c>
      <c r="G3544" s="8" t="s">
        <v>14</v>
      </c>
      <c r="H3544" s="8" t="s">
        <v>20</v>
      </c>
      <c r="I3544" s="30">
        <v>1.0769</v>
      </c>
      <c r="J3544" s="20">
        <f t="shared" si="143"/>
        <v>1.0769</v>
      </c>
      <c r="K3544" s="24" t="s">
        <v>160</v>
      </c>
    </row>
    <row r="3545" spans="1:11" ht="15" x14ac:dyDescent="0.2">
      <c r="A3545" s="9">
        <v>45716</v>
      </c>
      <c r="B3545" s="8" t="s">
        <v>84</v>
      </c>
      <c r="C3545" s="8" t="s">
        <v>85</v>
      </c>
      <c r="D3545" s="26">
        <v>45307</v>
      </c>
      <c r="E3545" s="26">
        <v>45791</v>
      </c>
      <c r="F3545" s="8">
        <f t="shared" si="142"/>
        <v>484</v>
      </c>
      <c r="G3545" s="8" t="s">
        <v>14</v>
      </c>
      <c r="H3545" s="8" t="s">
        <v>20</v>
      </c>
      <c r="I3545" s="30">
        <v>1.0754999999999999</v>
      </c>
      <c r="J3545" s="20">
        <f t="shared" si="143"/>
        <v>1.0754999999999999</v>
      </c>
      <c r="K3545" s="24" t="s">
        <v>160</v>
      </c>
    </row>
    <row r="3546" spans="1:11" ht="15" x14ac:dyDescent="0.2">
      <c r="A3546" s="9">
        <v>45716</v>
      </c>
      <c r="B3546" s="8" t="s">
        <v>86</v>
      </c>
      <c r="C3546" s="8" t="s">
        <v>87</v>
      </c>
      <c r="D3546" s="26">
        <v>45314</v>
      </c>
      <c r="E3546" s="26">
        <v>45798</v>
      </c>
      <c r="F3546" s="8">
        <f t="shared" si="142"/>
        <v>484</v>
      </c>
      <c r="G3546" s="8" t="s">
        <v>14</v>
      </c>
      <c r="H3546" s="8" t="s">
        <v>20</v>
      </c>
      <c r="I3546" s="30">
        <v>1.0727</v>
      </c>
      <c r="J3546" s="20">
        <f t="shared" si="143"/>
        <v>1.0727</v>
      </c>
      <c r="K3546" s="24" t="s">
        <v>160</v>
      </c>
    </row>
    <row r="3547" spans="1:11" ht="15" x14ac:dyDescent="0.2">
      <c r="A3547" s="9">
        <v>45716</v>
      </c>
      <c r="B3547" s="8" t="s">
        <v>88</v>
      </c>
      <c r="C3547" s="8" t="s">
        <v>89</v>
      </c>
      <c r="D3547" s="26">
        <v>45321</v>
      </c>
      <c r="E3547" s="26">
        <v>45812</v>
      </c>
      <c r="F3547" s="8">
        <f t="shared" si="142"/>
        <v>491</v>
      </c>
      <c r="G3547" s="8" t="s">
        <v>14</v>
      </c>
      <c r="H3547" s="8" t="s">
        <v>20</v>
      </c>
      <c r="I3547" s="30">
        <v>1.0642</v>
      </c>
      <c r="J3547" s="20">
        <f t="shared" si="143"/>
        <v>1.0642</v>
      </c>
      <c r="K3547" s="24" t="s">
        <v>160</v>
      </c>
    </row>
    <row r="3548" spans="1:11" ht="15" x14ac:dyDescent="0.2">
      <c r="A3548" s="9">
        <v>45716</v>
      </c>
      <c r="B3548" s="8" t="s">
        <v>90</v>
      </c>
      <c r="C3548" s="8" t="s">
        <v>91</v>
      </c>
      <c r="D3548" s="26">
        <v>45321</v>
      </c>
      <c r="E3548" s="26">
        <v>45504</v>
      </c>
      <c r="F3548" s="8">
        <f t="shared" si="142"/>
        <v>183</v>
      </c>
      <c r="G3548" s="8" t="s">
        <v>14</v>
      </c>
      <c r="H3548" s="8" t="s">
        <v>20</v>
      </c>
      <c r="I3548" s="30">
        <v>0</v>
      </c>
      <c r="J3548" s="20">
        <f t="shared" si="143"/>
        <v>0</v>
      </c>
      <c r="K3548" s="24" t="s">
        <v>163</v>
      </c>
    </row>
    <row r="3549" spans="1:11" ht="15" x14ac:dyDescent="0.2">
      <c r="A3549" s="9">
        <v>45716</v>
      </c>
      <c r="B3549" s="8" t="s">
        <v>92</v>
      </c>
      <c r="C3549" s="8" t="s">
        <v>93</v>
      </c>
      <c r="D3549" s="26">
        <v>45328</v>
      </c>
      <c r="E3549" s="26">
        <v>45756</v>
      </c>
      <c r="F3549" s="8">
        <f t="shared" si="142"/>
        <v>428</v>
      </c>
      <c r="G3549" s="8" t="s">
        <v>14</v>
      </c>
      <c r="H3549" s="8" t="s">
        <v>20</v>
      </c>
      <c r="I3549" s="30">
        <v>1.0611999999999999</v>
      </c>
      <c r="J3549" s="20">
        <f t="shared" si="143"/>
        <v>1.0611999999999999</v>
      </c>
      <c r="K3549" s="24" t="s">
        <v>155</v>
      </c>
    </row>
    <row r="3550" spans="1:11" ht="15" x14ac:dyDescent="0.2">
      <c r="A3550" s="9">
        <v>45716</v>
      </c>
      <c r="B3550" s="8" t="s">
        <v>94</v>
      </c>
      <c r="C3550" s="8" t="s">
        <v>95</v>
      </c>
      <c r="D3550" s="26">
        <v>45342</v>
      </c>
      <c r="E3550" s="26">
        <v>45644</v>
      </c>
      <c r="F3550" s="8">
        <f t="shared" si="142"/>
        <v>302</v>
      </c>
      <c r="G3550" s="8" t="s">
        <v>14</v>
      </c>
      <c r="H3550" s="8" t="s">
        <v>20</v>
      </c>
      <c r="I3550" s="30">
        <v>0</v>
      </c>
      <c r="J3550" s="20">
        <f t="shared" si="143"/>
        <v>0</v>
      </c>
      <c r="K3550" s="24" t="s">
        <v>159</v>
      </c>
    </row>
    <row r="3551" spans="1:11" ht="15" x14ac:dyDescent="0.2">
      <c r="A3551" s="9">
        <v>45716</v>
      </c>
      <c r="B3551" s="8" t="s">
        <v>96</v>
      </c>
      <c r="C3551" s="8" t="s">
        <v>97</v>
      </c>
      <c r="D3551" s="26">
        <v>45349</v>
      </c>
      <c r="E3551" s="26">
        <v>45700</v>
      </c>
      <c r="F3551" s="8">
        <f t="shared" si="142"/>
        <v>351</v>
      </c>
      <c r="G3551" s="8" t="s">
        <v>14</v>
      </c>
      <c r="H3551" s="8" t="s">
        <v>20</v>
      </c>
      <c r="I3551" s="30">
        <v>0</v>
      </c>
      <c r="J3551" s="20">
        <f t="shared" si="143"/>
        <v>0</v>
      </c>
      <c r="K3551" s="24" t="s">
        <v>144</v>
      </c>
    </row>
    <row r="3552" spans="1:11" ht="15" x14ac:dyDescent="0.2">
      <c r="A3552" s="9">
        <v>45716</v>
      </c>
      <c r="B3552" s="8" t="s">
        <v>99</v>
      </c>
      <c r="C3552" s="8" t="s">
        <v>100</v>
      </c>
      <c r="D3552" s="26">
        <v>45356</v>
      </c>
      <c r="E3552" s="26">
        <v>45714</v>
      </c>
      <c r="F3552" s="8">
        <f t="shared" si="142"/>
        <v>358</v>
      </c>
      <c r="G3552" s="8" t="s">
        <v>14</v>
      </c>
      <c r="H3552" s="8" t="s">
        <v>20</v>
      </c>
      <c r="I3552" s="30">
        <v>0</v>
      </c>
      <c r="J3552" s="20">
        <f t="shared" si="143"/>
        <v>0</v>
      </c>
      <c r="K3552" s="24" t="s">
        <v>144</v>
      </c>
    </row>
    <row r="3553" spans="1:11" ht="15" x14ac:dyDescent="0.2">
      <c r="A3553" s="9">
        <v>45716</v>
      </c>
      <c r="B3553" s="8" t="s">
        <v>101</v>
      </c>
      <c r="C3553" s="8" t="s">
        <v>102</v>
      </c>
      <c r="D3553" s="26">
        <v>45365</v>
      </c>
      <c r="E3553" s="26">
        <v>45784</v>
      </c>
      <c r="F3553" s="8">
        <f t="shared" si="142"/>
        <v>419</v>
      </c>
      <c r="G3553" s="8" t="s">
        <v>14</v>
      </c>
      <c r="H3553" s="8" t="s">
        <v>20</v>
      </c>
      <c r="I3553" s="30">
        <v>1.0609</v>
      </c>
      <c r="J3553" s="20">
        <f t="shared" si="143"/>
        <v>1.0609</v>
      </c>
      <c r="K3553" s="24" t="s">
        <v>144</v>
      </c>
    </row>
    <row r="3554" spans="1:11" ht="15" x14ac:dyDescent="0.2">
      <c r="A3554" s="9">
        <v>45716</v>
      </c>
      <c r="B3554" s="8" t="s">
        <v>103</v>
      </c>
      <c r="C3554" s="8" t="s">
        <v>104</v>
      </c>
      <c r="D3554" s="26">
        <v>45377</v>
      </c>
      <c r="E3554" s="26">
        <v>45805</v>
      </c>
      <c r="F3554" s="8">
        <f t="shared" si="142"/>
        <v>428</v>
      </c>
      <c r="G3554" s="8" t="s">
        <v>14</v>
      </c>
      <c r="H3554" s="8" t="s">
        <v>20</v>
      </c>
      <c r="I3554" s="30">
        <v>1.0602</v>
      </c>
      <c r="J3554" s="20">
        <f t="shared" si="143"/>
        <v>1.0602</v>
      </c>
      <c r="K3554" s="24" t="s">
        <v>144</v>
      </c>
    </row>
    <row r="3555" spans="1:11" ht="15" x14ac:dyDescent="0.2">
      <c r="A3555" s="9">
        <v>45716</v>
      </c>
      <c r="B3555" s="8" t="s">
        <v>107</v>
      </c>
      <c r="C3555" s="8" t="s">
        <v>164</v>
      </c>
      <c r="D3555" s="26">
        <v>45391</v>
      </c>
      <c r="E3555" s="26">
        <v>45812</v>
      </c>
      <c r="F3555" s="8">
        <f t="shared" si="142"/>
        <v>421</v>
      </c>
      <c r="G3555" s="8" t="s">
        <v>14</v>
      </c>
      <c r="H3555" s="8" t="s">
        <v>20</v>
      </c>
      <c r="I3555" s="30">
        <v>1.0479000000000001</v>
      </c>
      <c r="J3555" s="20">
        <f t="shared" si="143"/>
        <v>1.0479000000000001</v>
      </c>
      <c r="K3555" s="24" t="s">
        <v>144</v>
      </c>
    </row>
    <row r="3556" spans="1:11" ht="15" x14ac:dyDescent="0.2">
      <c r="A3556" s="9">
        <v>45716</v>
      </c>
      <c r="B3556" s="8" t="s">
        <v>117</v>
      </c>
      <c r="C3556" s="8" t="s">
        <v>118</v>
      </c>
      <c r="D3556" s="26">
        <v>45426</v>
      </c>
      <c r="E3556" s="26">
        <v>45742</v>
      </c>
      <c r="F3556" s="8">
        <f t="shared" si="142"/>
        <v>316</v>
      </c>
      <c r="G3556" s="8" t="s">
        <v>14</v>
      </c>
      <c r="H3556" s="8" t="s">
        <v>20</v>
      </c>
      <c r="I3556" s="30">
        <v>1.0415000000000001</v>
      </c>
      <c r="J3556" s="20">
        <f t="shared" si="143"/>
        <v>1.0415000000000001</v>
      </c>
      <c r="K3556" s="24" t="s">
        <v>165</v>
      </c>
    </row>
    <row r="3557" spans="1:11" ht="15" x14ac:dyDescent="0.2">
      <c r="A3557" s="9">
        <v>45716</v>
      </c>
      <c r="B3557" s="8" t="s">
        <v>119</v>
      </c>
      <c r="C3557" s="8" t="s">
        <v>166</v>
      </c>
      <c r="D3557" s="26">
        <v>45433</v>
      </c>
      <c r="E3557" s="26">
        <v>45742</v>
      </c>
      <c r="F3557" s="8">
        <f t="shared" si="142"/>
        <v>309</v>
      </c>
      <c r="G3557" s="8" t="s">
        <v>14</v>
      </c>
      <c r="H3557" s="8" t="s">
        <v>20</v>
      </c>
      <c r="I3557" s="30">
        <v>1.0459000000000001</v>
      </c>
      <c r="J3557" s="20">
        <f t="shared" si="143"/>
        <v>1.0459000000000001</v>
      </c>
      <c r="K3557" s="24" t="s">
        <v>165</v>
      </c>
    </row>
    <row r="3558" spans="1:11" ht="15" x14ac:dyDescent="0.2">
      <c r="A3558" s="9">
        <v>45716</v>
      </c>
      <c r="B3558" s="8" t="s">
        <v>121</v>
      </c>
      <c r="C3558" s="8" t="s">
        <v>167</v>
      </c>
      <c r="D3558" s="26">
        <v>45433</v>
      </c>
      <c r="E3558" s="26">
        <v>45868</v>
      </c>
      <c r="F3558" s="8">
        <f t="shared" si="142"/>
        <v>435</v>
      </c>
      <c r="G3558" s="8" t="s">
        <v>14</v>
      </c>
      <c r="H3558" s="8" t="s">
        <v>20</v>
      </c>
      <c r="I3558" s="30">
        <v>1.0458000000000001</v>
      </c>
      <c r="J3558" s="20">
        <f t="shared" si="143"/>
        <v>1.0458000000000001</v>
      </c>
      <c r="K3558" s="24" t="s">
        <v>144</v>
      </c>
    </row>
    <row r="3559" spans="1:11" ht="15" x14ac:dyDescent="0.2">
      <c r="A3559" s="9">
        <v>45716</v>
      </c>
      <c r="B3559" s="8" t="s">
        <v>123</v>
      </c>
      <c r="C3559" s="8" t="s">
        <v>168</v>
      </c>
      <c r="D3559" s="26">
        <v>45440</v>
      </c>
      <c r="E3559" s="26">
        <v>45868</v>
      </c>
      <c r="F3559" s="8">
        <f t="shared" si="142"/>
        <v>428</v>
      </c>
      <c r="G3559" s="8" t="s">
        <v>14</v>
      </c>
      <c r="H3559" s="8" t="s">
        <v>20</v>
      </c>
      <c r="I3559" s="30">
        <v>1.0368999999999999</v>
      </c>
      <c r="J3559" s="20">
        <f t="shared" si="143"/>
        <v>1.0368999999999999</v>
      </c>
      <c r="K3559" s="24" t="s">
        <v>144</v>
      </c>
    </row>
    <row r="3560" spans="1:11" ht="15" x14ac:dyDescent="0.2">
      <c r="A3560" s="9">
        <v>45716</v>
      </c>
      <c r="B3560" s="8" t="s">
        <v>125</v>
      </c>
      <c r="C3560" s="8" t="s">
        <v>169</v>
      </c>
      <c r="D3560" s="26">
        <v>45440</v>
      </c>
      <c r="E3560" s="26">
        <v>45742</v>
      </c>
      <c r="F3560" s="8">
        <f t="shared" si="142"/>
        <v>302</v>
      </c>
      <c r="G3560" s="8" t="s">
        <v>14</v>
      </c>
      <c r="H3560" s="8" t="s">
        <v>20</v>
      </c>
      <c r="I3560" s="30">
        <v>1.0412999999999999</v>
      </c>
      <c r="J3560" s="20">
        <f t="shared" si="143"/>
        <v>1.0412999999999999</v>
      </c>
      <c r="K3560" s="24" t="s">
        <v>165</v>
      </c>
    </row>
    <row r="3561" spans="1:11" ht="15" x14ac:dyDescent="0.2">
      <c r="A3561" s="9">
        <v>45716</v>
      </c>
      <c r="B3561" s="8" t="s">
        <v>128</v>
      </c>
      <c r="C3561" s="8" t="s">
        <v>170</v>
      </c>
      <c r="D3561" s="26">
        <v>45447</v>
      </c>
      <c r="E3561" s="26">
        <v>45742</v>
      </c>
      <c r="F3561" s="8">
        <f t="shared" si="142"/>
        <v>295</v>
      </c>
      <c r="G3561" s="8" t="s">
        <v>14</v>
      </c>
      <c r="H3561" s="8" t="s">
        <v>20</v>
      </c>
      <c r="I3561" s="30">
        <v>1.0333000000000001</v>
      </c>
      <c r="J3561" s="20">
        <f t="shared" si="143"/>
        <v>1.0333000000000001</v>
      </c>
      <c r="K3561" s="24" t="s">
        <v>165</v>
      </c>
    </row>
    <row r="3562" spans="1:11" ht="15" x14ac:dyDescent="0.2">
      <c r="A3562" s="9">
        <v>45716</v>
      </c>
      <c r="B3562" s="8" t="s">
        <v>130</v>
      </c>
      <c r="C3562" s="8" t="s">
        <v>132</v>
      </c>
      <c r="D3562" s="26">
        <v>45455</v>
      </c>
      <c r="E3562" s="26">
        <v>45868</v>
      </c>
      <c r="F3562" s="8">
        <f t="shared" si="142"/>
        <v>413</v>
      </c>
      <c r="G3562" s="8" t="s">
        <v>14</v>
      </c>
      <c r="H3562" s="8" t="s">
        <v>20</v>
      </c>
      <c r="I3562" s="30">
        <v>1.0306</v>
      </c>
      <c r="J3562" s="20">
        <f t="shared" si="143"/>
        <v>1.0306</v>
      </c>
      <c r="K3562" s="24" t="s">
        <v>151</v>
      </c>
    </row>
    <row r="3563" spans="1:11" ht="15" x14ac:dyDescent="0.2">
      <c r="A3563" s="9">
        <v>45716</v>
      </c>
      <c r="B3563" s="8" t="s">
        <v>133</v>
      </c>
      <c r="C3563" s="8" t="s">
        <v>134</v>
      </c>
      <c r="D3563" s="26">
        <v>45468</v>
      </c>
      <c r="E3563" s="26">
        <v>45861</v>
      </c>
      <c r="F3563" s="8">
        <f t="shared" si="142"/>
        <v>393</v>
      </c>
      <c r="G3563" s="8" t="s">
        <v>14</v>
      </c>
      <c r="H3563" s="8" t="s">
        <v>20</v>
      </c>
      <c r="I3563" s="30">
        <v>1.0314000000000001</v>
      </c>
      <c r="J3563" s="20">
        <f t="shared" si="143"/>
        <v>1.0314000000000001</v>
      </c>
      <c r="K3563" s="24" t="s">
        <v>151</v>
      </c>
    </row>
    <row r="3564" spans="1:11" ht="15" x14ac:dyDescent="0.2">
      <c r="A3564" s="9">
        <v>45716</v>
      </c>
      <c r="B3564" s="8" t="s">
        <v>135</v>
      </c>
      <c r="C3564" s="8" t="s">
        <v>136</v>
      </c>
      <c r="D3564" s="26">
        <v>45468</v>
      </c>
      <c r="E3564" s="26">
        <v>45672</v>
      </c>
      <c r="F3564" s="8">
        <f t="shared" si="142"/>
        <v>204</v>
      </c>
      <c r="G3564" s="8" t="s">
        <v>14</v>
      </c>
      <c r="H3564" s="8" t="s">
        <v>20</v>
      </c>
      <c r="I3564" s="30">
        <v>0</v>
      </c>
      <c r="J3564" s="20">
        <f t="shared" si="143"/>
        <v>0</v>
      </c>
      <c r="K3564" s="24" t="s">
        <v>162</v>
      </c>
    </row>
    <row r="3565" spans="1:11" ht="15" x14ac:dyDescent="0.2">
      <c r="A3565" s="9">
        <v>45716</v>
      </c>
      <c r="B3565" s="8" t="s">
        <v>137</v>
      </c>
      <c r="C3565" s="8" t="s">
        <v>138</v>
      </c>
      <c r="D3565" s="26">
        <v>45475</v>
      </c>
      <c r="E3565" s="26">
        <v>45875</v>
      </c>
      <c r="F3565" s="8">
        <f t="shared" si="142"/>
        <v>400</v>
      </c>
      <c r="G3565" s="8" t="s">
        <v>14</v>
      </c>
      <c r="H3565" s="8" t="s">
        <v>20</v>
      </c>
      <c r="I3565" s="30">
        <v>1.0303</v>
      </c>
      <c r="J3565" s="20">
        <f t="shared" si="143"/>
        <v>1.0303</v>
      </c>
      <c r="K3565" s="24" t="s">
        <v>151</v>
      </c>
    </row>
    <row r="3566" spans="1:11" ht="15" x14ac:dyDescent="0.2">
      <c r="A3566" s="9">
        <v>45716</v>
      </c>
      <c r="B3566" s="8" t="s">
        <v>172</v>
      </c>
      <c r="C3566" s="8" t="s">
        <v>173</v>
      </c>
      <c r="D3566" s="26">
        <v>45503</v>
      </c>
      <c r="E3566" s="26">
        <v>45896</v>
      </c>
      <c r="F3566" s="8">
        <f t="shared" si="142"/>
        <v>393</v>
      </c>
      <c r="G3566" s="8" t="s">
        <v>14</v>
      </c>
      <c r="H3566" s="8" t="s">
        <v>20</v>
      </c>
      <c r="I3566" s="30">
        <v>1.0172000000000001</v>
      </c>
      <c r="J3566" s="20">
        <f t="shared" si="143"/>
        <v>1.0172000000000001</v>
      </c>
      <c r="K3566" s="24">
        <v>3.4500000000000003E-2</v>
      </c>
    </row>
    <row r="3567" spans="1:11" ht="15" x14ac:dyDescent="0.2">
      <c r="A3567" s="9">
        <v>45716</v>
      </c>
      <c r="B3567" s="8" t="s">
        <v>174</v>
      </c>
      <c r="C3567" s="8" t="s">
        <v>175</v>
      </c>
      <c r="D3567" s="26">
        <v>45510</v>
      </c>
      <c r="E3567" s="26">
        <v>45910</v>
      </c>
      <c r="F3567" s="8">
        <f t="shared" si="142"/>
        <v>400</v>
      </c>
      <c r="G3567" s="8" t="s">
        <v>14</v>
      </c>
      <c r="H3567" s="8" t="s">
        <v>20</v>
      </c>
      <c r="I3567" s="30">
        <v>1.0115000000000001</v>
      </c>
      <c r="J3567" s="20">
        <f t="shared" si="143"/>
        <v>1.0115000000000001</v>
      </c>
      <c r="K3567" s="24">
        <v>3.4500000000000003E-2</v>
      </c>
    </row>
    <row r="3568" spans="1:11" ht="15" x14ac:dyDescent="0.2">
      <c r="A3568" s="9">
        <v>45723</v>
      </c>
      <c r="B3568" s="8" t="s">
        <v>12</v>
      </c>
      <c r="C3568" s="8" t="s">
        <v>98</v>
      </c>
      <c r="D3568" s="26">
        <v>45356</v>
      </c>
      <c r="E3568" s="26">
        <v>45868</v>
      </c>
      <c r="F3568" s="8">
        <f t="shared" ref="F3568:F3623" si="144">E3568-D3568</f>
        <v>512</v>
      </c>
      <c r="G3568" s="8" t="s">
        <v>14</v>
      </c>
      <c r="H3568" s="30" t="s">
        <v>20</v>
      </c>
      <c r="I3568" s="30">
        <v>1.0609999999999999</v>
      </c>
      <c r="J3568" s="20">
        <f t="shared" si="143"/>
        <v>1.0609999999999999</v>
      </c>
      <c r="K3568" s="24" t="s">
        <v>140</v>
      </c>
    </row>
    <row r="3569" spans="1:11" ht="15" x14ac:dyDescent="0.2">
      <c r="A3569" s="9">
        <v>45723</v>
      </c>
      <c r="B3569" s="8" t="s">
        <v>16</v>
      </c>
      <c r="C3569" s="8" t="s">
        <v>183</v>
      </c>
      <c r="D3569" s="26">
        <v>45659</v>
      </c>
      <c r="E3569" s="26">
        <v>46008</v>
      </c>
      <c r="F3569" s="8">
        <f t="shared" si="144"/>
        <v>349</v>
      </c>
      <c r="G3569" s="8" t="s">
        <v>14</v>
      </c>
      <c r="H3569" s="30" t="s">
        <v>20</v>
      </c>
      <c r="I3569" s="30">
        <v>0.99719999999999998</v>
      </c>
      <c r="J3569" s="20">
        <f t="shared" si="143"/>
        <v>0.99719999999999998</v>
      </c>
      <c r="K3569" s="24">
        <v>3.15E-2</v>
      </c>
    </row>
    <row r="3570" spans="1:11" ht="15" x14ac:dyDescent="0.2">
      <c r="A3570" s="9">
        <v>45723</v>
      </c>
      <c r="B3570" s="8" t="s">
        <v>18</v>
      </c>
      <c r="C3570" s="8" t="s">
        <v>143</v>
      </c>
      <c r="D3570" s="26">
        <v>45404</v>
      </c>
      <c r="E3570" s="26">
        <v>45819</v>
      </c>
      <c r="F3570" s="8">
        <f t="shared" si="144"/>
        <v>415</v>
      </c>
      <c r="G3570" s="8" t="s">
        <v>14</v>
      </c>
      <c r="H3570" s="30" t="s">
        <v>20</v>
      </c>
      <c r="I3570" s="30">
        <v>1.0410999999999999</v>
      </c>
      <c r="J3570" s="20">
        <f t="shared" si="143"/>
        <v>1.0410999999999999</v>
      </c>
      <c r="K3570" s="24" t="s">
        <v>144</v>
      </c>
    </row>
    <row r="3571" spans="1:11" ht="15" x14ac:dyDescent="0.2">
      <c r="A3571" s="9">
        <v>45723</v>
      </c>
      <c r="B3571" s="8" t="s">
        <v>59</v>
      </c>
      <c r="C3571" s="8" t="s">
        <v>145</v>
      </c>
      <c r="D3571" s="26">
        <v>45418</v>
      </c>
      <c r="E3571" s="26">
        <v>45833</v>
      </c>
      <c r="F3571" s="8">
        <f t="shared" si="144"/>
        <v>415</v>
      </c>
      <c r="G3571" s="8" t="s">
        <v>14</v>
      </c>
      <c r="H3571" s="30" t="s">
        <v>20</v>
      </c>
      <c r="I3571" s="30">
        <v>1.0415000000000001</v>
      </c>
      <c r="J3571" s="20">
        <f t="shared" si="143"/>
        <v>1.0415000000000001</v>
      </c>
      <c r="K3571" s="24" t="s">
        <v>144</v>
      </c>
    </row>
    <row r="3572" spans="1:11" ht="15" x14ac:dyDescent="0.2">
      <c r="A3572" s="9">
        <v>45723</v>
      </c>
      <c r="B3572" s="8" t="s">
        <v>23</v>
      </c>
      <c r="C3572" s="8" t="s">
        <v>146</v>
      </c>
      <c r="D3572" s="26">
        <v>45425</v>
      </c>
      <c r="E3572" s="26">
        <v>45609</v>
      </c>
      <c r="F3572" s="8">
        <f t="shared" si="144"/>
        <v>184</v>
      </c>
      <c r="G3572" s="8" t="s">
        <v>14</v>
      </c>
      <c r="H3572" s="30" t="s">
        <v>20</v>
      </c>
      <c r="I3572" s="30">
        <v>0</v>
      </c>
      <c r="J3572" s="20">
        <f t="shared" si="143"/>
        <v>0</v>
      </c>
      <c r="K3572" s="24" t="s">
        <v>142</v>
      </c>
    </row>
    <row r="3573" spans="1:11" ht="15" x14ac:dyDescent="0.2">
      <c r="A3573" s="9">
        <v>45723</v>
      </c>
      <c r="B3573" s="8" t="s">
        <v>25</v>
      </c>
      <c r="C3573" s="8" t="s">
        <v>147</v>
      </c>
      <c r="D3573" s="26">
        <v>45418</v>
      </c>
      <c r="E3573" s="26">
        <v>45609</v>
      </c>
      <c r="F3573" s="8">
        <f t="shared" si="144"/>
        <v>191</v>
      </c>
      <c r="G3573" s="8" t="s">
        <v>14</v>
      </c>
      <c r="H3573" s="30" t="s">
        <v>20</v>
      </c>
      <c r="I3573" s="30">
        <v>0</v>
      </c>
      <c r="J3573" s="20">
        <f t="shared" si="143"/>
        <v>0</v>
      </c>
      <c r="K3573" s="24" t="s">
        <v>142</v>
      </c>
    </row>
    <row r="3574" spans="1:11" ht="15" x14ac:dyDescent="0.2">
      <c r="A3574" s="9">
        <v>45723</v>
      </c>
      <c r="B3574" s="8" t="s">
        <v>27</v>
      </c>
      <c r="C3574" s="8" t="s">
        <v>148</v>
      </c>
      <c r="D3574" s="26">
        <v>45418</v>
      </c>
      <c r="E3574" s="26">
        <v>45616</v>
      </c>
      <c r="F3574" s="8">
        <f t="shared" si="144"/>
        <v>198</v>
      </c>
      <c r="G3574" s="8" t="s">
        <v>14</v>
      </c>
      <c r="H3574" s="30" t="s">
        <v>20</v>
      </c>
      <c r="I3574" s="30">
        <v>0</v>
      </c>
      <c r="J3574" s="20">
        <f t="shared" si="143"/>
        <v>0</v>
      </c>
      <c r="K3574" s="24" t="s">
        <v>142</v>
      </c>
    </row>
    <row r="3575" spans="1:11" ht="15" x14ac:dyDescent="0.2">
      <c r="A3575" s="9">
        <v>45723</v>
      </c>
      <c r="B3575" s="8" t="s">
        <v>29</v>
      </c>
      <c r="C3575" s="8" t="s">
        <v>149</v>
      </c>
      <c r="D3575" s="26">
        <v>45446</v>
      </c>
      <c r="E3575" s="26">
        <v>45868</v>
      </c>
      <c r="F3575" s="8">
        <f t="shared" si="144"/>
        <v>422</v>
      </c>
      <c r="G3575" s="8" t="s">
        <v>14</v>
      </c>
      <c r="H3575" s="30" t="s">
        <v>20</v>
      </c>
      <c r="I3575" s="30">
        <v>1.0321</v>
      </c>
      <c r="J3575" s="20">
        <f t="shared" si="143"/>
        <v>1.0321</v>
      </c>
      <c r="K3575" s="24" t="s">
        <v>144</v>
      </c>
    </row>
    <row r="3576" spans="1:11" ht="15" x14ac:dyDescent="0.2">
      <c r="A3576" s="9">
        <v>45723</v>
      </c>
      <c r="B3576" s="8" t="s">
        <v>31</v>
      </c>
      <c r="C3576" s="8" t="s">
        <v>150</v>
      </c>
      <c r="D3576" s="26">
        <v>45481</v>
      </c>
      <c r="E3576" s="26">
        <v>45882</v>
      </c>
      <c r="F3576" s="8">
        <f t="shared" si="144"/>
        <v>401</v>
      </c>
      <c r="G3576" s="8" t="s">
        <v>14</v>
      </c>
      <c r="H3576" s="30" t="s">
        <v>20</v>
      </c>
      <c r="I3576" s="30">
        <v>1.0243</v>
      </c>
      <c r="J3576" s="20">
        <f t="shared" si="143"/>
        <v>1.0243</v>
      </c>
      <c r="K3576" s="24" t="s">
        <v>151</v>
      </c>
    </row>
    <row r="3577" spans="1:11" ht="15" x14ac:dyDescent="0.2">
      <c r="A3577" s="9">
        <v>45723</v>
      </c>
      <c r="B3577" s="8" t="s">
        <v>33</v>
      </c>
      <c r="C3577" s="8" t="s">
        <v>171</v>
      </c>
      <c r="D3577" s="26">
        <v>45495</v>
      </c>
      <c r="E3577" s="26">
        <v>45889</v>
      </c>
      <c r="F3577" s="8">
        <f t="shared" si="144"/>
        <v>394</v>
      </c>
      <c r="G3577" s="8" t="s">
        <v>14</v>
      </c>
      <c r="H3577" s="30" t="s">
        <v>20</v>
      </c>
      <c r="I3577" s="30">
        <v>1.018</v>
      </c>
      <c r="J3577" s="20">
        <f t="shared" si="143"/>
        <v>1.018</v>
      </c>
      <c r="K3577" s="24">
        <v>3.4500000000000003E-2</v>
      </c>
    </row>
    <row r="3578" spans="1:11" ht="15" x14ac:dyDescent="0.2">
      <c r="A3578" s="9">
        <v>45723</v>
      </c>
      <c r="B3578" s="8" t="s">
        <v>35</v>
      </c>
      <c r="C3578" s="8" t="s">
        <v>177</v>
      </c>
      <c r="D3578" s="26">
        <v>45553</v>
      </c>
      <c r="E3578" s="26">
        <v>45959</v>
      </c>
      <c r="F3578" s="8">
        <f t="shared" si="144"/>
        <v>406</v>
      </c>
      <c r="G3578" s="8" t="s">
        <v>14</v>
      </c>
      <c r="H3578" s="30" t="s">
        <v>20</v>
      </c>
      <c r="I3578" s="30">
        <v>1.0104</v>
      </c>
      <c r="J3578" s="20">
        <f t="shared" si="143"/>
        <v>1.0104</v>
      </c>
      <c r="K3578" s="24" t="s">
        <v>153</v>
      </c>
    </row>
    <row r="3579" spans="1:11" ht="15" x14ac:dyDescent="0.2">
      <c r="A3579" s="9">
        <v>45723</v>
      </c>
      <c r="B3579" s="8" t="s">
        <v>37</v>
      </c>
      <c r="C3579" s="8" t="s">
        <v>154</v>
      </c>
      <c r="D3579" s="26">
        <v>45383</v>
      </c>
      <c r="E3579" s="26">
        <v>45805</v>
      </c>
      <c r="F3579" s="8">
        <f t="shared" si="144"/>
        <v>422</v>
      </c>
      <c r="G3579" s="8" t="s">
        <v>14</v>
      </c>
      <c r="H3579" s="30" t="s">
        <v>20</v>
      </c>
      <c r="I3579" s="30">
        <v>1.0485</v>
      </c>
      <c r="J3579" s="20">
        <f t="shared" si="143"/>
        <v>1.0485</v>
      </c>
      <c r="K3579" s="24" t="s">
        <v>144</v>
      </c>
    </row>
    <row r="3580" spans="1:11" ht="15" x14ac:dyDescent="0.2">
      <c r="A3580" s="9">
        <v>45723</v>
      </c>
      <c r="B3580" s="8" t="s">
        <v>39</v>
      </c>
      <c r="C3580" s="8" t="s">
        <v>176</v>
      </c>
      <c r="D3580" s="26">
        <v>45544</v>
      </c>
      <c r="E3580" s="26">
        <v>45945</v>
      </c>
      <c r="F3580" s="8">
        <f t="shared" si="144"/>
        <v>401</v>
      </c>
      <c r="G3580" s="8" t="s">
        <v>14</v>
      </c>
      <c r="H3580" s="30" t="s">
        <v>20</v>
      </c>
      <c r="I3580" s="30">
        <v>1.0105</v>
      </c>
      <c r="J3580" s="20">
        <f t="shared" si="143"/>
        <v>1.0105</v>
      </c>
      <c r="K3580" s="24" t="s">
        <v>140</v>
      </c>
    </row>
    <row r="3581" spans="1:11" ht="15" x14ac:dyDescent="0.2">
      <c r="A3581" s="9">
        <v>45723</v>
      </c>
      <c r="B3581" s="8" t="s">
        <v>41</v>
      </c>
      <c r="C3581" s="8" t="s">
        <v>178</v>
      </c>
      <c r="D3581" s="26">
        <v>45558</v>
      </c>
      <c r="E3581" s="26">
        <v>45959</v>
      </c>
      <c r="F3581" s="8">
        <f t="shared" si="144"/>
        <v>401</v>
      </c>
      <c r="G3581" s="8" t="s">
        <v>14</v>
      </c>
      <c r="H3581" s="30" t="s">
        <v>20</v>
      </c>
      <c r="I3581" s="30">
        <v>1.0094000000000001</v>
      </c>
      <c r="J3581" s="20">
        <f t="shared" si="143"/>
        <v>1.0094000000000001</v>
      </c>
      <c r="K3581" s="24" t="s">
        <v>140</v>
      </c>
    </row>
    <row r="3582" spans="1:11" ht="15" x14ac:dyDescent="0.2">
      <c r="A3582" s="9">
        <v>45723</v>
      </c>
      <c r="B3582" s="8" t="s">
        <v>43</v>
      </c>
      <c r="C3582" s="8" t="s">
        <v>179</v>
      </c>
      <c r="D3582" s="26">
        <v>45564</v>
      </c>
      <c r="E3582" s="26">
        <v>45966</v>
      </c>
      <c r="F3582" s="8">
        <f t="shared" si="144"/>
        <v>402</v>
      </c>
      <c r="G3582" s="8" t="s">
        <v>14</v>
      </c>
      <c r="H3582" s="30" t="s">
        <v>20</v>
      </c>
      <c r="I3582" s="30">
        <v>1.0142</v>
      </c>
      <c r="J3582" s="20">
        <f t="shared" si="143"/>
        <v>1.0142</v>
      </c>
      <c r="K3582" s="24">
        <v>3.3000000000000002E-2</v>
      </c>
    </row>
    <row r="3583" spans="1:11" ht="15" x14ac:dyDescent="0.2">
      <c r="A3583" s="9">
        <v>45723</v>
      </c>
      <c r="B3583" s="8" t="s">
        <v>45</v>
      </c>
      <c r="C3583" s="8" t="s">
        <v>156</v>
      </c>
      <c r="D3583" s="26">
        <v>45411</v>
      </c>
      <c r="E3583" s="26">
        <v>45826</v>
      </c>
      <c r="F3583" s="8">
        <f t="shared" si="144"/>
        <v>415</v>
      </c>
      <c r="G3583" s="8" t="s">
        <v>14</v>
      </c>
      <c r="H3583" s="30" t="s">
        <v>20</v>
      </c>
      <c r="I3583" s="30">
        <v>1.0505</v>
      </c>
      <c r="J3583" s="20">
        <f t="shared" si="143"/>
        <v>1.0505</v>
      </c>
      <c r="K3583" s="24" t="s">
        <v>144</v>
      </c>
    </row>
    <row r="3584" spans="1:11" ht="15" x14ac:dyDescent="0.2">
      <c r="A3584" s="9">
        <v>45723</v>
      </c>
      <c r="B3584" s="8" t="s">
        <v>47</v>
      </c>
      <c r="C3584" s="8" t="s">
        <v>180</v>
      </c>
      <c r="D3584" s="26">
        <v>45595</v>
      </c>
      <c r="E3584" s="26">
        <v>46001</v>
      </c>
      <c r="F3584" s="8">
        <f t="shared" si="144"/>
        <v>406</v>
      </c>
      <c r="G3584" s="8" t="s">
        <v>14</v>
      </c>
      <c r="H3584" s="30" t="s">
        <v>20</v>
      </c>
      <c r="I3584" s="30">
        <v>1.0141</v>
      </c>
      <c r="J3584" s="20">
        <f t="shared" si="143"/>
        <v>1.0141</v>
      </c>
      <c r="K3584" s="24">
        <v>3.3000000000000002E-2</v>
      </c>
    </row>
    <row r="3585" spans="1:11" ht="15" x14ac:dyDescent="0.2">
      <c r="A3585" s="9">
        <v>45723</v>
      </c>
      <c r="B3585" s="8" t="s">
        <v>49</v>
      </c>
      <c r="C3585" s="8" t="s">
        <v>181</v>
      </c>
      <c r="D3585" s="26">
        <v>45607</v>
      </c>
      <c r="E3585" s="26">
        <v>45714</v>
      </c>
      <c r="F3585" s="8">
        <f t="shared" si="144"/>
        <v>107</v>
      </c>
      <c r="G3585" s="8" t="s">
        <v>14</v>
      </c>
      <c r="H3585" s="30" t="s">
        <v>20</v>
      </c>
      <c r="I3585" s="30">
        <v>0</v>
      </c>
      <c r="J3585" s="20">
        <f t="shared" si="143"/>
        <v>0</v>
      </c>
      <c r="K3585" s="24">
        <v>2.9000000000000001E-2</v>
      </c>
    </row>
    <row r="3586" spans="1:11" ht="15" x14ac:dyDescent="0.2">
      <c r="A3586" s="9">
        <v>45723</v>
      </c>
      <c r="B3586" s="8" t="s">
        <v>51</v>
      </c>
      <c r="C3586" s="8" t="s">
        <v>184</v>
      </c>
      <c r="D3586" s="26">
        <v>45677</v>
      </c>
      <c r="E3586" s="26">
        <v>45770</v>
      </c>
      <c r="F3586" s="8">
        <f t="shared" si="144"/>
        <v>93</v>
      </c>
      <c r="G3586" s="8" t="s">
        <v>14</v>
      </c>
      <c r="H3586" s="30" t="s">
        <v>20</v>
      </c>
      <c r="I3586" s="30">
        <v>0.99809999999999999</v>
      </c>
      <c r="J3586" s="20">
        <f t="shared" si="143"/>
        <v>0.99809999999999999</v>
      </c>
      <c r="K3586" s="24">
        <v>2.8000000000000001E-2</v>
      </c>
    </row>
    <row r="3587" spans="1:11" ht="15" x14ac:dyDescent="0.2">
      <c r="A3587" s="9">
        <v>45723</v>
      </c>
      <c r="B3587" s="8" t="s">
        <v>53</v>
      </c>
      <c r="C3587" s="8" t="s">
        <v>54</v>
      </c>
      <c r="D3587" s="26">
        <v>45188</v>
      </c>
      <c r="E3587" s="26">
        <v>45651</v>
      </c>
      <c r="F3587" s="8">
        <f t="shared" si="144"/>
        <v>463</v>
      </c>
      <c r="G3587" s="8" t="s">
        <v>14</v>
      </c>
      <c r="H3587" s="8" t="s">
        <v>20</v>
      </c>
      <c r="I3587" s="30">
        <v>0</v>
      </c>
      <c r="J3587" s="20">
        <f t="shared" si="143"/>
        <v>0</v>
      </c>
      <c r="K3587" s="24" t="s">
        <v>155</v>
      </c>
    </row>
    <row r="3588" spans="1:11" ht="15" x14ac:dyDescent="0.2">
      <c r="A3588" s="9">
        <v>45723</v>
      </c>
      <c r="B3588" s="8" t="s">
        <v>55</v>
      </c>
      <c r="C3588" s="8" t="s">
        <v>182</v>
      </c>
      <c r="D3588" s="26">
        <v>45642</v>
      </c>
      <c r="E3588" s="26">
        <v>46036</v>
      </c>
      <c r="F3588" s="8">
        <f t="shared" si="144"/>
        <v>394</v>
      </c>
      <c r="G3588" s="8" t="s">
        <v>14</v>
      </c>
      <c r="H3588" s="8" t="s">
        <v>20</v>
      </c>
      <c r="I3588" s="30">
        <v>1.0021</v>
      </c>
      <c r="J3588" s="20">
        <f t="shared" si="143"/>
        <v>1.0021</v>
      </c>
      <c r="K3588" s="24">
        <v>3.2000000000000001E-2</v>
      </c>
    </row>
    <row r="3589" spans="1:11" ht="15" x14ac:dyDescent="0.2">
      <c r="A3589" s="9">
        <v>45723</v>
      </c>
      <c r="B3589" s="8" t="s">
        <v>57</v>
      </c>
      <c r="C3589" s="8" t="s">
        <v>186</v>
      </c>
      <c r="D3589" s="26">
        <v>45719</v>
      </c>
      <c r="E3589" s="26">
        <v>46008</v>
      </c>
      <c r="F3589" s="8">
        <f t="shared" si="144"/>
        <v>289</v>
      </c>
      <c r="G3589" s="8" t="s">
        <v>14</v>
      </c>
      <c r="H3589" s="8" t="s">
        <v>20</v>
      </c>
      <c r="I3589" s="30">
        <v>1.0033000000000001</v>
      </c>
      <c r="J3589" s="20">
        <f t="shared" si="143"/>
        <v>1.0033000000000001</v>
      </c>
      <c r="K3589" s="24">
        <v>2.9499999999999998E-2</v>
      </c>
    </row>
    <row r="3590" spans="1:11" ht="15" x14ac:dyDescent="0.2">
      <c r="A3590" s="9">
        <v>45723</v>
      </c>
      <c r="B3590" s="8" t="s">
        <v>61</v>
      </c>
      <c r="C3590" s="8" t="s">
        <v>62</v>
      </c>
      <c r="D3590" s="26">
        <v>45223</v>
      </c>
      <c r="E3590" s="26">
        <v>45588</v>
      </c>
      <c r="F3590" s="8">
        <f t="shared" si="144"/>
        <v>365</v>
      </c>
      <c r="G3590" s="8" t="s">
        <v>14</v>
      </c>
      <c r="H3590" s="8" t="s">
        <v>20</v>
      </c>
      <c r="I3590" s="30">
        <v>0</v>
      </c>
      <c r="J3590" s="20">
        <f t="shared" si="143"/>
        <v>0</v>
      </c>
      <c r="K3590" s="24" t="s">
        <v>159</v>
      </c>
    </row>
    <row r="3591" spans="1:11" ht="15" x14ac:dyDescent="0.2">
      <c r="A3591" s="9">
        <v>45723</v>
      </c>
      <c r="B3591" s="8" t="s">
        <v>63</v>
      </c>
      <c r="C3591" s="8" t="s">
        <v>64</v>
      </c>
      <c r="D3591" s="26">
        <v>45230</v>
      </c>
      <c r="E3591" s="26">
        <v>45595</v>
      </c>
      <c r="F3591" s="8">
        <f t="shared" si="144"/>
        <v>365</v>
      </c>
      <c r="G3591" s="8" t="s">
        <v>14</v>
      </c>
      <c r="H3591" s="8" t="s">
        <v>20</v>
      </c>
      <c r="I3591" s="30">
        <v>0</v>
      </c>
      <c r="J3591" s="20">
        <f t="shared" si="143"/>
        <v>0</v>
      </c>
      <c r="K3591" s="24" t="s">
        <v>159</v>
      </c>
    </row>
    <row r="3592" spans="1:11" ht="15" x14ac:dyDescent="0.2">
      <c r="A3592" s="9">
        <v>45723</v>
      </c>
      <c r="B3592" s="8" t="s">
        <v>65</v>
      </c>
      <c r="C3592" s="8" t="s">
        <v>66</v>
      </c>
      <c r="D3592" s="26">
        <v>45244</v>
      </c>
      <c r="E3592" s="26">
        <v>45588</v>
      </c>
      <c r="F3592" s="8">
        <f t="shared" si="144"/>
        <v>344</v>
      </c>
      <c r="G3592" s="8" t="s">
        <v>14</v>
      </c>
      <c r="H3592" s="8" t="s">
        <v>20</v>
      </c>
      <c r="I3592" s="30">
        <v>0</v>
      </c>
      <c r="J3592" s="20">
        <f t="shared" si="143"/>
        <v>0</v>
      </c>
      <c r="K3592" s="24" t="s">
        <v>159</v>
      </c>
    </row>
    <row r="3593" spans="1:11" ht="15" x14ac:dyDescent="0.2">
      <c r="A3593" s="9">
        <v>45723</v>
      </c>
      <c r="B3593" s="8" t="s">
        <v>67</v>
      </c>
      <c r="C3593" s="8" t="s">
        <v>68</v>
      </c>
      <c r="D3593" s="26">
        <v>45251</v>
      </c>
      <c r="E3593" s="26">
        <v>45651</v>
      </c>
      <c r="F3593" s="8">
        <f t="shared" si="144"/>
        <v>400</v>
      </c>
      <c r="G3593" s="8" t="s">
        <v>14</v>
      </c>
      <c r="H3593" s="8" t="s">
        <v>20</v>
      </c>
      <c r="I3593" s="30">
        <v>0</v>
      </c>
      <c r="J3593" s="20">
        <f t="shared" si="143"/>
        <v>0</v>
      </c>
      <c r="K3593" s="24" t="s">
        <v>140</v>
      </c>
    </row>
    <row r="3594" spans="1:11" ht="15" x14ac:dyDescent="0.2">
      <c r="A3594" s="9">
        <v>45723</v>
      </c>
      <c r="B3594" s="8" t="s">
        <v>69</v>
      </c>
      <c r="C3594" s="8" t="s">
        <v>70</v>
      </c>
      <c r="D3594" s="26">
        <v>45258</v>
      </c>
      <c r="E3594" s="26">
        <v>45651</v>
      </c>
      <c r="F3594" s="8">
        <f t="shared" si="144"/>
        <v>393</v>
      </c>
      <c r="G3594" s="8" t="s">
        <v>14</v>
      </c>
      <c r="H3594" s="8" t="s">
        <v>20</v>
      </c>
      <c r="I3594" s="30">
        <v>0</v>
      </c>
      <c r="J3594" s="20">
        <f t="shared" si="143"/>
        <v>0</v>
      </c>
      <c r="K3594" s="24" t="s">
        <v>155</v>
      </c>
    </row>
    <row r="3595" spans="1:11" ht="15" x14ac:dyDescent="0.2">
      <c r="A3595" s="9">
        <v>45723</v>
      </c>
      <c r="B3595" s="8" t="s">
        <v>71</v>
      </c>
      <c r="C3595" s="8" t="s">
        <v>185</v>
      </c>
      <c r="D3595" s="26">
        <v>45693</v>
      </c>
      <c r="E3595" s="26">
        <v>46092</v>
      </c>
      <c r="F3595" s="8">
        <f t="shared" si="144"/>
        <v>399</v>
      </c>
      <c r="G3595" s="8" t="s">
        <v>14</v>
      </c>
      <c r="H3595" s="8" t="s">
        <v>20</v>
      </c>
      <c r="I3595" s="30">
        <v>0.99509999999999998</v>
      </c>
      <c r="J3595" s="20">
        <f t="shared" ref="J3595:J3650" si="145">I3595</f>
        <v>0.99509999999999998</v>
      </c>
      <c r="K3595" s="24">
        <v>3.1E-2</v>
      </c>
    </row>
    <row r="3596" spans="1:11" ht="15" x14ac:dyDescent="0.2">
      <c r="A3596" s="9">
        <v>45723</v>
      </c>
      <c r="B3596" s="8" t="s">
        <v>74</v>
      </c>
      <c r="C3596" s="8" t="s">
        <v>75</v>
      </c>
      <c r="D3596" s="26">
        <v>45272</v>
      </c>
      <c r="E3596" s="26">
        <v>45672</v>
      </c>
      <c r="F3596" s="8">
        <f t="shared" si="144"/>
        <v>400</v>
      </c>
      <c r="G3596" s="8" t="s">
        <v>14</v>
      </c>
      <c r="H3596" s="8" t="s">
        <v>20</v>
      </c>
      <c r="I3596" s="30">
        <v>0</v>
      </c>
      <c r="J3596" s="20">
        <f t="shared" si="145"/>
        <v>0</v>
      </c>
      <c r="K3596" s="24" t="s">
        <v>140</v>
      </c>
    </row>
    <row r="3597" spans="1:11" ht="15" x14ac:dyDescent="0.2">
      <c r="A3597" s="9">
        <v>45723</v>
      </c>
      <c r="B3597" s="8" t="s">
        <v>76</v>
      </c>
      <c r="C3597" s="8" t="s">
        <v>77</v>
      </c>
      <c r="D3597" s="26">
        <v>45294</v>
      </c>
      <c r="E3597" s="26">
        <v>45770</v>
      </c>
      <c r="F3597" s="8">
        <f t="shared" si="144"/>
        <v>476</v>
      </c>
      <c r="G3597" s="8" t="s">
        <v>14</v>
      </c>
      <c r="H3597" s="8" t="s">
        <v>20</v>
      </c>
      <c r="I3597" s="30">
        <v>1.0723</v>
      </c>
      <c r="J3597" s="20">
        <f t="shared" si="145"/>
        <v>1.0723</v>
      </c>
      <c r="K3597" s="24" t="s">
        <v>160</v>
      </c>
    </row>
    <row r="3598" spans="1:11" ht="15" x14ac:dyDescent="0.2">
      <c r="A3598" s="9">
        <v>45723</v>
      </c>
      <c r="B3598" s="8" t="s">
        <v>78</v>
      </c>
      <c r="C3598" s="8" t="s">
        <v>161</v>
      </c>
      <c r="D3598" s="26">
        <v>45399</v>
      </c>
      <c r="E3598" s="26">
        <v>45490</v>
      </c>
      <c r="F3598" s="8">
        <f t="shared" si="144"/>
        <v>91</v>
      </c>
      <c r="G3598" s="8" t="s">
        <v>14</v>
      </c>
      <c r="H3598" s="8" t="s">
        <v>20</v>
      </c>
      <c r="I3598" s="30">
        <v>0</v>
      </c>
      <c r="J3598" s="20">
        <f t="shared" si="145"/>
        <v>0</v>
      </c>
      <c r="K3598" s="24" t="s">
        <v>162</v>
      </c>
    </row>
    <row r="3599" spans="1:11" ht="15" x14ac:dyDescent="0.2">
      <c r="A3599" s="9">
        <v>45723</v>
      </c>
      <c r="B3599" s="8" t="s">
        <v>80</v>
      </c>
      <c r="C3599" s="8" t="s">
        <v>81</v>
      </c>
      <c r="D3599" s="26">
        <v>45294</v>
      </c>
      <c r="E3599" s="26">
        <v>45651</v>
      </c>
      <c r="F3599" s="8">
        <f t="shared" si="144"/>
        <v>357</v>
      </c>
      <c r="G3599" s="8" t="s">
        <v>14</v>
      </c>
      <c r="H3599" s="8" t="s">
        <v>20</v>
      </c>
      <c r="I3599" s="30">
        <v>0</v>
      </c>
      <c r="J3599" s="20">
        <f t="shared" si="145"/>
        <v>0</v>
      </c>
      <c r="K3599" s="24" t="s">
        <v>159</v>
      </c>
    </row>
    <row r="3600" spans="1:11" ht="15" x14ac:dyDescent="0.2">
      <c r="A3600" s="9">
        <v>45723</v>
      </c>
      <c r="B3600" s="8" t="s">
        <v>82</v>
      </c>
      <c r="C3600" s="8" t="s">
        <v>83</v>
      </c>
      <c r="D3600" s="26">
        <v>45300</v>
      </c>
      <c r="E3600" s="26">
        <v>45770</v>
      </c>
      <c r="F3600" s="8">
        <f t="shared" si="144"/>
        <v>470</v>
      </c>
      <c r="G3600" s="8" t="s">
        <v>14</v>
      </c>
      <c r="H3600" s="8" t="s">
        <v>20</v>
      </c>
      <c r="I3600" s="30">
        <v>1.0754999999999999</v>
      </c>
      <c r="J3600" s="20">
        <f t="shared" si="145"/>
        <v>1.0754999999999999</v>
      </c>
      <c r="K3600" s="24" t="s">
        <v>160</v>
      </c>
    </row>
    <row r="3601" spans="1:11" ht="15" x14ac:dyDescent="0.2">
      <c r="A3601" s="9">
        <v>45723</v>
      </c>
      <c r="B3601" s="8" t="s">
        <v>84</v>
      </c>
      <c r="C3601" s="8" t="s">
        <v>85</v>
      </c>
      <c r="D3601" s="26">
        <v>45307</v>
      </c>
      <c r="E3601" s="26">
        <v>45791</v>
      </c>
      <c r="F3601" s="8">
        <f t="shared" si="144"/>
        <v>484</v>
      </c>
      <c r="G3601" s="8" t="s">
        <v>14</v>
      </c>
      <c r="H3601" s="8" t="s">
        <v>20</v>
      </c>
      <c r="I3601" s="30">
        <v>1.0741000000000001</v>
      </c>
      <c r="J3601" s="20">
        <f t="shared" si="145"/>
        <v>1.0741000000000001</v>
      </c>
      <c r="K3601" s="24" t="s">
        <v>160</v>
      </c>
    </row>
    <row r="3602" spans="1:11" ht="15" x14ac:dyDescent="0.2">
      <c r="A3602" s="9">
        <v>45723</v>
      </c>
      <c r="B3602" s="8" t="s">
        <v>86</v>
      </c>
      <c r="C3602" s="8" t="s">
        <v>87</v>
      </c>
      <c r="D3602" s="26">
        <v>45314</v>
      </c>
      <c r="E3602" s="26">
        <v>45798</v>
      </c>
      <c r="F3602" s="8">
        <f t="shared" si="144"/>
        <v>484</v>
      </c>
      <c r="G3602" s="8" t="s">
        <v>14</v>
      </c>
      <c r="H3602" s="8" t="s">
        <v>20</v>
      </c>
      <c r="I3602" s="30">
        <v>1.0713999999999999</v>
      </c>
      <c r="J3602" s="20">
        <f t="shared" si="145"/>
        <v>1.0713999999999999</v>
      </c>
      <c r="K3602" s="24" t="s">
        <v>160</v>
      </c>
    </row>
    <row r="3603" spans="1:11" ht="15" x14ac:dyDescent="0.2">
      <c r="A3603" s="9">
        <v>45723</v>
      </c>
      <c r="B3603" s="8" t="s">
        <v>88</v>
      </c>
      <c r="C3603" s="8" t="s">
        <v>89</v>
      </c>
      <c r="D3603" s="26">
        <v>45321</v>
      </c>
      <c r="E3603" s="26">
        <v>45812</v>
      </c>
      <c r="F3603" s="8">
        <f t="shared" si="144"/>
        <v>491</v>
      </c>
      <c r="G3603" s="8" t="s">
        <v>14</v>
      </c>
      <c r="H3603" s="8" t="s">
        <v>20</v>
      </c>
      <c r="I3603" s="30">
        <v>1.0627</v>
      </c>
      <c r="J3603" s="20">
        <f t="shared" si="145"/>
        <v>1.0627</v>
      </c>
      <c r="K3603" s="24" t="s">
        <v>160</v>
      </c>
    </row>
    <row r="3604" spans="1:11" ht="15" x14ac:dyDescent="0.2">
      <c r="A3604" s="9">
        <v>45723</v>
      </c>
      <c r="B3604" s="8" t="s">
        <v>90</v>
      </c>
      <c r="C3604" s="8" t="s">
        <v>91</v>
      </c>
      <c r="D3604" s="26">
        <v>45321</v>
      </c>
      <c r="E3604" s="26">
        <v>45504</v>
      </c>
      <c r="F3604" s="8">
        <f t="shared" si="144"/>
        <v>183</v>
      </c>
      <c r="G3604" s="8" t="s">
        <v>14</v>
      </c>
      <c r="H3604" s="8" t="s">
        <v>20</v>
      </c>
      <c r="I3604" s="30">
        <v>0</v>
      </c>
      <c r="J3604" s="20">
        <f t="shared" si="145"/>
        <v>0</v>
      </c>
      <c r="K3604" s="24" t="s">
        <v>163</v>
      </c>
    </row>
    <row r="3605" spans="1:11" ht="15" x14ac:dyDescent="0.2">
      <c r="A3605" s="9">
        <v>45723</v>
      </c>
      <c r="B3605" s="8" t="s">
        <v>92</v>
      </c>
      <c r="C3605" s="8" t="s">
        <v>93</v>
      </c>
      <c r="D3605" s="26">
        <v>45328</v>
      </c>
      <c r="E3605" s="26">
        <v>45756</v>
      </c>
      <c r="F3605" s="8">
        <f t="shared" si="144"/>
        <v>428</v>
      </c>
      <c r="G3605" s="8" t="s">
        <v>14</v>
      </c>
      <c r="H3605" s="8" t="s">
        <v>20</v>
      </c>
      <c r="I3605" s="30">
        <v>1.0596000000000001</v>
      </c>
      <c r="J3605" s="20">
        <f t="shared" si="145"/>
        <v>1.0596000000000001</v>
      </c>
      <c r="K3605" s="24" t="s">
        <v>155</v>
      </c>
    </row>
    <row r="3606" spans="1:11" ht="15" x14ac:dyDescent="0.2">
      <c r="A3606" s="9">
        <v>45723</v>
      </c>
      <c r="B3606" s="8" t="s">
        <v>94</v>
      </c>
      <c r="C3606" s="8" t="s">
        <v>95</v>
      </c>
      <c r="D3606" s="26">
        <v>45342</v>
      </c>
      <c r="E3606" s="26">
        <v>45644</v>
      </c>
      <c r="F3606" s="8">
        <f t="shared" si="144"/>
        <v>302</v>
      </c>
      <c r="G3606" s="8" t="s">
        <v>14</v>
      </c>
      <c r="H3606" s="8" t="s">
        <v>20</v>
      </c>
      <c r="I3606" s="30">
        <v>0</v>
      </c>
      <c r="J3606" s="20">
        <f t="shared" si="145"/>
        <v>0</v>
      </c>
      <c r="K3606" s="24" t="s">
        <v>159</v>
      </c>
    </row>
    <row r="3607" spans="1:11" ht="15" x14ac:dyDescent="0.2">
      <c r="A3607" s="9">
        <v>45723</v>
      </c>
      <c r="B3607" s="8" t="s">
        <v>96</v>
      </c>
      <c r="C3607" s="8" t="s">
        <v>97</v>
      </c>
      <c r="D3607" s="26">
        <v>45349</v>
      </c>
      <c r="E3607" s="26">
        <v>45700</v>
      </c>
      <c r="F3607" s="8">
        <f t="shared" si="144"/>
        <v>351</v>
      </c>
      <c r="G3607" s="8" t="s">
        <v>14</v>
      </c>
      <c r="H3607" s="8" t="s">
        <v>20</v>
      </c>
      <c r="I3607" s="30">
        <v>0</v>
      </c>
      <c r="J3607" s="20">
        <f t="shared" si="145"/>
        <v>0</v>
      </c>
      <c r="K3607" s="24" t="s">
        <v>144</v>
      </c>
    </row>
    <row r="3608" spans="1:11" ht="15" x14ac:dyDescent="0.2">
      <c r="A3608" s="9">
        <v>45723</v>
      </c>
      <c r="B3608" s="8" t="s">
        <v>99</v>
      </c>
      <c r="C3608" s="8" t="s">
        <v>100</v>
      </c>
      <c r="D3608" s="26">
        <v>45356</v>
      </c>
      <c r="E3608" s="26">
        <v>45714</v>
      </c>
      <c r="F3608" s="8">
        <f t="shared" si="144"/>
        <v>358</v>
      </c>
      <c r="G3608" s="8" t="s">
        <v>14</v>
      </c>
      <c r="H3608" s="8" t="s">
        <v>20</v>
      </c>
      <c r="I3608" s="30">
        <v>0</v>
      </c>
      <c r="J3608" s="20">
        <f t="shared" si="145"/>
        <v>0</v>
      </c>
      <c r="K3608" s="24" t="s">
        <v>144</v>
      </c>
    </row>
    <row r="3609" spans="1:11" ht="15" x14ac:dyDescent="0.2">
      <c r="A3609" s="9">
        <v>45723</v>
      </c>
      <c r="B3609" s="8" t="s">
        <v>101</v>
      </c>
      <c r="C3609" s="8" t="s">
        <v>102</v>
      </c>
      <c r="D3609" s="26">
        <v>45365</v>
      </c>
      <c r="E3609" s="26">
        <v>45784</v>
      </c>
      <c r="F3609" s="8">
        <f t="shared" si="144"/>
        <v>419</v>
      </c>
      <c r="G3609" s="8" t="s">
        <v>14</v>
      </c>
      <c r="H3609" s="8" t="s">
        <v>20</v>
      </c>
      <c r="I3609" s="30">
        <v>1.0595000000000001</v>
      </c>
      <c r="J3609" s="20">
        <f t="shared" si="145"/>
        <v>1.0595000000000001</v>
      </c>
      <c r="K3609" s="24" t="s">
        <v>144</v>
      </c>
    </row>
    <row r="3610" spans="1:11" ht="15" x14ac:dyDescent="0.2">
      <c r="A3610" s="9">
        <v>45723</v>
      </c>
      <c r="B3610" s="8" t="s">
        <v>103</v>
      </c>
      <c r="C3610" s="8" t="s">
        <v>104</v>
      </c>
      <c r="D3610" s="26">
        <v>45377</v>
      </c>
      <c r="E3610" s="26">
        <v>45805</v>
      </c>
      <c r="F3610" s="8">
        <f t="shared" si="144"/>
        <v>428</v>
      </c>
      <c r="G3610" s="8" t="s">
        <v>14</v>
      </c>
      <c r="H3610" s="8" t="s">
        <v>20</v>
      </c>
      <c r="I3610" s="30">
        <v>1.0588</v>
      </c>
      <c r="J3610" s="20">
        <f t="shared" si="145"/>
        <v>1.0588</v>
      </c>
      <c r="K3610" s="24" t="s">
        <v>144</v>
      </c>
    </row>
    <row r="3611" spans="1:11" ht="15" x14ac:dyDescent="0.2">
      <c r="A3611" s="9">
        <v>45723</v>
      </c>
      <c r="B3611" s="8" t="s">
        <v>107</v>
      </c>
      <c r="C3611" s="8" t="s">
        <v>164</v>
      </c>
      <c r="D3611" s="26">
        <v>45391</v>
      </c>
      <c r="E3611" s="26">
        <v>45812</v>
      </c>
      <c r="F3611" s="8">
        <f t="shared" si="144"/>
        <v>421</v>
      </c>
      <c r="G3611" s="8" t="s">
        <v>14</v>
      </c>
      <c r="H3611" s="8" t="s">
        <v>20</v>
      </c>
      <c r="I3611" s="30">
        <v>1.0464</v>
      </c>
      <c r="J3611" s="20">
        <f t="shared" si="145"/>
        <v>1.0464</v>
      </c>
      <c r="K3611" s="24" t="s">
        <v>144</v>
      </c>
    </row>
    <row r="3612" spans="1:11" ht="15" x14ac:dyDescent="0.2">
      <c r="A3612" s="9">
        <v>45723</v>
      </c>
      <c r="B3612" s="8" t="s">
        <v>117</v>
      </c>
      <c r="C3612" s="8" t="s">
        <v>118</v>
      </c>
      <c r="D3612" s="26">
        <v>45426</v>
      </c>
      <c r="E3612" s="26">
        <v>45742</v>
      </c>
      <c r="F3612" s="8">
        <f t="shared" si="144"/>
        <v>316</v>
      </c>
      <c r="G3612" s="8" t="s">
        <v>14</v>
      </c>
      <c r="H3612" s="8" t="s">
        <v>20</v>
      </c>
      <c r="I3612" s="30">
        <v>1.04</v>
      </c>
      <c r="J3612" s="20">
        <f t="shared" si="145"/>
        <v>1.04</v>
      </c>
      <c r="K3612" s="24" t="s">
        <v>165</v>
      </c>
    </row>
    <row r="3613" spans="1:11" ht="15" x14ac:dyDescent="0.2">
      <c r="A3613" s="9">
        <v>45723</v>
      </c>
      <c r="B3613" s="8" t="s">
        <v>119</v>
      </c>
      <c r="C3613" s="8" t="s">
        <v>166</v>
      </c>
      <c r="D3613" s="26">
        <v>45433</v>
      </c>
      <c r="E3613" s="26">
        <v>45742</v>
      </c>
      <c r="F3613" s="8">
        <f t="shared" si="144"/>
        <v>309</v>
      </c>
      <c r="G3613" s="8" t="s">
        <v>14</v>
      </c>
      <c r="H3613" s="8" t="s">
        <v>20</v>
      </c>
      <c r="I3613" s="30">
        <v>1.0446</v>
      </c>
      <c r="J3613" s="20">
        <f t="shared" si="145"/>
        <v>1.0446</v>
      </c>
      <c r="K3613" s="24" t="s">
        <v>165</v>
      </c>
    </row>
    <row r="3614" spans="1:11" ht="15" x14ac:dyDescent="0.2">
      <c r="A3614" s="9">
        <v>45723</v>
      </c>
      <c r="B3614" s="8" t="s">
        <v>121</v>
      </c>
      <c r="C3614" s="8" t="s">
        <v>167</v>
      </c>
      <c r="D3614" s="26">
        <v>45433</v>
      </c>
      <c r="E3614" s="26">
        <v>45868</v>
      </c>
      <c r="F3614" s="8">
        <f t="shared" si="144"/>
        <v>435</v>
      </c>
      <c r="G3614" s="8" t="s">
        <v>14</v>
      </c>
      <c r="H3614" s="8" t="s">
        <v>20</v>
      </c>
      <c r="I3614" s="30">
        <v>1.0445</v>
      </c>
      <c r="J3614" s="20">
        <f t="shared" si="145"/>
        <v>1.0445</v>
      </c>
      <c r="K3614" s="24" t="s">
        <v>144</v>
      </c>
    </row>
    <row r="3615" spans="1:11" ht="15" x14ac:dyDescent="0.2">
      <c r="A3615" s="9">
        <v>45723</v>
      </c>
      <c r="B3615" s="8" t="s">
        <v>123</v>
      </c>
      <c r="C3615" s="8" t="s">
        <v>168</v>
      </c>
      <c r="D3615" s="26">
        <v>45440</v>
      </c>
      <c r="E3615" s="26">
        <v>45868</v>
      </c>
      <c r="F3615" s="8">
        <f t="shared" si="144"/>
        <v>428</v>
      </c>
      <c r="G3615" s="8" t="s">
        <v>14</v>
      </c>
      <c r="H3615" s="8" t="s">
        <v>20</v>
      </c>
      <c r="I3615" s="30">
        <v>1.0354000000000001</v>
      </c>
      <c r="J3615" s="20">
        <f t="shared" si="145"/>
        <v>1.0354000000000001</v>
      </c>
      <c r="K3615" s="24" t="s">
        <v>144</v>
      </c>
    </row>
    <row r="3616" spans="1:11" ht="15" x14ac:dyDescent="0.2">
      <c r="A3616" s="9">
        <v>45723</v>
      </c>
      <c r="B3616" s="8" t="s">
        <v>125</v>
      </c>
      <c r="C3616" s="8" t="s">
        <v>169</v>
      </c>
      <c r="D3616" s="26">
        <v>45440</v>
      </c>
      <c r="E3616" s="26">
        <v>45742</v>
      </c>
      <c r="F3616" s="8">
        <f t="shared" si="144"/>
        <v>302</v>
      </c>
      <c r="G3616" s="8" t="s">
        <v>14</v>
      </c>
      <c r="H3616" s="8" t="s">
        <v>20</v>
      </c>
      <c r="I3616" s="30">
        <v>1.04</v>
      </c>
      <c r="J3616" s="20">
        <f t="shared" si="145"/>
        <v>1.04</v>
      </c>
      <c r="K3616" s="24" t="s">
        <v>165</v>
      </c>
    </row>
    <row r="3617" spans="1:11" ht="15" x14ac:dyDescent="0.2">
      <c r="A3617" s="9">
        <v>45723</v>
      </c>
      <c r="B3617" s="8" t="s">
        <v>128</v>
      </c>
      <c r="C3617" s="8" t="s">
        <v>170</v>
      </c>
      <c r="D3617" s="26">
        <v>45447</v>
      </c>
      <c r="E3617" s="26">
        <v>45742</v>
      </c>
      <c r="F3617" s="8">
        <f t="shared" si="144"/>
        <v>295</v>
      </c>
      <c r="G3617" s="8" t="s">
        <v>14</v>
      </c>
      <c r="H3617" s="8" t="s">
        <v>20</v>
      </c>
      <c r="I3617" s="30">
        <v>1.0318000000000001</v>
      </c>
      <c r="J3617" s="20">
        <f t="shared" si="145"/>
        <v>1.0318000000000001</v>
      </c>
      <c r="K3617" s="24" t="s">
        <v>165</v>
      </c>
    </row>
    <row r="3618" spans="1:11" ht="15" x14ac:dyDescent="0.2">
      <c r="A3618" s="9">
        <v>45723</v>
      </c>
      <c r="B3618" s="8" t="s">
        <v>130</v>
      </c>
      <c r="C3618" s="8" t="s">
        <v>132</v>
      </c>
      <c r="D3618" s="26">
        <v>45455</v>
      </c>
      <c r="E3618" s="26">
        <v>45868</v>
      </c>
      <c r="F3618" s="8">
        <f t="shared" si="144"/>
        <v>413</v>
      </c>
      <c r="G3618" s="8" t="s">
        <v>14</v>
      </c>
      <c r="H3618" s="8" t="s">
        <v>20</v>
      </c>
      <c r="I3618" s="30">
        <v>1.0290999999999999</v>
      </c>
      <c r="J3618" s="20">
        <f t="shared" si="145"/>
        <v>1.0290999999999999</v>
      </c>
      <c r="K3618" s="24" t="s">
        <v>151</v>
      </c>
    </row>
    <row r="3619" spans="1:11" ht="15" x14ac:dyDescent="0.2">
      <c r="A3619" s="9">
        <v>45723</v>
      </c>
      <c r="B3619" s="8" t="s">
        <v>133</v>
      </c>
      <c r="C3619" s="8" t="s">
        <v>134</v>
      </c>
      <c r="D3619" s="26">
        <v>45468</v>
      </c>
      <c r="E3619" s="26">
        <v>45861</v>
      </c>
      <c r="F3619" s="8">
        <f t="shared" si="144"/>
        <v>393</v>
      </c>
      <c r="G3619" s="8" t="s">
        <v>14</v>
      </c>
      <c r="H3619" s="8" t="s">
        <v>20</v>
      </c>
      <c r="I3619" s="30">
        <v>1.0302</v>
      </c>
      <c r="J3619" s="20">
        <f t="shared" si="145"/>
        <v>1.0302</v>
      </c>
      <c r="K3619" s="24" t="s">
        <v>151</v>
      </c>
    </row>
    <row r="3620" spans="1:11" ht="15" x14ac:dyDescent="0.2">
      <c r="A3620" s="9">
        <v>45723</v>
      </c>
      <c r="B3620" s="8" t="s">
        <v>135</v>
      </c>
      <c r="C3620" s="8" t="s">
        <v>136</v>
      </c>
      <c r="D3620" s="26">
        <v>45468</v>
      </c>
      <c r="E3620" s="26">
        <v>45672</v>
      </c>
      <c r="F3620" s="8">
        <f t="shared" si="144"/>
        <v>204</v>
      </c>
      <c r="G3620" s="8" t="s">
        <v>14</v>
      </c>
      <c r="H3620" s="8" t="s">
        <v>20</v>
      </c>
      <c r="I3620" s="30">
        <v>0</v>
      </c>
      <c r="J3620" s="20">
        <f t="shared" si="145"/>
        <v>0</v>
      </c>
      <c r="K3620" s="24" t="s">
        <v>162</v>
      </c>
    </row>
    <row r="3621" spans="1:11" ht="15" x14ac:dyDescent="0.2">
      <c r="A3621" s="9">
        <v>45723</v>
      </c>
      <c r="B3621" s="8" t="s">
        <v>137</v>
      </c>
      <c r="C3621" s="8" t="s">
        <v>138</v>
      </c>
      <c r="D3621" s="26">
        <v>45475</v>
      </c>
      <c r="E3621" s="26">
        <v>45875</v>
      </c>
      <c r="F3621" s="8">
        <f t="shared" si="144"/>
        <v>400</v>
      </c>
      <c r="G3621" s="8" t="s">
        <v>14</v>
      </c>
      <c r="H3621" s="8" t="s">
        <v>20</v>
      </c>
      <c r="I3621" s="30">
        <v>1.0289999999999999</v>
      </c>
      <c r="J3621" s="20">
        <f t="shared" si="145"/>
        <v>1.0289999999999999</v>
      </c>
      <c r="K3621" s="24" t="s">
        <v>151</v>
      </c>
    </row>
    <row r="3622" spans="1:11" ht="15" x14ac:dyDescent="0.2">
      <c r="A3622" s="9">
        <v>45723</v>
      </c>
      <c r="B3622" s="8" t="s">
        <v>172</v>
      </c>
      <c r="C3622" s="8" t="s">
        <v>173</v>
      </c>
      <c r="D3622" s="26">
        <v>45503</v>
      </c>
      <c r="E3622" s="26">
        <v>45896</v>
      </c>
      <c r="F3622" s="8">
        <f t="shared" si="144"/>
        <v>393</v>
      </c>
      <c r="G3622" s="8" t="s">
        <v>14</v>
      </c>
      <c r="H3622" s="8" t="s">
        <v>20</v>
      </c>
      <c r="I3622" s="30">
        <v>1.0159</v>
      </c>
      <c r="J3622" s="20">
        <f t="shared" si="145"/>
        <v>1.0159</v>
      </c>
      <c r="K3622" s="24">
        <v>3.4500000000000003E-2</v>
      </c>
    </row>
    <row r="3623" spans="1:11" ht="15" x14ac:dyDescent="0.2">
      <c r="A3623" s="9">
        <v>45723</v>
      </c>
      <c r="B3623" s="8" t="s">
        <v>174</v>
      </c>
      <c r="C3623" s="8" t="s">
        <v>175</v>
      </c>
      <c r="D3623" s="26">
        <v>45510</v>
      </c>
      <c r="E3623" s="26">
        <v>45910</v>
      </c>
      <c r="F3623" s="8">
        <f t="shared" si="144"/>
        <v>400</v>
      </c>
      <c r="G3623" s="8" t="s">
        <v>14</v>
      </c>
      <c r="H3623" s="8" t="s">
        <v>20</v>
      </c>
      <c r="I3623" s="30">
        <v>1.01</v>
      </c>
      <c r="J3623" s="20">
        <f t="shared" si="145"/>
        <v>1.01</v>
      </c>
      <c r="K3623" s="24">
        <v>3.4500000000000003E-2</v>
      </c>
    </row>
    <row r="3624" spans="1:11" ht="15" x14ac:dyDescent="0.2">
      <c r="A3624" s="9">
        <v>45730</v>
      </c>
      <c r="B3624" s="8" t="s">
        <v>12</v>
      </c>
      <c r="C3624" s="8" t="s">
        <v>98</v>
      </c>
      <c r="D3624" s="26">
        <v>45356</v>
      </c>
      <c r="E3624" s="26">
        <v>45868</v>
      </c>
      <c r="F3624" s="8">
        <f t="shared" ref="F3624:F3679" si="146">E3624-D3624</f>
        <v>512</v>
      </c>
      <c r="G3624" s="8" t="s">
        <v>14</v>
      </c>
      <c r="H3624" s="30" t="s">
        <v>20</v>
      </c>
      <c r="I3624" s="30">
        <v>1.0619000000000001</v>
      </c>
      <c r="J3624" s="20">
        <f t="shared" si="145"/>
        <v>1.0619000000000001</v>
      </c>
      <c r="K3624" s="24" t="s">
        <v>140</v>
      </c>
    </row>
    <row r="3625" spans="1:11" ht="15" x14ac:dyDescent="0.2">
      <c r="A3625" s="9">
        <v>45730</v>
      </c>
      <c r="B3625" s="8" t="s">
        <v>16</v>
      </c>
      <c r="C3625" s="8" t="s">
        <v>183</v>
      </c>
      <c r="D3625" s="26">
        <v>45659</v>
      </c>
      <c r="E3625" s="26">
        <v>46008</v>
      </c>
      <c r="F3625" s="8">
        <f t="shared" si="146"/>
        <v>349</v>
      </c>
      <c r="G3625" s="8" t="s">
        <v>14</v>
      </c>
      <c r="H3625" s="30" t="s">
        <v>20</v>
      </c>
      <c r="I3625" s="30">
        <v>0.998</v>
      </c>
      <c r="J3625" s="20">
        <f t="shared" si="145"/>
        <v>0.998</v>
      </c>
      <c r="K3625" s="24">
        <v>3.15E-2</v>
      </c>
    </row>
    <row r="3626" spans="1:11" ht="15" x14ac:dyDescent="0.2">
      <c r="A3626" s="9">
        <v>45730</v>
      </c>
      <c r="B3626" s="8" t="s">
        <v>18</v>
      </c>
      <c r="C3626" s="8" t="s">
        <v>143</v>
      </c>
      <c r="D3626" s="26">
        <v>45404</v>
      </c>
      <c r="E3626" s="26">
        <v>45819</v>
      </c>
      <c r="F3626" s="8">
        <f t="shared" si="146"/>
        <v>415</v>
      </c>
      <c r="G3626" s="8" t="s">
        <v>14</v>
      </c>
      <c r="H3626" s="30" t="s">
        <v>20</v>
      </c>
      <c r="I3626" s="30">
        <v>1.0416000000000001</v>
      </c>
      <c r="J3626" s="20">
        <f t="shared" si="145"/>
        <v>1.0416000000000001</v>
      </c>
      <c r="K3626" s="24" t="s">
        <v>144</v>
      </c>
    </row>
    <row r="3627" spans="1:11" ht="15" x14ac:dyDescent="0.2">
      <c r="A3627" s="9">
        <v>45730</v>
      </c>
      <c r="B3627" s="8" t="s">
        <v>59</v>
      </c>
      <c r="C3627" s="8" t="s">
        <v>145</v>
      </c>
      <c r="D3627" s="26">
        <v>45418</v>
      </c>
      <c r="E3627" s="26">
        <v>45833</v>
      </c>
      <c r="F3627" s="8">
        <f t="shared" si="146"/>
        <v>415</v>
      </c>
      <c r="G3627" s="8" t="s">
        <v>14</v>
      </c>
      <c r="H3627" s="30" t="s">
        <v>20</v>
      </c>
      <c r="I3627" s="30">
        <v>1.0421</v>
      </c>
      <c r="J3627" s="20">
        <f t="shared" si="145"/>
        <v>1.0421</v>
      </c>
      <c r="K3627" s="24" t="s">
        <v>144</v>
      </c>
    </row>
    <row r="3628" spans="1:11" ht="15" x14ac:dyDescent="0.2">
      <c r="A3628" s="9">
        <v>45730</v>
      </c>
      <c r="B3628" s="8" t="s">
        <v>23</v>
      </c>
      <c r="C3628" s="8" t="s">
        <v>146</v>
      </c>
      <c r="D3628" s="26">
        <v>45425</v>
      </c>
      <c r="E3628" s="26">
        <v>45609</v>
      </c>
      <c r="F3628" s="8">
        <f t="shared" si="146"/>
        <v>184</v>
      </c>
      <c r="G3628" s="8" t="s">
        <v>14</v>
      </c>
      <c r="H3628" s="30" t="s">
        <v>20</v>
      </c>
      <c r="I3628" s="30">
        <v>0</v>
      </c>
      <c r="J3628" s="20">
        <f t="shared" si="145"/>
        <v>0</v>
      </c>
      <c r="K3628" s="24" t="s">
        <v>142</v>
      </c>
    </row>
    <row r="3629" spans="1:11" ht="15" x14ac:dyDescent="0.2">
      <c r="A3629" s="9">
        <v>45730</v>
      </c>
      <c r="B3629" s="8" t="s">
        <v>25</v>
      </c>
      <c r="C3629" s="8" t="s">
        <v>147</v>
      </c>
      <c r="D3629" s="26">
        <v>45418</v>
      </c>
      <c r="E3629" s="26">
        <v>45609</v>
      </c>
      <c r="F3629" s="8">
        <f t="shared" si="146"/>
        <v>191</v>
      </c>
      <c r="G3629" s="8" t="s">
        <v>14</v>
      </c>
      <c r="H3629" s="30" t="s">
        <v>20</v>
      </c>
      <c r="I3629" s="30">
        <v>0</v>
      </c>
      <c r="J3629" s="20">
        <f t="shared" si="145"/>
        <v>0</v>
      </c>
      <c r="K3629" s="24" t="s">
        <v>142</v>
      </c>
    </row>
    <row r="3630" spans="1:11" ht="15" x14ac:dyDescent="0.2">
      <c r="A3630" s="9">
        <v>45730</v>
      </c>
      <c r="B3630" s="8" t="s">
        <v>27</v>
      </c>
      <c r="C3630" s="8" t="s">
        <v>148</v>
      </c>
      <c r="D3630" s="26">
        <v>45418</v>
      </c>
      <c r="E3630" s="26">
        <v>45616</v>
      </c>
      <c r="F3630" s="8">
        <f t="shared" si="146"/>
        <v>198</v>
      </c>
      <c r="G3630" s="8" t="s">
        <v>14</v>
      </c>
      <c r="H3630" s="30" t="s">
        <v>20</v>
      </c>
      <c r="I3630" s="30">
        <v>0</v>
      </c>
      <c r="J3630" s="20">
        <f t="shared" si="145"/>
        <v>0</v>
      </c>
      <c r="K3630" s="24" t="s">
        <v>142</v>
      </c>
    </row>
    <row r="3631" spans="1:11" ht="15" x14ac:dyDescent="0.2">
      <c r="A3631" s="9">
        <v>45730</v>
      </c>
      <c r="B3631" s="8" t="s">
        <v>29</v>
      </c>
      <c r="C3631" s="8" t="s">
        <v>149</v>
      </c>
      <c r="D3631" s="26">
        <v>45446</v>
      </c>
      <c r="E3631" s="26">
        <v>45868</v>
      </c>
      <c r="F3631" s="8">
        <f t="shared" si="146"/>
        <v>422</v>
      </c>
      <c r="G3631" s="8" t="s">
        <v>14</v>
      </c>
      <c r="H3631" s="30" t="s">
        <v>20</v>
      </c>
      <c r="I3631" s="30">
        <v>1.0326</v>
      </c>
      <c r="J3631" s="20">
        <f t="shared" si="145"/>
        <v>1.0326</v>
      </c>
      <c r="K3631" s="24" t="s">
        <v>144</v>
      </c>
    </row>
    <row r="3632" spans="1:11" ht="15" x14ac:dyDescent="0.2">
      <c r="A3632" s="9">
        <v>45730</v>
      </c>
      <c r="B3632" s="8" t="s">
        <v>31</v>
      </c>
      <c r="C3632" s="8" t="s">
        <v>150</v>
      </c>
      <c r="D3632" s="26">
        <v>45481</v>
      </c>
      <c r="E3632" s="26">
        <v>45882</v>
      </c>
      <c r="F3632" s="8">
        <f t="shared" si="146"/>
        <v>401</v>
      </c>
      <c r="G3632" s="8" t="s">
        <v>14</v>
      </c>
      <c r="H3632" s="30" t="s">
        <v>20</v>
      </c>
      <c r="I3632" s="30">
        <v>1.0247999999999999</v>
      </c>
      <c r="J3632" s="20">
        <f t="shared" si="145"/>
        <v>1.0247999999999999</v>
      </c>
      <c r="K3632" s="24" t="s">
        <v>151</v>
      </c>
    </row>
    <row r="3633" spans="1:11" ht="15" x14ac:dyDescent="0.2">
      <c r="A3633" s="9">
        <v>45730</v>
      </c>
      <c r="B3633" s="8" t="s">
        <v>33</v>
      </c>
      <c r="C3633" s="8" t="s">
        <v>171</v>
      </c>
      <c r="D3633" s="26">
        <v>45495</v>
      </c>
      <c r="E3633" s="26">
        <v>45889</v>
      </c>
      <c r="F3633" s="8">
        <f t="shared" si="146"/>
        <v>394</v>
      </c>
      <c r="G3633" s="8" t="s">
        <v>14</v>
      </c>
      <c r="H3633" s="30" t="s">
        <v>20</v>
      </c>
      <c r="I3633" s="30">
        <v>1.0185</v>
      </c>
      <c r="J3633" s="20">
        <f t="shared" si="145"/>
        <v>1.0185</v>
      </c>
      <c r="K3633" s="24">
        <v>3.4500000000000003E-2</v>
      </c>
    </row>
    <row r="3634" spans="1:11" ht="15" x14ac:dyDescent="0.2">
      <c r="A3634" s="9">
        <v>45730</v>
      </c>
      <c r="B3634" s="8" t="s">
        <v>35</v>
      </c>
      <c r="C3634" s="8" t="s">
        <v>177</v>
      </c>
      <c r="D3634" s="26">
        <v>45553</v>
      </c>
      <c r="E3634" s="26">
        <v>45959</v>
      </c>
      <c r="F3634" s="8">
        <f t="shared" si="146"/>
        <v>406</v>
      </c>
      <c r="G3634" s="8" t="s">
        <v>14</v>
      </c>
      <c r="H3634" s="30" t="s">
        <v>20</v>
      </c>
      <c r="I3634" s="30">
        <v>1.0113000000000001</v>
      </c>
      <c r="J3634" s="20">
        <f t="shared" si="145"/>
        <v>1.0113000000000001</v>
      </c>
      <c r="K3634" s="24" t="s">
        <v>153</v>
      </c>
    </row>
    <row r="3635" spans="1:11" ht="15" x14ac:dyDescent="0.2">
      <c r="A3635" s="9">
        <v>45730</v>
      </c>
      <c r="B3635" s="8" t="s">
        <v>37</v>
      </c>
      <c r="C3635" s="8" t="s">
        <v>154</v>
      </c>
      <c r="D3635" s="26">
        <v>45383</v>
      </c>
      <c r="E3635" s="26">
        <v>45805</v>
      </c>
      <c r="F3635" s="8">
        <f t="shared" si="146"/>
        <v>422</v>
      </c>
      <c r="G3635" s="8" t="s">
        <v>14</v>
      </c>
      <c r="H3635" s="30" t="s">
        <v>20</v>
      </c>
      <c r="I3635" s="30">
        <v>1.0489999999999999</v>
      </c>
      <c r="J3635" s="20">
        <f t="shared" si="145"/>
        <v>1.0489999999999999</v>
      </c>
      <c r="K3635" s="24" t="s">
        <v>144</v>
      </c>
    </row>
    <row r="3636" spans="1:11" ht="15" x14ac:dyDescent="0.2">
      <c r="A3636" s="9">
        <v>45730</v>
      </c>
      <c r="B3636" s="8" t="s">
        <v>39</v>
      </c>
      <c r="C3636" s="8" t="s">
        <v>176</v>
      </c>
      <c r="D3636" s="26">
        <v>45544</v>
      </c>
      <c r="E3636" s="26">
        <v>45945</v>
      </c>
      <c r="F3636" s="8">
        <f t="shared" si="146"/>
        <v>401</v>
      </c>
      <c r="G3636" s="8" t="s">
        <v>14</v>
      </c>
      <c r="H3636" s="30" t="s">
        <v>20</v>
      </c>
      <c r="I3636" s="30">
        <v>1.0115000000000001</v>
      </c>
      <c r="J3636" s="20">
        <f t="shared" si="145"/>
        <v>1.0115000000000001</v>
      </c>
      <c r="K3636" s="24" t="s">
        <v>140</v>
      </c>
    </row>
    <row r="3637" spans="1:11" ht="15" x14ac:dyDescent="0.2">
      <c r="A3637" s="9">
        <v>45730</v>
      </c>
      <c r="B3637" s="8" t="s">
        <v>41</v>
      </c>
      <c r="C3637" s="8" t="s">
        <v>178</v>
      </c>
      <c r="D3637" s="26">
        <v>45558</v>
      </c>
      <c r="E3637" s="26">
        <v>45959</v>
      </c>
      <c r="F3637" s="8">
        <f t="shared" si="146"/>
        <v>401</v>
      </c>
      <c r="G3637" s="8" t="s">
        <v>14</v>
      </c>
      <c r="H3637" s="30" t="s">
        <v>20</v>
      </c>
      <c r="I3637" s="30">
        <v>1.0103</v>
      </c>
      <c r="J3637" s="20">
        <f t="shared" si="145"/>
        <v>1.0103</v>
      </c>
      <c r="K3637" s="24" t="s">
        <v>140</v>
      </c>
    </row>
    <row r="3638" spans="1:11" ht="15" x14ac:dyDescent="0.2">
      <c r="A3638" s="9">
        <v>45730</v>
      </c>
      <c r="B3638" s="8" t="s">
        <v>43</v>
      </c>
      <c r="C3638" s="8" t="s">
        <v>179</v>
      </c>
      <c r="D3638" s="26">
        <v>45564</v>
      </c>
      <c r="E3638" s="26">
        <v>45966</v>
      </c>
      <c r="F3638" s="8">
        <f t="shared" si="146"/>
        <v>402</v>
      </c>
      <c r="G3638" s="8" t="s">
        <v>14</v>
      </c>
      <c r="H3638" s="30" t="s">
        <v>20</v>
      </c>
      <c r="I3638" s="30">
        <v>1.0146999999999999</v>
      </c>
      <c r="J3638" s="20">
        <f t="shared" si="145"/>
        <v>1.0146999999999999</v>
      </c>
      <c r="K3638" s="24">
        <v>3.3000000000000002E-2</v>
      </c>
    </row>
    <row r="3639" spans="1:11" ht="15" x14ac:dyDescent="0.2">
      <c r="A3639" s="9">
        <v>45730</v>
      </c>
      <c r="B3639" s="8" t="s">
        <v>45</v>
      </c>
      <c r="C3639" s="8" t="s">
        <v>156</v>
      </c>
      <c r="D3639" s="26">
        <v>45411</v>
      </c>
      <c r="E3639" s="26">
        <v>45826</v>
      </c>
      <c r="F3639" s="8">
        <f t="shared" si="146"/>
        <v>415</v>
      </c>
      <c r="G3639" s="8" t="s">
        <v>14</v>
      </c>
      <c r="H3639" s="30" t="s">
        <v>20</v>
      </c>
      <c r="I3639" s="30">
        <v>1.0513999999999999</v>
      </c>
      <c r="J3639" s="20">
        <f t="shared" si="145"/>
        <v>1.0513999999999999</v>
      </c>
      <c r="K3639" s="24" t="s">
        <v>144</v>
      </c>
    </row>
    <row r="3640" spans="1:11" ht="15" x14ac:dyDescent="0.2">
      <c r="A3640" s="9">
        <v>45730</v>
      </c>
      <c r="B3640" s="8" t="s">
        <v>47</v>
      </c>
      <c r="C3640" s="8" t="s">
        <v>180</v>
      </c>
      <c r="D3640" s="26">
        <v>45595</v>
      </c>
      <c r="E3640" s="26">
        <v>46001</v>
      </c>
      <c r="F3640" s="8">
        <f t="shared" si="146"/>
        <v>406</v>
      </c>
      <c r="G3640" s="8" t="s">
        <v>14</v>
      </c>
      <c r="H3640" s="30" t="s">
        <v>20</v>
      </c>
      <c r="I3640" s="30">
        <v>1.0150999999999999</v>
      </c>
      <c r="J3640" s="20">
        <f t="shared" si="145"/>
        <v>1.0150999999999999</v>
      </c>
      <c r="K3640" s="24">
        <v>3.3000000000000002E-2</v>
      </c>
    </row>
    <row r="3641" spans="1:11" ht="15" x14ac:dyDescent="0.2">
      <c r="A3641" s="9">
        <v>45730</v>
      </c>
      <c r="B3641" s="8" t="s">
        <v>49</v>
      </c>
      <c r="C3641" s="8" t="s">
        <v>181</v>
      </c>
      <c r="D3641" s="26">
        <v>45607</v>
      </c>
      <c r="E3641" s="26">
        <v>45714</v>
      </c>
      <c r="F3641" s="8">
        <f t="shared" si="146"/>
        <v>107</v>
      </c>
      <c r="G3641" s="8" t="s">
        <v>14</v>
      </c>
      <c r="H3641" s="30" t="s">
        <v>20</v>
      </c>
      <c r="I3641" s="30">
        <v>0</v>
      </c>
      <c r="J3641" s="20">
        <f t="shared" si="145"/>
        <v>0</v>
      </c>
      <c r="K3641" s="24">
        <v>2.9000000000000001E-2</v>
      </c>
    </row>
    <row r="3642" spans="1:11" ht="15" x14ac:dyDescent="0.2">
      <c r="A3642" s="9">
        <v>45730</v>
      </c>
      <c r="B3642" s="8" t="s">
        <v>51</v>
      </c>
      <c r="C3642" s="8" t="s">
        <v>184</v>
      </c>
      <c r="D3642" s="26">
        <v>45677</v>
      </c>
      <c r="E3642" s="26">
        <v>45770</v>
      </c>
      <c r="F3642" s="8">
        <f t="shared" si="146"/>
        <v>93</v>
      </c>
      <c r="G3642" s="8" t="s">
        <v>14</v>
      </c>
      <c r="H3642" s="30" t="s">
        <v>20</v>
      </c>
      <c r="I3642" s="30">
        <v>0.99860000000000004</v>
      </c>
      <c r="J3642" s="20">
        <f t="shared" si="145"/>
        <v>0.99860000000000004</v>
      </c>
      <c r="K3642" s="24">
        <v>2.8000000000000001E-2</v>
      </c>
    </row>
    <row r="3643" spans="1:11" ht="15" x14ac:dyDescent="0.2">
      <c r="A3643" s="9">
        <v>45730</v>
      </c>
      <c r="B3643" s="8" t="s">
        <v>53</v>
      </c>
      <c r="C3643" s="8" t="s">
        <v>54</v>
      </c>
      <c r="D3643" s="26">
        <v>45188</v>
      </c>
      <c r="E3643" s="26">
        <v>45651</v>
      </c>
      <c r="F3643" s="8">
        <f t="shared" si="146"/>
        <v>463</v>
      </c>
      <c r="G3643" s="8" t="s">
        <v>14</v>
      </c>
      <c r="H3643" s="8" t="s">
        <v>20</v>
      </c>
      <c r="I3643" s="30">
        <v>0</v>
      </c>
      <c r="J3643" s="20">
        <f t="shared" si="145"/>
        <v>0</v>
      </c>
      <c r="K3643" s="24" t="s">
        <v>155</v>
      </c>
    </row>
    <row r="3644" spans="1:11" ht="15" x14ac:dyDescent="0.2">
      <c r="A3644" s="9">
        <v>45730</v>
      </c>
      <c r="B3644" s="8" t="s">
        <v>55</v>
      </c>
      <c r="C3644" s="8" t="s">
        <v>182</v>
      </c>
      <c r="D3644" s="26">
        <v>45642</v>
      </c>
      <c r="E3644" s="26">
        <v>46036</v>
      </c>
      <c r="F3644" s="8">
        <f t="shared" si="146"/>
        <v>394</v>
      </c>
      <c r="G3644" s="8" t="s">
        <v>14</v>
      </c>
      <c r="H3644" s="8" t="s">
        <v>20</v>
      </c>
      <c r="I3644" s="30">
        <v>1.0028999999999999</v>
      </c>
      <c r="J3644" s="20">
        <f t="shared" si="145"/>
        <v>1.0028999999999999</v>
      </c>
      <c r="K3644" s="24">
        <v>3.2000000000000001E-2</v>
      </c>
    </row>
    <row r="3645" spans="1:11" ht="15" x14ac:dyDescent="0.2">
      <c r="A3645" s="9">
        <v>45730</v>
      </c>
      <c r="B3645" s="8" t="s">
        <v>57</v>
      </c>
      <c r="C3645" s="8" t="s">
        <v>186</v>
      </c>
      <c r="D3645" s="26">
        <v>45719</v>
      </c>
      <c r="E3645" s="26">
        <v>46008</v>
      </c>
      <c r="F3645" s="8">
        <f t="shared" si="146"/>
        <v>289</v>
      </c>
      <c r="G3645" s="8" t="s">
        <v>14</v>
      </c>
      <c r="H3645" s="8" t="s">
        <v>20</v>
      </c>
      <c r="I3645" s="30">
        <v>1.0041</v>
      </c>
      <c r="J3645" s="20">
        <f t="shared" si="145"/>
        <v>1.0041</v>
      </c>
      <c r="K3645" s="24">
        <v>2.9499999999999998E-2</v>
      </c>
    </row>
    <row r="3646" spans="1:11" ht="15" x14ac:dyDescent="0.2">
      <c r="A3646" s="9">
        <v>45730</v>
      </c>
      <c r="B3646" s="8" t="s">
        <v>61</v>
      </c>
      <c r="C3646" s="8" t="s">
        <v>62</v>
      </c>
      <c r="D3646" s="26">
        <v>45223</v>
      </c>
      <c r="E3646" s="26">
        <v>45588</v>
      </c>
      <c r="F3646" s="8">
        <f t="shared" si="146"/>
        <v>365</v>
      </c>
      <c r="G3646" s="8" t="s">
        <v>14</v>
      </c>
      <c r="H3646" s="8" t="s">
        <v>20</v>
      </c>
      <c r="I3646" s="30">
        <v>0</v>
      </c>
      <c r="J3646" s="20">
        <f t="shared" si="145"/>
        <v>0</v>
      </c>
      <c r="K3646" s="24" t="s">
        <v>159</v>
      </c>
    </row>
    <row r="3647" spans="1:11" ht="15" x14ac:dyDescent="0.2">
      <c r="A3647" s="9">
        <v>45730</v>
      </c>
      <c r="B3647" s="8" t="s">
        <v>63</v>
      </c>
      <c r="C3647" s="8" t="s">
        <v>64</v>
      </c>
      <c r="D3647" s="26">
        <v>45230</v>
      </c>
      <c r="E3647" s="26">
        <v>45595</v>
      </c>
      <c r="F3647" s="8">
        <f t="shared" si="146"/>
        <v>365</v>
      </c>
      <c r="G3647" s="8" t="s">
        <v>14</v>
      </c>
      <c r="H3647" s="8" t="s">
        <v>20</v>
      </c>
      <c r="I3647" s="30">
        <v>0</v>
      </c>
      <c r="J3647" s="20">
        <f t="shared" si="145"/>
        <v>0</v>
      </c>
      <c r="K3647" s="24" t="s">
        <v>159</v>
      </c>
    </row>
    <row r="3648" spans="1:11" ht="15" x14ac:dyDescent="0.2">
      <c r="A3648" s="9">
        <v>45730</v>
      </c>
      <c r="B3648" s="8" t="s">
        <v>65</v>
      </c>
      <c r="C3648" s="8" t="s">
        <v>66</v>
      </c>
      <c r="D3648" s="26">
        <v>45244</v>
      </c>
      <c r="E3648" s="26">
        <v>45588</v>
      </c>
      <c r="F3648" s="8">
        <f t="shared" si="146"/>
        <v>344</v>
      </c>
      <c r="G3648" s="8" t="s">
        <v>14</v>
      </c>
      <c r="H3648" s="8" t="s">
        <v>20</v>
      </c>
      <c r="I3648" s="30">
        <v>0</v>
      </c>
      <c r="J3648" s="20">
        <f t="shared" si="145"/>
        <v>0</v>
      </c>
      <c r="K3648" s="24" t="s">
        <v>159</v>
      </c>
    </row>
    <row r="3649" spans="1:11" ht="15" x14ac:dyDescent="0.2">
      <c r="A3649" s="9">
        <v>45730</v>
      </c>
      <c r="B3649" s="8" t="s">
        <v>67</v>
      </c>
      <c r="C3649" s="8" t="s">
        <v>68</v>
      </c>
      <c r="D3649" s="26">
        <v>45251</v>
      </c>
      <c r="E3649" s="26">
        <v>45651</v>
      </c>
      <c r="F3649" s="8">
        <f t="shared" si="146"/>
        <v>400</v>
      </c>
      <c r="G3649" s="8" t="s">
        <v>14</v>
      </c>
      <c r="H3649" s="8" t="s">
        <v>20</v>
      </c>
      <c r="I3649" s="30">
        <v>0</v>
      </c>
      <c r="J3649" s="20">
        <f t="shared" si="145"/>
        <v>0</v>
      </c>
      <c r="K3649" s="24" t="s">
        <v>140</v>
      </c>
    </row>
    <row r="3650" spans="1:11" ht="15" x14ac:dyDescent="0.2">
      <c r="A3650" s="9">
        <v>45730</v>
      </c>
      <c r="B3650" s="8" t="s">
        <v>69</v>
      </c>
      <c r="C3650" s="8" t="s">
        <v>70</v>
      </c>
      <c r="D3650" s="26">
        <v>45258</v>
      </c>
      <c r="E3650" s="26">
        <v>45651</v>
      </c>
      <c r="F3650" s="8">
        <f t="shared" si="146"/>
        <v>393</v>
      </c>
      <c r="G3650" s="8" t="s">
        <v>14</v>
      </c>
      <c r="H3650" s="8" t="s">
        <v>20</v>
      </c>
      <c r="I3650" s="30">
        <v>0</v>
      </c>
      <c r="J3650" s="20">
        <f t="shared" si="145"/>
        <v>0</v>
      </c>
      <c r="K3650" s="24" t="s">
        <v>155</v>
      </c>
    </row>
    <row r="3651" spans="1:11" ht="15" x14ac:dyDescent="0.2">
      <c r="A3651" s="9">
        <v>45730</v>
      </c>
      <c r="B3651" s="8" t="s">
        <v>71</v>
      </c>
      <c r="C3651" s="8" t="s">
        <v>185</v>
      </c>
      <c r="D3651" s="26">
        <v>45693</v>
      </c>
      <c r="E3651" s="26">
        <v>46092</v>
      </c>
      <c r="F3651" s="8">
        <f t="shared" si="146"/>
        <v>399</v>
      </c>
      <c r="G3651" s="8" t="s">
        <v>14</v>
      </c>
      <c r="H3651" s="8" t="s">
        <v>20</v>
      </c>
      <c r="I3651" s="30">
        <v>0.99609999999999999</v>
      </c>
      <c r="J3651" s="20">
        <f t="shared" ref="J3651:J3679" si="147">I3651</f>
        <v>0.99609999999999999</v>
      </c>
      <c r="K3651" s="24">
        <v>3.1E-2</v>
      </c>
    </row>
    <row r="3652" spans="1:11" ht="15" x14ac:dyDescent="0.2">
      <c r="A3652" s="9">
        <v>45730</v>
      </c>
      <c r="B3652" s="8" t="s">
        <v>74</v>
      </c>
      <c r="C3652" s="8" t="s">
        <v>75</v>
      </c>
      <c r="D3652" s="26">
        <v>45272</v>
      </c>
      <c r="E3652" s="26">
        <v>45672</v>
      </c>
      <c r="F3652" s="8">
        <f t="shared" si="146"/>
        <v>400</v>
      </c>
      <c r="G3652" s="8" t="s">
        <v>14</v>
      </c>
      <c r="H3652" s="8" t="s">
        <v>20</v>
      </c>
      <c r="I3652" s="30">
        <v>0</v>
      </c>
      <c r="J3652" s="20">
        <f t="shared" si="147"/>
        <v>0</v>
      </c>
      <c r="K3652" s="24" t="s">
        <v>140</v>
      </c>
    </row>
    <row r="3653" spans="1:11" ht="15" x14ac:dyDescent="0.2">
      <c r="A3653" s="9">
        <v>45730</v>
      </c>
      <c r="B3653" s="8" t="s">
        <v>76</v>
      </c>
      <c r="C3653" s="8" t="s">
        <v>77</v>
      </c>
      <c r="D3653" s="26">
        <v>45294</v>
      </c>
      <c r="E3653" s="26">
        <v>45770</v>
      </c>
      <c r="F3653" s="8">
        <f t="shared" si="146"/>
        <v>476</v>
      </c>
      <c r="G3653" s="8" t="s">
        <v>14</v>
      </c>
      <c r="H3653" s="8" t="s">
        <v>20</v>
      </c>
      <c r="I3653" s="30">
        <v>1.0728</v>
      </c>
      <c r="J3653" s="20">
        <f t="shared" si="147"/>
        <v>1.0728</v>
      </c>
      <c r="K3653" s="24" t="s">
        <v>160</v>
      </c>
    </row>
    <row r="3654" spans="1:11" ht="15" x14ac:dyDescent="0.2">
      <c r="A3654" s="9">
        <v>45730</v>
      </c>
      <c r="B3654" s="8" t="s">
        <v>78</v>
      </c>
      <c r="C3654" s="8" t="s">
        <v>161</v>
      </c>
      <c r="D3654" s="26">
        <v>45399</v>
      </c>
      <c r="E3654" s="26">
        <v>45490</v>
      </c>
      <c r="F3654" s="8">
        <f t="shared" si="146"/>
        <v>91</v>
      </c>
      <c r="G3654" s="8" t="s">
        <v>14</v>
      </c>
      <c r="H3654" s="8" t="s">
        <v>20</v>
      </c>
      <c r="I3654" s="30">
        <v>0</v>
      </c>
      <c r="J3654" s="20">
        <f t="shared" si="147"/>
        <v>0</v>
      </c>
      <c r="K3654" s="24" t="s">
        <v>162</v>
      </c>
    </row>
    <row r="3655" spans="1:11" ht="15" x14ac:dyDescent="0.2">
      <c r="A3655" s="9">
        <v>45730</v>
      </c>
      <c r="B3655" s="8" t="s">
        <v>80</v>
      </c>
      <c r="C3655" s="8" t="s">
        <v>81</v>
      </c>
      <c r="D3655" s="26">
        <v>45294</v>
      </c>
      <c r="E3655" s="26">
        <v>45651</v>
      </c>
      <c r="F3655" s="8">
        <f t="shared" si="146"/>
        <v>357</v>
      </c>
      <c r="G3655" s="8" t="s">
        <v>14</v>
      </c>
      <c r="H3655" s="8" t="s">
        <v>20</v>
      </c>
      <c r="I3655" s="30">
        <v>0</v>
      </c>
      <c r="J3655" s="20">
        <f t="shared" si="147"/>
        <v>0</v>
      </c>
      <c r="K3655" s="24" t="s">
        <v>159</v>
      </c>
    </row>
    <row r="3656" spans="1:11" ht="15" x14ac:dyDescent="0.2">
      <c r="A3656" s="9">
        <v>45730</v>
      </c>
      <c r="B3656" s="8" t="s">
        <v>82</v>
      </c>
      <c r="C3656" s="8" t="s">
        <v>83</v>
      </c>
      <c r="D3656" s="26">
        <v>45300</v>
      </c>
      <c r="E3656" s="26">
        <v>45770</v>
      </c>
      <c r="F3656" s="8">
        <f t="shared" si="146"/>
        <v>470</v>
      </c>
      <c r="G3656" s="8" t="s">
        <v>14</v>
      </c>
      <c r="H3656" s="8" t="s">
        <v>20</v>
      </c>
      <c r="I3656" s="30">
        <v>1.0765</v>
      </c>
      <c r="J3656" s="20">
        <f t="shared" si="147"/>
        <v>1.0765</v>
      </c>
      <c r="K3656" s="24" t="s">
        <v>160</v>
      </c>
    </row>
    <row r="3657" spans="1:11" ht="15" x14ac:dyDescent="0.2">
      <c r="A3657" s="9">
        <v>45730</v>
      </c>
      <c r="B3657" s="8" t="s">
        <v>84</v>
      </c>
      <c r="C3657" s="8" t="s">
        <v>85</v>
      </c>
      <c r="D3657" s="26">
        <v>45307</v>
      </c>
      <c r="E3657" s="26">
        <v>45791</v>
      </c>
      <c r="F3657" s="8">
        <f t="shared" si="146"/>
        <v>484</v>
      </c>
      <c r="G3657" s="8" t="s">
        <v>14</v>
      </c>
      <c r="H3657" s="8" t="s">
        <v>20</v>
      </c>
      <c r="I3657" s="30">
        <v>1.075</v>
      </c>
      <c r="J3657" s="20">
        <f t="shared" si="147"/>
        <v>1.075</v>
      </c>
      <c r="K3657" s="24" t="s">
        <v>160</v>
      </c>
    </row>
    <row r="3658" spans="1:11" ht="15" x14ac:dyDescent="0.2">
      <c r="A3658" s="9">
        <v>45730</v>
      </c>
      <c r="B3658" s="8" t="s">
        <v>86</v>
      </c>
      <c r="C3658" s="8" t="s">
        <v>87</v>
      </c>
      <c r="D3658" s="26">
        <v>45314</v>
      </c>
      <c r="E3658" s="26">
        <v>45798</v>
      </c>
      <c r="F3658" s="8">
        <f t="shared" si="146"/>
        <v>484</v>
      </c>
      <c r="G3658" s="8" t="s">
        <v>14</v>
      </c>
      <c r="H3658" s="8" t="s">
        <v>20</v>
      </c>
      <c r="I3658" s="30">
        <v>1.0723</v>
      </c>
      <c r="J3658" s="20">
        <f t="shared" si="147"/>
        <v>1.0723</v>
      </c>
      <c r="K3658" s="24" t="s">
        <v>160</v>
      </c>
    </row>
    <row r="3659" spans="1:11" ht="15" x14ac:dyDescent="0.2">
      <c r="A3659" s="9">
        <v>45730</v>
      </c>
      <c r="B3659" s="8" t="s">
        <v>88</v>
      </c>
      <c r="C3659" s="8" t="s">
        <v>89</v>
      </c>
      <c r="D3659" s="26">
        <v>45321</v>
      </c>
      <c r="E3659" s="26">
        <v>45812</v>
      </c>
      <c r="F3659" s="8">
        <f t="shared" si="146"/>
        <v>491</v>
      </c>
      <c r="G3659" s="8" t="s">
        <v>14</v>
      </c>
      <c r="H3659" s="8" t="s">
        <v>20</v>
      </c>
      <c r="I3659" s="30">
        <v>1.0631999999999999</v>
      </c>
      <c r="J3659" s="20">
        <f t="shared" si="147"/>
        <v>1.0631999999999999</v>
      </c>
      <c r="K3659" s="24" t="s">
        <v>160</v>
      </c>
    </row>
    <row r="3660" spans="1:11" ht="15" x14ac:dyDescent="0.2">
      <c r="A3660" s="9">
        <v>45730</v>
      </c>
      <c r="B3660" s="8" t="s">
        <v>90</v>
      </c>
      <c r="C3660" s="8" t="s">
        <v>91</v>
      </c>
      <c r="D3660" s="26">
        <v>45321</v>
      </c>
      <c r="E3660" s="26">
        <v>45504</v>
      </c>
      <c r="F3660" s="8">
        <f t="shared" si="146"/>
        <v>183</v>
      </c>
      <c r="G3660" s="8" t="s">
        <v>14</v>
      </c>
      <c r="H3660" s="8" t="s">
        <v>20</v>
      </c>
      <c r="I3660" s="30">
        <v>0</v>
      </c>
      <c r="J3660" s="20">
        <f t="shared" si="147"/>
        <v>0</v>
      </c>
      <c r="K3660" s="24" t="s">
        <v>163</v>
      </c>
    </row>
    <row r="3661" spans="1:11" ht="15" x14ac:dyDescent="0.2">
      <c r="A3661" s="9">
        <v>45730</v>
      </c>
      <c r="B3661" s="8" t="s">
        <v>92</v>
      </c>
      <c r="C3661" s="8" t="s">
        <v>93</v>
      </c>
      <c r="D3661" s="26">
        <v>45328</v>
      </c>
      <c r="E3661" s="26">
        <v>45756</v>
      </c>
      <c r="F3661" s="8">
        <f t="shared" si="146"/>
        <v>428</v>
      </c>
      <c r="G3661" s="8" t="s">
        <v>14</v>
      </c>
      <c r="H3661" s="8" t="s">
        <v>20</v>
      </c>
      <c r="I3661" s="30">
        <v>1.0602</v>
      </c>
      <c r="J3661" s="20">
        <f t="shared" si="147"/>
        <v>1.0602</v>
      </c>
      <c r="K3661" s="24" t="s">
        <v>155</v>
      </c>
    </row>
    <row r="3662" spans="1:11" ht="15" x14ac:dyDescent="0.2">
      <c r="A3662" s="9">
        <v>45730</v>
      </c>
      <c r="B3662" s="8" t="s">
        <v>94</v>
      </c>
      <c r="C3662" s="8" t="s">
        <v>95</v>
      </c>
      <c r="D3662" s="26">
        <v>45342</v>
      </c>
      <c r="E3662" s="26">
        <v>45644</v>
      </c>
      <c r="F3662" s="8">
        <f t="shared" si="146"/>
        <v>302</v>
      </c>
      <c r="G3662" s="8" t="s">
        <v>14</v>
      </c>
      <c r="H3662" s="8" t="s">
        <v>20</v>
      </c>
      <c r="I3662" s="30">
        <v>0</v>
      </c>
      <c r="J3662" s="20">
        <f t="shared" si="147"/>
        <v>0</v>
      </c>
      <c r="K3662" s="24" t="s">
        <v>159</v>
      </c>
    </row>
    <row r="3663" spans="1:11" ht="15" x14ac:dyDescent="0.2">
      <c r="A3663" s="9">
        <v>45730</v>
      </c>
      <c r="B3663" s="8" t="s">
        <v>96</v>
      </c>
      <c r="C3663" s="8" t="s">
        <v>97</v>
      </c>
      <c r="D3663" s="26">
        <v>45349</v>
      </c>
      <c r="E3663" s="26">
        <v>45700</v>
      </c>
      <c r="F3663" s="8">
        <f t="shared" si="146"/>
        <v>351</v>
      </c>
      <c r="G3663" s="8" t="s">
        <v>14</v>
      </c>
      <c r="H3663" s="8" t="s">
        <v>20</v>
      </c>
      <c r="I3663" s="30">
        <v>0</v>
      </c>
      <c r="J3663" s="20">
        <f t="shared" si="147"/>
        <v>0</v>
      </c>
      <c r="K3663" s="24" t="s">
        <v>144</v>
      </c>
    </row>
    <row r="3664" spans="1:11" ht="15" x14ac:dyDescent="0.2">
      <c r="A3664" s="9">
        <v>45730</v>
      </c>
      <c r="B3664" s="8" t="s">
        <v>99</v>
      </c>
      <c r="C3664" s="8" t="s">
        <v>100</v>
      </c>
      <c r="D3664" s="26">
        <v>45356</v>
      </c>
      <c r="E3664" s="26">
        <v>45714</v>
      </c>
      <c r="F3664" s="8">
        <f t="shared" si="146"/>
        <v>358</v>
      </c>
      <c r="G3664" s="8" t="s">
        <v>14</v>
      </c>
      <c r="H3664" s="8" t="s">
        <v>20</v>
      </c>
      <c r="I3664" s="30">
        <v>0</v>
      </c>
      <c r="J3664" s="20">
        <f t="shared" si="147"/>
        <v>0</v>
      </c>
      <c r="K3664" s="24" t="s">
        <v>144</v>
      </c>
    </row>
    <row r="3665" spans="1:11" ht="15" x14ac:dyDescent="0.2">
      <c r="A3665" s="9">
        <v>45730</v>
      </c>
      <c r="B3665" s="8" t="s">
        <v>101</v>
      </c>
      <c r="C3665" s="8" t="s">
        <v>102</v>
      </c>
      <c r="D3665" s="26">
        <v>45365</v>
      </c>
      <c r="E3665" s="26">
        <v>45784</v>
      </c>
      <c r="F3665" s="8">
        <f t="shared" si="146"/>
        <v>419</v>
      </c>
      <c r="G3665" s="8" t="s">
        <v>14</v>
      </c>
      <c r="H3665" s="8" t="s">
        <v>20</v>
      </c>
      <c r="I3665" s="30">
        <v>1.0604</v>
      </c>
      <c r="J3665" s="20">
        <f t="shared" si="147"/>
        <v>1.0604</v>
      </c>
      <c r="K3665" s="24" t="s">
        <v>144</v>
      </c>
    </row>
    <row r="3666" spans="1:11" ht="15" x14ac:dyDescent="0.2">
      <c r="A3666" s="9">
        <v>45730</v>
      </c>
      <c r="B3666" s="8" t="s">
        <v>103</v>
      </c>
      <c r="C3666" s="8" t="s">
        <v>104</v>
      </c>
      <c r="D3666" s="26">
        <v>45377</v>
      </c>
      <c r="E3666" s="26">
        <v>45805</v>
      </c>
      <c r="F3666" s="8">
        <f t="shared" si="146"/>
        <v>428</v>
      </c>
      <c r="G3666" s="8" t="s">
        <v>14</v>
      </c>
      <c r="H3666" s="8" t="s">
        <v>20</v>
      </c>
      <c r="I3666" s="30">
        <v>1.0597000000000001</v>
      </c>
      <c r="J3666" s="20">
        <f t="shared" si="147"/>
        <v>1.0597000000000001</v>
      </c>
      <c r="K3666" s="24" t="s">
        <v>144</v>
      </c>
    </row>
    <row r="3667" spans="1:11" ht="15" x14ac:dyDescent="0.2">
      <c r="A3667" s="9">
        <v>45730</v>
      </c>
      <c r="B3667" s="8" t="s">
        <v>107</v>
      </c>
      <c r="C3667" s="8" t="s">
        <v>164</v>
      </c>
      <c r="D3667" s="26">
        <v>45391</v>
      </c>
      <c r="E3667" s="26">
        <v>45812</v>
      </c>
      <c r="F3667" s="8">
        <f t="shared" si="146"/>
        <v>421</v>
      </c>
      <c r="G3667" s="8" t="s">
        <v>14</v>
      </c>
      <c r="H3667" s="8" t="s">
        <v>20</v>
      </c>
      <c r="I3667" s="30">
        <v>1.0468999999999999</v>
      </c>
      <c r="J3667" s="20">
        <f t="shared" si="147"/>
        <v>1.0468999999999999</v>
      </c>
      <c r="K3667" s="24" t="s">
        <v>144</v>
      </c>
    </row>
    <row r="3668" spans="1:11" ht="15" x14ac:dyDescent="0.2">
      <c r="A3668" s="9">
        <v>45730</v>
      </c>
      <c r="B3668" s="8" t="s">
        <v>117</v>
      </c>
      <c r="C3668" s="8" t="s">
        <v>118</v>
      </c>
      <c r="D3668" s="26">
        <v>45426</v>
      </c>
      <c r="E3668" s="26">
        <v>45742</v>
      </c>
      <c r="F3668" s="8">
        <f t="shared" si="146"/>
        <v>316</v>
      </c>
      <c r="G3668" s="8" t="s">
        <v>14</v>
      </c>
      <c r="H3668" s="8" t="s">
        <v>20</v>
      </c>
      <c r="I3668" s="30">
        <v>1.0405</v>
      </c>
      <c r="J3668" s="20">
        <f t="shared" si="147"/>
        <v>1.0405</v>
      </c>
      <c r="K3668" s="24" t="s">
        <v>165</v>
      </c>
    </row>
    <row r="3669" spans="1:11" ht="15" x14ac:dyDescent="0.2">
      <c r="A3669" s="9">
        <v>45730</v>
      </c>
      <c r="B3669" s="8" t="s">
        <v>119</v>
      </c>
      <c r="C3669" s="8" t="s">
        <v>166</v>
      </c>
      <c r="D3669" s="26">
        <v>45433</v>
      </c>
      <c r="E3669" s="26">
        <v>45742</v>
      </c>
      <c r="F3669" s="8">
        <f t="shared" si="146"/>
        <v>309</v>
      </c>
      <c r="G3669" s="8" t="s">
        <v>14</v>
      </c>
      <c r="H3669" s="8" t="s">
        <v>20</v>
      </c>
      <c r="I3669" s="30">
        <v>1.0455000000000001</v>
      </c>
      <c r="J3669" s="20">
        <f t="shared" si="147"/>
        <v>1.0455000000000001</v>
      </c>
      <c r="K3669" s="24" t="s">
        <v>165</v>
      </c>
    </row>
    <row r="3670" spans="1:11" ht="15" x14ac:dyDescent="0.2">
      <c r="A3670" s="9">
        <v>45730</v>
      </c>
      <c r="B3670" s="8" t="s">
        <v>121</v>
      </c>
      <c r="C3670" s="8" t="s">
        <v>167</v>
      </c>
      <c r="D3670" s="26">
        <v>45433</v>
      </c>
      <c r="E3670" s="26">
        <v>45868</v>
      </c>
      <c r="F3670" s="8">
        <f t="shared" si="146"/>
        <v>435</v>
      </c>
      <c r="G3670" s="8" t="s">
        <v>14</v>
      </c>
      <c r="H3670" s="8" t="s">
        <v>20</v>
      </c>
      <c r="I3670" s="30">
        <v>1.0454000000000001</v>
      </c>
      <c r="J3670" s="20">
        <f t="shared" si="147"/>
        <v>1.0454000000000001</v>
      </c>
      <c r="K3670" s="24" t="s">
        <v>144</v>
      </c>
    </row>
    <row r="3671" spans="1:11" ht="15" x14ac:dyDescent="0.2">
      <c r="A3671" s="9">
        <v>45730</v>
      </c>
      <c r="B3671" s="8" t="s">
        <v>123</v>
      </c>
      <c r="C3671" s="8" t="s">
        <v>168</v>
      </c>
      <c r="D3671" s="26">
        <v>45440</v>
      </c>
      <c r="E3671" s="26">
        <v>45868</v>
      </c>
      <c r="F3671" s="8">
        <f t="shared" si="146"/>
        <v>428</v>
      </c>
      <c r="G3671" s="8" t="s">
        <v>14</v>
      </c>
      <c r="H3671" s="8" t="s">
        <v>20</v>
      </c>
      <c r="I3671" s="30">
        <v>1.0359</v>
      </c>
      <c r="J3671" s="20">
        <f t="shared" si="147"/>
        <v>1.0359</v>
      </c>
      <c r="K3671" s="24" t="s">
        <v>144</v>
      </c>
    </row>
    <row r="3672" spans="1:11" ht="15" x14ac:dyDescent="0.2">
      <c r="A3672" s="9">
        <v>45730</v>
      </c>
      <c r="B3672" s="8" t="s">
        <v>125</v>
      </c>
      <c r="C3672" s="8" t="s">
        <v>169</v>
      </c>
      <c r="D3672" s="26">
        <v>45440</v>
      </c>
      <c r="E3672" s="26">
        <v>45742</v>
      </c>
      <c r="F3672" s="8">
        <f t="shared" si="146"/>
        <v>302</v>
      </c>
      <c r="G3672" s="8" t="s">
        <v>14</v>
      </c>
      <c r="H3672" s="8" t="s">
        <v>20</v>
      </c>
      <c r="I3672" s="30">
        <v>1.0408999999999999</v>
      </c>
      <c r="J3672" s="20">
        <f t="shared" si="147"/>
        <v>1.0408999999999999</v>
      </c>
      <c r="K3672" s="24" t="s">
        <v>165</v>
      </c>
    </row>
    <row r="3673" spans="1:11" ht="15" x14ac:dyDescent="0.2">
      <c r="A3673" s="9">
        <v>45730</v>
      </c>
      <c r="B3673" s="8" t="s">
        <v>128</v>
      </c>
      <c r="C3673" s="8" t="s">
        <v>170</v>
      </c>
      <c r="D3673" s="26">
        <v>45447</v>
      </c>
      <c r="E3673" s="26">
        <v>45742</v>
      </c>
      <c r="F3673" s="8">
        <f t="shared" si="146"/>
        <v>295</v>
      </c>
      <c r="G3673" s="8" t="s">
        <v>14</v>
      </c>
      <c r="H3673" s="8" t="s">
        <v>20</v>
      </c>
      <c r="I3673" s="30">
        <v>1.0323</v>
      </c>
      <c r="J3673" s="20">
        <f t="shared" si="147"/>
        <v>1.0323</v>
      </c>
      <c r="K3673" s="24" t="s">
        <v>165</v>
      </c>
    </row>
    <row r="3674" spans="1:11" ht="15" x14ac:dyDescent="0.2">
      <c r="A3674" s="9">
        <v>45730</v>
      </c>
      <c r="B3674" s="8" t="s">
        <v>130</v>
      </c>
      <c r="C3674" s="8" t="s">
        <v>132</v>
      </c>
      <c r="D3674" s="26">
        <v>45455</v>
      </c>
      <c r="E3674" s="26">
        <v>45868</v>
      </c>
      <c r="F3674" s="8">
        <f t="shared" si="146"/>
        <v>413</v>
      </c>
      <c r="G3674" s="8" t="s">
        <v>14</v>
      </c>
      <c r="H3674" s="8" t="s">
        <v>20</v>
      </c>
      <c r="I3674" s="30">
        <v>1.0296000000000001</v>
      </c>
      <c r="J3674" s="20">
        <f t="shared" si="147"/>
        <v>1.0296000000000001</v>
      </c>
      <c r="K3674" s="24" t="s">
        <v>151</v>
      </c>
    </row>
    <row r="3675" spans="1:11" ht="15" x14ac:dyDescent="0.2">
      <c r="A3675" s="9">
        <v>45730</v>
      </c>
      <c r="B3675" s="8" t="s">
        <v>133</v>
      </c>
      <c r="C3675" s="8" t="s">
        <v>134</v>
      </c>
      <c r="D3675" s="26">
        <v>45468</v>
      </c>
      <c r="E3675" s="26">
        <v>45861</v>
      </c>
      <c r="F3675" s="8">
        <f t="shared" si="146"/>
        <v>393</v>
      </c>
      <c r="G3675" s="8" t="s">
        <v>14</v>
      </c>
      <c r="H3675" s="8" t="s">
        <v>20</v>
      </c>
      <c r="I3675" s="30">
        <v>1.0309999999999999</v>
      </c>
      <c r="J3675" s="20">
        <f t="shared" si="147"/>
        <v>1.0309999999999999</v>
      </c>
      <c r="K3675" s="24" t="s">
        <v>151</v>
      </c>
    </row>
    <row r="3676" spans="1:11" ht="15" x14ac:dyDescent="0.2">
      <c r="A3676" s="9">
        <v>45730</v>
      </c>
      <c r="B3676" s="8" t="s">
        <v>135</v>
      </c>
      <c r="C3676" s="8" t="s">
        <v>136</v>
      </c>
      <c r="D3676" s="26">
        <v>45468</v>
      </c>
      <c r="E3676" s="26">
        <v>45672</v>
      </c>
      <c r="F3676" s="8">
        <f t="shared" si="146"/>
        <v>204</v>
      </c>
      <c r="G3676" s="8" t="s">
        <v>14</v>
      </c>
      <c r="H3676" s="8" t="s">
        <v>20</v>
      </c>
      <c r="I3676" s="30">
        <v>0</v>
      </c>
      <c r="J3676" s="20">
        <f t="shared" si="147"/>
        <v>0</v>
      </c>
      <c r="K3676" s="24" t="s">
        <v>162</v>
      </c>
    </row>
    <row r="3677" spans="1:11" ht="15" x14ac:dyDescent="0.2">
      <c r="A3677" s="9">
        <v>45730</v>
      </c>
      <c r="B3677" s="8" t="s">
        <v>137</v>
      </c>
      <c r="C3677" s="8" t="s">
        <v>138</v>
      </c>
      <c r="D3677" s="26">
        <v>45475</v>
      </c>
      <c r="E3677" s="26">
        <v>45875</v>
      </c>
      <c r="F3677" s="8">
        <f t="shared" si="146"/>
        <v>400</v>
      </c>
      <c r="G3677" s="8" t="s">
        <v>14</v>
      </c>
      <c r="H3677" s="8" t="s">
        <v>20</v>
      </c>
      <c r="I3677" s="30">
        <v>1.0299</v>
      </c>
      <c r="J3677" s="20">
        <f t="shared" si="147"/>
        <v>1.0299</v>
      </c>
      <c r="K3677" s="24" t="s">
        <v>151</v>
      </c>
    </row>
    <row r="3678" spans="1:11" ht="15" x14ac:dyDescent="0.2">
      <c r="A3678" s="9">
        <v>45730</v>
      </c>
      <c r="B3678" s="8" t="s">
        <v>172</v>
      </c>
      <c r="C3678" s="8" t="s">
        <v>173</v>
      </c>
      <c r="D3678" s="26">
        <v>45503</v>
      </c>
      <c r="E3678" s="26">
        <v>45896</v>
      </c>
      <c r="F3678" s="8">
        <f t="shared" si="146"/>
        <v>393</v>
      </c>
      <c r="G3678" s="8" t="s">
        <v>14</v>
      </c>
      <c r="H3678" s="8" t="s">
        <v>20</v>
      </c>
      <c r="I3678" s="30">
        <v>1.0167999999999999</v>
      </c>
      <c r="J3678" s="20">
        <f t="shared" si="147"/>
        <v>1.0167999999999999</v>
      </c>
      <c r="K3678" s="24">
        <v>3.4500000000000003E-2</v>
      </c>
    </row>
    <row r="3679" spans="1:11" ht="15" x14ac:dyDescent="0.2">
      <c r="A3679" s="9">
        <v>45730</v>
      </c>
      <c r="B3679" s="8" t="s">
        <v>174</v>
      </c>
      <c r="C3679" s="8" t="s">
        <v>175</v>
      </c>
      <c r="D3679" s="26">
        <v>45510</v>
      </c>
      <c r="E3679" s="26">
        <v>45910</v>
      </c>
      <c r="F3679" s="8">
        <f t="shared" si="146"/>
        <v>400</v>
      </c>
      <c r="G3679" s="8" t="s">
        <v>14</v>
      </c>
      <c r="H3679" s="8" t="s">
        <v>20</v>
      </c>
      <c r="I3679" s="30">
        <v>1.0105</v>
      </c>
      <c r="J3679" s="20">
        <f t="shared" si="147"/>
        <v>1.0105</v>
      </c>
      <c r="K3679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2025-03-18T00:52:11Z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