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775"/>
  </bookViews>
  <sheets>
    <sheet name="参考净值" sheetId="1" r:id="rId1"/>
  </sheets>
  <definedNames>
    <definedName name="_xlnm._FilterDatabase" localSheetId="0" hidden="1">参考净值!$A$2:$L$2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<sst xmlns="http://schemas.openxmlformats.org/spreadsheetml/2006/main" count="94" uniqueCount="61">
  <si>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</si>
  <si>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</si>
  <si>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</si>
  <si>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</si>
  <si>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</si>
  <si>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</si>
  <si>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</si>
  <si>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</si>
  <si>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</si>
  <si>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charset val="134"/>
      </rPr>
      <t xml:space="preserve">单位份额净值
</t>
    </r>
    <r>
      <rPr>
        <sz val="10"/>
        <color theme="1"/>
        <rFont val="仿宋"/>
        <charset val="134"/>
      </rPr>
      <t>（未剔除浮动销售服务费）</t>
    </r>
  </si>
  <si>
    <r>
      <rPr>
        <b/>
        <sz val="12"/>
        <color theme="1"/>
        <rFont val="仿宋"/>
        <charset val="134"/>
      </rPr>
      <t xml:space="preserve">份额累计净值
</t>
    </r>
    <r>
      <rPr>
        <sz val="10"/>
        <color theme="1"/>
        <rFont val="仿宋"/>
        <charset val="134"/>
      </rPr>
      <t>（未剔除浮动销售服务费）</t>
    </r>
  </si>
  <si>
    <t>浮动销售服务费计提基准</t>
  </si>
  <si>
    <t>ZXD31H202209010058047</t>
  </si>
  <si>
    <t>杭工信·丰禾2号集合资金信托计划第3期</t>
  </si>
  <si>
    <t>固定收益类</t>
  </si>
  <si>
    <t>R3</t>
  </si>
  <si>
    <t>ZXD31H202303010088571</t>
  </si>
  <si>
    <t>杭工信·丰禾3号集合资金信托计划第3期</t>
  </si>
  <si>
    <t>3.5%-4.2%</t>
  </si>
  <si>
    <t>ZXD31H202303010088580</t>
  </si>
  <si>
    <t>杭工信·丰禾4号集合资金信托计划第3期</t>
  </si>
  <si>
    <t>ZXD31H202304010000060</t>
  </si>
  <si>
    <t>杭工信·丰禾6号集合资金信托计划第3期</t>
  </si>
  <si>
    <t>ZXD31H20230401000007X</t>
  </si>
  <si>
    <t>杭工信·丰禾7号集合资金信托计划第3期</t>
  </si>
  <si>
    <t>ZXD31H202306010041867</t>
  </si>
  <si>
    <t>杭工信·丰禾11号集合资金信托计划第2期</t>
  </si>
  <si>
    <t>4.00%</t>
  </si>
  <si>
    <t>ZXD31H202306010048329</t>
  </si>
  <si>
    <t>杭工信·丰禾13号集合资金信托计划第2期</t>
  </si>
  <si>
    <t>3.85%</t>
  </si>
  <si>
    <t>ZXD31H202306010048374</t>
  </si>
  <si>
    <t>杭工信·丰禾14号集合资金信托计划第2期</t>
  </si>
  <si>
    <t>ZXD31H202306010048392</t>
  </si>
  <si>
    <t>杭工信·丰禾15号集合资金信托计划第2期</t>
  </si>
  <si>
    <t>2024/9/29</t>
  </si>
  <si>
    <t>ZXD31H20230701003183X</t>
  </si>
  <si>
    <t>杭工信·丰禾16号集合资金信托计划第3期</t>
  </si>
  <si>
    <t>3.60%</t>
  </si>
  <si>
    <t>ZXD31H202307010031867</t>
  </si>
  <si>
    <t>杭工信·丰禾17号集合资金信托计划第2期</t>
  </si>
  <si>
    <t>2024/10/30</t>
  </si>
  <si>
    <t>ZXD31H202307010031894</t>
  </si>
  <si>
    <t>杭工信·丰禾19号集合资金信托计划第3期</t>
  </si>
  <si>
    <t>2025/4/28</t>
  </si>
  <si>
    <t>ZXD31H202308010069126</t>
  </si>
  <si>
    <t>杭工信·丰禾21号集合资金信托计划第2期</t>
  </si>
  <si>
    <t>2024/12/14</t>
  </si>
  <si>
    <t>ZXD31H202308010069144</t>
  </si>
  <si>
    <t>杭工信·丰禾22号集合资金信托计划第2期</t>
  </si>
  <si>
    <t>2025/3/3</t>
  </si>
  <si>
    <t>ZXD31H202310010020430</t>
  </si>
  <si>
    <t>杭工信·丰禾27号集合资金信托计划第2期</t>
  </si>
  <si>
    <t>2025/8/4</t>
  </si>
  <si>
    <t>3.80%</t>
  </si>
  <si>
    <t>ZXD31H20231001002044X</t>
  </si>
  <si>
    <t>杭工信·丰禾28号集合资金信托计划第2期</t>
  </si>
  <si>
    <t>2025/2/5</t>
  </si>
  <si>
    <t>ZXD31H202310010020459</t>
  </si>
  <si>
    <t>杭工信·丰禾29号集合资金信托计划第2期</t>
  </si>
  <si>
    <t>2025/7/21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</si>
</sst>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"/>
  </numFmts>
  <fonts count="25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topLeftCell="C1" workbookViewId="0">
      <pane ySplit="2" topLeftCell="A3" activePane="bottomLeft" state="frozen"/>
      <selection/>
      <selection pane="bottomLeft" activeCell="A3" sqref="A3:A19"/>
    </sheetView>
  </sheetViews>
  <sheetFormatPr defaultColWidth="9" defaultRowHeight="14.25"/>
  <cols>
    <col min="1" max="1" width="11.625" style="2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6.25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1" t="s">
        <v>10</v>
      </c>
      <c r="K2" s="6" t="s">
        <v>11</v>
      </c>
    </row>
    <row r="3" s="1" customFormat="1" spans="1:11">
      <c r="A3" s="7">
        <v>45930</v>
      </c>
      <c r="B3" s="8" t="s">
        <v>12</v>
      </c>
      <c r="C3" s="8" t="s">
        <v>13</v>
      </c>
      <c r="D3" s="9">
        <v>45659</v>
      </c>
      <c r="E3" s="9">
        <v>46008</v>
      </c>
      <c r="F3" s="8">
        <f>E3-D3</f>
        <v>349</v>
      </c>
      <c r="G3" s="8" t="s">
        <v>14</v>
      </c>
      <c r="H3" s="10" t="s">
        <v>15</v>
      </c>
      <c r="I3" s="10">
        <v>1.0148</v>
      </c>
      <c r="J3" s="12">
        <v>1.0148</v>
      </c>
      <c r="K3" s="13">
        <v>0.036</v>
      </c>
    </row>
    <row r="4" customFormat="1" spans="1:11">
      <c r="A4" s="7">
        <v>45930</v>
      </c>
      <c r="B4" s="8" t="s">
        <v>16</v>
      </c>
      <c r="C4" s="8" t="s">
        <v>17</v>
      </c>
      <c r="D4" s="9">
        <v>45922</v>
      </c>
      <c r="E4" s="9">
        <v>46288</v>
      </c>
      <c r="F4" s="8">
        <f>E4-D4</f>
        <v>366</v>
      </c>
      <c r="G4" s="8" t="s">
        <v>14</v>
      </c>
      <c r="H4" s="10" t="s">
        <v>15</v>
      </c>
      <c r="I4" s="10">
        <v>1.0018</v>
      </c>
      <c r="J4" s="12">
        <v>1.0018</v>
      </c>
      <c r="K4" s="13" t="s">
        <v>18</v>
      </c>
    </row>
    <row r="5" spans="1:11">
      <c r="A5" s="7">
        <v>45930</v>
      </c>
      <c r="B5" s="8" t="s">
        <v>19</v>
      </c>
      <c r="C5" s="8" t="s">
        <v>20</v>
      </c>
      <c r="D5" s="9">
        <v>45916</v>
      </c>
      <c r="E5" s="9">
        <v>46281</v>
      </c>
      <c r="F5" s="8">
        <f>E5-D5</f>
        <v>365</v>
      </c>
      <c r="G5" s="8" t="s">
        <v>14</v>
      </c>
      <c r="H5" s="10" t="s">
        <v>15</v>
      </c>
      <c r="I5" s="10">
        <v>1.0006</v>
      </c>
      <c r="J5" s="12">
        <v>1.0006</v>
      </c>
      <c r="K5" s="13">
        <v>0.034</v>
      </c>
    </row>
    <row r="6" spans="1:11">
      <c r="A6" s="7">
        <v>45930</v>
      </c>
      <c r="B6" s="8" t="s">
        <v>21</v>
      </c>
      <c r="C6" s="8" t="s">
        <v>22</v>
      </c>
      <c r="D6" s="9">
        <v>45866</v>
      </c>
      <c r="E6" s="9">
        <v>46232</v>
      </c>
      <c r="F6" s="8">
        <f t="shared" ref="F6:F19" si="0">E6-D6</f>
        <v>366</v>
      </c>
      <c r="G6" s="8" t="s">
        <v>14</v>
      </c>
      <c r="H6" s="10" t="s">
        <v>15</v>
      </c>
      <c r="I6" s="10">
        <v>1.0126</v>
      </c>
      <c r="J6" s="12">
        <v>1.0126</v>
      </c>
      <c r="K6" s="13">
        <v>0.036</v>
      </c>
    </row>
    <row r="7" spans="1:11">
      <c r="A7" s="7">
        <v>45930</v>
      </c>
      <c r="B7" s="8" t="s">
        <v>23</v>
      </c>
      <c r="C7" s="8" t="s">
        <v>24</v>
      </c>
      <c r="D7" s="9">
        <v>45873</v>
      </c>
      <c r="E7" s="9">
        <v>46239</v>
      </c>
      <c r="F7" s="8">
        <f t="shared" si="0"/>
        <v>366</v>
      </c>
      <c r="G7" s="8" t="s">
        <v>14</v>
      </c>
      <c r="H7" s="10" t="s">
        <v>15</v>
      </c>
      <c r="I7" s="10">
        <v>1.0102</v>
      </c>
      <c r="J7" s="12">
        <v>1.0102</v>
      </c>
      <c r="K7" s="13">
        <v>0.036</v>
      </c>
    </row>
    <row r="8" spans="1:11">
      <c r="A8" s="7">
        <v>45930</v>
      </c>
      <c r="B8" s="8" t="s">
        <v>25</v>
      </c>
      <c r="C8" s="8" t="s">
        <v>26</v>
      </c>
      <c r="D8" s="9">
        <v>45553</v>
      </c>
      <c r="E8" s="9">
        <v>45949</v>
      </c>
      <c r="F8" s="8">
        <f t="shared" si="0"/>
        <v>396</v>
      </c>
      <c r="G8" s="8" t="s">
        <v>14</v>
      </c>
      <c r="H8" s="10" t="s">
        <v>15</v>
      </c>
      <c r="I8" s="10">
        <v>1.0707</v>
      </c>
      <c r="J8" s="12">
        <v>1.0707</v>
      </c>
      <c r="K8" s="13" t="s">
        <v>27</v>
      </c>
    </row>
    <row r="9" spans="1:11">
      <c r="A9" s="7">
        <v>45930</v>
      </c>
      <c r="B9" s="8" t="s">
        <v>28</v>
      </c>
      <c r="C9" s="8" t="s">
        <v>29</v>
      </c>
      <c r="D9" s="9">
        <v>45544</v>
      </c>
      <c r="E9" s="9">
        <v>45945</v>
      </c>
      <c r="F9" s="8">
        <f t="shared" si="0"/>
        <v>401</v>
      </c>
      <c r="G9" s="8" t="s">
        <v>14</v>
      </c>
      <c r="H9" s="10" t="s">
        <v>15</v>
      </c>
      <c r="I9" s="10">
        <v>1.054</v>
      </c>
      <c r="J9" s="12">
        <v>1.054</v>
      </c>
      <c r="K9" s="13" t="s">
        <v>30</v>
      </c>
    </row>
    <row r="10" spans="1:11">
      <c r="A10" s="7">
        <v>45930</v>
      </c>
      <c r="B10" s="8" t="s">
        <v>31</v>
      </c>
      <c r="C10" s="8" t="s">
        <v>32</v>
      </c>
      <c r="D10" s="9">
        <v>45558</v>
      </c>
      <c r="E10" s="9">
        <v>45959</v>
      </c>
      <c r="F10" s="8">
        <f t="shared" si="0"/>
        <v>401</v>
      </c>
      <c r="G10" s="8" t="s">
        <v>14</v>
      </c>
      <c r="H10" s="10" t="s">
        <v>15</v>
      </c>
      <c r="I10" s="10">
        <v>1.0271</v>
      </c>
      <c r="J10" s="12">
        <v>1.0271</v>
      </c>
      <c r="K10" s="13" t="s">
        <v>30</v>
      </c>
    </row>
    <row r="11" spans="1:11">
      <c r="A11" s="7">
        <v>45930</v>
      </c>
      <c r="B11" s="8" t="s">
        <v>33</v>
      </c>
      <c r="C11" s="8" t="s">
        <v>34</v>
      </c>
      <c r="D11" s="9" t="s">
        <v>35</v>
      </c>
      <c r="E11" s="9">
        <v>45966</v>
      </c>
      <c r="F11" s="8">
        <f t="shared" si="0"/>
        <v>402</v>
      </c>
      <c r="G11" s="8" t="s">
        <v>14</v>
      </c>
      <c r="H11" s="10" t="s">
        <v>15</v>
      </c>
      <c r="I11" s="10">
        <v>1.0385</v>
      </c>
      <c r="J11" s="12">
        <v>1.0385</v>
      </c>
      <c r="K11" s="13">
        <v>0.033</v>
      </c>
    </row>
    <row r="12" spans="1:11">
      <c r="A12" s="7">
        <v>45930</v>
      </c>
      <c r="B12" s="8" t="s">
        <v>36</v>
      </c>
      <c r="C12" s="8" t="s">
        <v>37</v>
      </c>
      <c r="D12" s="9">
        <v>45852</v>
      </c>
      <c r="E12" s="9">
        <v>46218</v>
      </c>
      <c r="F12" s="8">
        <f t="shared" si="0"/>
        <v>366</v>
      </c>
      <c r="G12" s="8" t="s">
        <v>14</v>
      </c>
      <c r="H12" s="10" t="s">
        <v>15</v>
      </c>
      <c r="I12" s="10">
        <v>1.0161</v>
      </c>
      <c r="J12" s="12">
        <v>1.0161</v>
      </c>
      <c r="K12" s="13" t="s">
        <v>38</v>
      </c>
    </row>
    <row r="13" spans="1:11">
      <c r="A13" s="7">
        <v>45930</v>
      </c>
      <c r="B13" s="8" t="s">
        <v>39</v>
      </c>
      <c r="C13" s="8" t="s">
        <v>40</v>
      </c>
      <c r="D13" s="9" t="s">
        <v>41</v>
      </c>
      <c r="E13" s="9">
        <v>46001</v>
      </c>
      <c r="F13" s="8">
        <f t="shared" si="0"/>
        <v>406</v>
      </c>
      <c r="G13" s="8" t="s">
        <v>14</v>
      </c>
      <c r="H13" s="10" t="s">
        <v>15</v>
      </c>
      <c r="I13" s="10">
        <v>1.0427</v>
      </c>
      <c r="J13" s="12">
        <v>1.0427</v>
      </c>
      <c r="K13" s="13">
        <v>0.033</v>
      </c>
    </row>
    <row r="14" spans="1:11">
      <c r="A14" s="7">
        <v>45930</v>
      </c>
      <c r="B14" s="8" t="s">
        <v>42</v>
      </c>
      <c r="C14" s="8" t="s">
        <v>43</v>
      </c>
      <c r="D14" s="9" t="s">
        <v>44</v>
      </c>
      <c r="E14" s="9">
        <v>46015</v>
      </c>
      <c r="F14" s="8">
        <f t="shared" si="0"/>
        <v>240</v>
      </c>
      <c r="G14" s="8" t="s">
        <v>14</v>
      </c>
      <c r="H14" s="10" t="s">
        <v>15</v>
      </c>
      <c r="I14" s="10">
        <v>1.0263</v>
      </c>
      <c r="J14" s="12">
        <v>1.0263</v>
      </c>
      <c r="K14" s="13">
        <v>0.029</v>
      </c>
    </row>
    <row r="15" spans="1:11">
      <c r="A15" s="7">
        <v>45930</v>
      </c>
      <c r="B15" s="8" t="s">
        <v>45</v>
      </c>
      <c r="C15" s="8" t="s">
        <v>46</v>
      </c>
      <c r="D15" s="9" t="s">
        <v>47</v>
      </c>
      <c r="E15" s="9">
        <v>46036</v>
      </c>
      <c r="F15" s="8">
        <f t="shared" si="0"/>
        <v>396</v>
      </c>
      <c r="G15" s="8" t="s">
        <v>14</v>
      </c>
      <c r="H15" s="10" t="s">
        <v>15</v>
      </c>
      <c r="I15" s="10">
        <v>1.0199</v>
      </c>
      <c r="J15" s="12">
        <v>1.0199</v>
      </c>
      <c r="K15" s="13">
        <v>0.032</v>
      </c>
    </row>
    <row r="16" spans="1:11">
      <c r="A16" s="7">
        <v>45930</v>
      </c>
      <c r="B16" s="8" t="s">
        <v>48</v>
      </c>
      <c r="C16" s="8" t="s">
        <v>49</v>
      </c>
      <c r="D16" s="9" t="s">
        <v>50</v>
      </c>
      <c r="E16" s="9">
        <v>46008</v>
      </c>
      <c r="F16" s="8">
        <f t="shared" si="0"/>
        <v>289</v>
      </c>
      <c r="G16" s="8" t="s">
        <v>14</v>
      </c>
      <c r="H16" s="8" t="s">
        <v>15</v>
      </c>
      <c r="I16" s="10">
        <v>1.036</v>
      </c>
      <c r="J16" s="12">
        <v>1.036</v>
      </c>
      <c r="K16" s="13">
        <v>0.0295</v>
      </c>
    </row>
    <row r="17" spans="1:11">
      <c r="A17" s="7">
        <v>45930</v>
      </c>
      <c r="B17" s="8" t="s">
        <v>51</v>
      </c>
      <c r="C17" s="8" t="s">
        <v>52</v>
      </c>
      <c r="D17" s="9" t="s">
        <v>53</v>
      </c>
      <c r="E17" s="9">
        <v>46016</v>
      </c>
      <c r="F17" s="8">
        <f t="shared" si="0"/>
        <v>143</v>
      </c>
      <c r="G17" s="8" t="s">
        <v>14</v>
      </c>
      <c r="H17" s="8" t="s">
        <v>15</v>
      </c>
      <c r="I17" s="10">
        <v>1.0008</v>
      </c>
      <c r="J17" s="12">
        <v>1.0008</v>
      </c>
      <c r="K17" s="13" t="s">
        <v>54</v>
      </c>
    </row>
    <row r="18" spans="1:11">
      <c r="A18" s="7">
        <v>45930</v>
      </c>
      <c r="B18" s="8" t="s">
        <v>55</v>
      </c>
      <c r="C18" s="8" t="s">
        <v>56</v>
      </c>
      <c r="D18" s="9" t="s">
        <v>57</v>
      </c>
      <c r="E18" s="9">
        <v>46092</v>
      </c>
      <c r="F18" s="8">
        <f t="shared" si="0"/>
        <v>399</v>
      </c>
      <c r="G18" s="8" t="s">
        <v>14</v>
      </c>
      <c r="H18" s="8" t="s">
        <v>15</v>
      </c>
      <c r="I18" s="10">
        <v>1.0163</v>
      </c>
      <c r="J18" s="12">
        <v>1.0163</v>
      </c>
      <c r="K18" s="13">
        <v>0.031</v>
      </c>
    </row>
    <row r="19" spans="1:11">
      <c r="A19" s="7">
        <v>45930</v>
      </c>
      <c r="B19" s="8" t="s">
        <v>58</v>
      </c>
      <c r="C19" s="8" t="s">
        <v>59</v>
      </c>
      <c r="D19" s="9" t="s">
        <v>60</v>
      </c>
      <c r="E19" s="9">
        <v>45952</v>
      </c>
      <c r="F19" s="8">
        <f t="shared" si="0"/>
        <v>93</v>
      </c>
      <c r="G19" s="8" t="s">
        <v>14</v>
      </c>
      <c r="H19" s="8" t="s">
        <v>15</v>
      </c>
      <c r="I19" s="10">
        <v>1.0032</v>
      </c>
      <c r="J19" s="12">
        <v>1.0032</v>
      </c>
      <c r="K19" s="13">
        <v>0.028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inssue</cp:lastModifiedBy>
  <dcterms:created xsi:type="dcterms:W3CDTF">2015-06-06T02:19:00Z</dcterms:created>
  <dcterms:modified xsi:type="dcterms:W3CDTF">2025-10-15T05:57:19Z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40220BEBA0441E28E21CC2680EEB3704_43</vt:lpwstr>
  </property>
  <property fmtid="{D5CDD505-2E9C-101B-9397-08002B2CF9AE}" pid="3" name="KSOProductBuildVer">
    <vt:lpwstr>2052-12.1.0.23125</vt:lpwstr>
  </property>
</Properties>
</file>